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<sst xmlns="http://schemas.openxmlformats.org/spreadsheetml/2006/main" count="31" uniqueCount="31">
  <si>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</si>
  <si>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</si>
  <si>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</si>
  <si>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</si>
  <si>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</si>
  <si>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</si>
  <si>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</si>
  <si>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</si>
  <si>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</si>
  <si>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</si>
  <si>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</si>
  <si>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</si>
  <si>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</si>
  <si>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</si>
  <si>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</si>
  <si>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</si>
  <si>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</si>
  <si>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</si>
  <si>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</si>
  <si>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</si>
  <si>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</si>
  <si>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</si>
  <si>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</si>
  <si>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</si>
  <si>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</si>
  <si>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</si>
  <si>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</si>
  <si>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</si>
  <si>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</si>
  <si>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注１）四捨五入の関係で、構成比の合計が100％にならない場合があります。</t>
  </si>
  <si>
    <t>注２）数値は、小山市における年齢不詳者（計１名）を含んでいません。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</si>
</sst>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vertical="top" wrapText="1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7602728"/>
        <c:axId val="25771369"/>
      </c:barChart>
      <c:catAx>
        <c:axId val="47602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auto val="1"/>
        <c:lblOffset val="100"/>
        <c:tickLblSkip val="7"/>
        <c:noMultiLvlLbl val="0"/>
      </c:catAx>
      <c:valAx>
        <c:axId val="257713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A28" sqref="A28:G30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25</v>
      </c>
      <c r="B4" s="21">
        <v>120</v>
      </c>
      <c r="C4" s="22">
        <v>826</v>
      </c>
      <c r="D4" s="20">
        <f>SUM(B4:C4)</f>
        <v>946</v>
      </c>
      <c r="E4" s="16">
        <f>D4/D25*100</f>
        <v>0.04812987944635375</v>
      </c>
      <c r="F4" s="2"/>
    </row>
    <row r="5" spans="1:6" ht="18" customHeight="1">
      <c r="A5" s="19" t="s">
        <v>27</v>
      </c>
      <c r="B5" s="21">
        <v>1330</v>
      </c>
      <c r="C5" s="22">
        <v>5899</v>
      </c>
      <c r="D5" s="20">
        <f aca="true" t="shared" si="0" ref="D5:D24">SUM(B5:C5)</f>
        <v>7229</v>
      </c>
      <c r="E5" s="16">
        <f>D5/D25*100</f>
        <v>0.3677916474817033</v>
      </c>
      <c r="F5" s="2"/>
    </row>
    <row r="6" spans="1:6" ht="18" customHeight="1">
      <c r="A6" s="19" t="s">
        <v>26</v>
      </c>
      <c r="B6" s="21">
        <v>7004</v>
      </c>
      <c r="C6" s="22">
        <v>19177</v>
      </c>
      <c r="D6" s="20">
        <f t="shared" si="0"/>
        <v>26181</v>
      </c>
      <c r="E6" s="16">
        <f>D6/D25*100</f>
        <v>1.3320173084407905</v>
      </c>
      <c r="F6" s="2"/>
    </row>
    <row r="7" spans="1:6" ht="18" customHeight="1">
      <c r="A7" s="19" t="s">
        <v>24</v>
      </c>
      <c r="B7" s="21">
        <v>18101</v>
      </c>
      <c r="C7" s="22">
        <v>33817</v>
      </c>
      <c r="D7" s="20">
        <f t="shared" si="0"/>
        <v>51918</v>
      </c>
      <c r="E7" s="16">
        <f>D7/D25*100</f>
        <v>2.6414451174374145</v>
      </c>
      <c r="F7" s="2"/>
    </row>
    <row r="8" spans="1:7" ht="18" customHeight="1">
      <c r="A8" s="19" t="s">
        <v>23</v>
      </c>
      <c r="B8" s="23">
        <v>31670</v>
      </c>
      <c r="C8" s="23">
        <v>43592</v>
      </c>
      <c r="D8" s="20">
        <f t="shared" si="0"/>
        <v>75262</v>
      </c>
      <c r="E8" s="16">
        <f>D8/D25*100</f>
        <v>3.829123664790144</v>
      </c>
      <c r="F8" s="2"/>
      <c r="G8" s="2"/>
    </row>
    <row r="9" spans="1:7" ht="18" customHeight="1">
      <c r="A9" s="6" t="s">
        <v>5</v>
      </c>
      <c r="B9" s="15">
        <v>49128</v>
      </c>
      <c r="C9" s="15">
        <v>56981</v>
      </c>
      <c r="D9" s="20">
        <f t="shared" si="0"/>
        <v>106109</v>
      </c>
      <c r="E9" s="16">
        <f>D9/D25*100</f>
        <v>5.398534226398679</v>
      </c>
      <c r="F9" s="2"/>
      <c r="G9" s="2"/>
    </row>
    <row r="10" spans="1:7" ht="18" customHeight="1">
      <c r="A10" s="6" t="s">
        <v>6</v>
      </c>
      <c r="B10" s="15">
        <v>68079</v>
      </c>
      <c r="C10" s="18">
        <v>71332</v>
      </c>
      <c r="D10" s="20">
        <f t="shared" si="0"/>
        <v>139411</v>
      </c>
      <c r="E10" s="16">
        <f>D10/D25*100</f>
        <v>7.092848439213133</v>
      </c>
      <c r="F10" s="2"/>
      <c r="G10" s="2"/>
    </row>
    <row r="11" spans="1:7" ht="18" customHeight="1">
      <c r="A11" s="6" t="s">
        <v>7</v>
      </c>
      <c r="B11" s="15">
        <v>73345</v>
      </c>
      <c r="C11" s="15">
        <v>74662</v>
      </c>
      <c r="D11" s="20">
        <f t="shared" si="0"/>
        <v>148007</v>
      </c>
      <c r="E11" s="16">
        <f>D11/D25*100</f>
        <v>7.530189288812347</v>
      </c>
      <c r="F11" s="2"/>
      <c r="G11" s="2"/>
    </row>
    <row r="12" spans="1:7" ht="18" customHeight="1">
      <c r="A12" s="6" t="s">
        <v>8</v>
      </c>
      <c r="B12" s="15">
        <v>64308</v>
      </c>
      <c r="C12" s="15">
        <v>63403</v>
      </c>
      <c r="D12" s="20">
        <f t="shared" si="0"/>
        <v>127711</v>
      </c>
      <c r="E12" s="16">
        <f>D12/D25*100</f>
        <v>6.497584602508757</v>
      </c>
      <c r="F12" s="2"/>
      <c r="G12" s="2"/>
    </row>
    <row r="13" spans="1:7" ht="18" customHeight="1">
      <c r="A13" s="6" t="s">
        <v>9</v>
      </c>
      <c r="B13" s="15">
        <v>61171</v>
      </c>
      <c r="C13" s="15">
        <v>58727</v>
      </c>
      <c r="D13" s="20">
        <f t="shared" si="0"/>
        <v>119898</v>
      </c>
      <c r="E13" s="16">
        <f>D13/D25*100</f>
        <v>6.100080640442836</v>
      </c>
      <c r="F13" s="2"/>
      <c r="G13" s="2"/>
    </row>
    <row r="14" spans="1:7" ht="18" customHeight="1">
      <c r="A14" s="6" t="s">
        <v>10</v>
      </c>
      <c r="B14" s="15">
        <v>65861</v>
      </c>
      <c r="C14" s="15">
        <v>62653</v>
      </c>
      <c r="D14" s="20">
        <f t="shared" si="0"/>
        <v>128514</v>
      </c>
      <c r="E14" s="16">
        <f>D14/D25*100</f>
        <v>6.538439035062058</v>
      </c>
      <c r="F14" s="2"/>
      <c r="G14" s="2"/>
    </row>
    <row r="15" spans="1:7" ht="18" customHeight="1">
      <c r="A15" s="6" t="s">
        <v>11</v>
      </c>
      <c r="B15" s="15">
        <v>79061</v>
      </c>
      <c r="C15" s="15">
        <v>72131</v>
      </c>
      <c r="D15" s="20">
        <f t="shared" si="0"/>
        <v>151192</v>
      </c>
      <c r="E15" s="16">
        <f>D15/D25*100</f>
        <v>7.692233333248538</v>
      </c>
      <c r="F15" s="2"/>
      <c r="G15" s="2"/>
    </row>
    <row r="16" spans="1:7" ht="18" customHeight="1">
      <c r="A16" s="6" t="s">
        <v>12</v>
      </c>
      <c r="B16" s="15">
        <v>71589</v>
      </c>
      <c r="C16" s="15">
        <v>65246</v>
      </c>
      <c r="D16" s="20">
        <f t="shared" si="0"/>
        <v>136835</v>
      </c>
      <c r="E16" s="16">
        <f>D16/D25*100</f>
        <v>6.96178864063617</v>
      </c>
      <c r="F16" s="2"/>
      <c r="G16" s="2"/>
    </row>
    <row r="17" spans="1:7" ht="18" customHeight="1">
      <c r="A17" s="6" t="s">
        <v>13</v>
      </c>
      <c r="B17" s="15">
        <v>63146</v>
      </c>
      <c r="C17" s="15">
        <v>56474</v>
      </c>
      <c r="D17" s="20">
        <f t="shared" si="0"/>
        <v>119620</v>
      </c>
      <c r="E17" s="16">
        <f>D17/D25*100</f>
        <v>6.085936764664732</v>
      </c>
      <c r="F17" s="2"/>
      <c r="G17" s="2"/>
    </row>
    <row r="18" spans="1:7" ht="18" customHeight="1">
      <c r="A18" s="6" t="s">
        <v>14</v>
      </c>
      <c r="B18" s="15">
        <v>56613</v>
      </c>
      <c r="C18" s="15">
        <v>50198</v>
      </c>
      <c r="D18" s="20">
        <f t="shared" si="0"/>
        <v>106811</v>
      </c>
      <c r="E18" s="16">
        <f>D18/D25*100</f>
        <v>5.434250056600941</v>
      </c>
      <c r="F18" s="2"/>
      <c r="G18" s="2"/>
    </row>
    <row r="19" spans="1:7" ht="18" customHeight="1">
      <c r="A19" s="6" t="s">
        <v>15</v>
      </c>
      <c r="B19" s="15">
        <v>52060</v>
      </c>
      <c r="C19" s="15">
        <v>43041</v>
      </c>
      <c r="D19" s="20">
        <f t="shared" si="0"/>
        <v>95101</v>
      </c>
      <c r="E19" s="16">
        <f>D19/D25*100</f>
        <v>4.838477447386563</v>
      </c>
      <c r="F19" s="2"/>
      <c r="G19" s="2"/>
    </row>
    <row r="20" spans="1:7" ht="18" customHeight="1">
      <c r="A20" s="6" t="s">
        <v>16</v>
      </c>
      <c r="B20" s="15">
        <v>50009</v>
      </c>
      <c r="C20" s="15">
        <v>43414</v>
      </c>
      <c r="D20" s="20">
        <f t="shared" si="0"/>
        <v>93423</v>
      </c>
      <c r="E20" s="16">
        <f>D20/D25*100</f>
        <v>4.753105420207936</v>
      </c>
      <c r="F20" s="2"/>
      <c r="G20" s="2"/>
    </row>
    <row r="21" spans="1:7" ht="18" customHeight="1">
      <c r="A21" s="6" t="s">
        <v>17</v>
      </c>
      <c r="B21" s="15">
        <v>47460</v>
      </c>
      <c r="C21" s="15">
        <v>45171</v>
      </c>
      <c r="D21" s="20">
        <f t="shared" si="0"/>
        <v>92631</v>
      </c>
      <c r="E21" s="16">
        <f>D21/D25*100</f>
        <v>4.712810637415639</v>
      </c>
      <c r="F21" s="2"/>
      <c r="G21" s="2"/>
    </row>
    <row r="22" spans="1:7" ht="18" customHeight="1">
      <c r="A22" s="6" t="s">
        <v>18</v>
      </c>
      <c r="B22" s="15">
        <v>44834</v>
      </c>
      <c r="C22" s="15">
        <v>42225</v>
      </c>
      <c r="D22" s="20">
        <f t="shared" si="0"/>
        <v>87059</v>
      </c>
      <c r="E22" s="16">
        <f>D22/D25*100</f>
        <v>4.4293225948415555</v>
      </c>
      <c r="F22" s="2"/>
      <c r="G22" s="2"/>
    </row>
    <row r="23" spans="1:7" ht="18" customHeight="1">
      <c r="A23" s="6" t="s">
        <v>19</v>
      </c>
      <c r="B23" s="15">
        <v>41484</v>
      </c>
      <c r="C23" s="15">
        <v>39045</v>
      </c>
      <c r="D23" s="20">
        <f t="shared" si="0"/>
        <v>80529</v>
      </c>
      <c r="E23" s="16">
        <f>D23/D25*100</f>
        <v>4.0970941458091135</v>
      </c>
      <c r="F23" s="2"/>
      <c r="G23" s="2"/>
    </row>
    <row r="24" spans="1:7" ht="18" customHeight="1">
      <c r="A24" s="6" t="s">
        <v>20</v>
      </c>
      <c r="B24" s="15">
        <v>36816</v>
      </c>
      <c r="C24" s="15">
        <v>34312</v>
      </c>
      <c r="D24" s="20">
        <f t="shared" si="0"/>
        <v>71128</v>
      </c>
      <c r="E24" s="16">
        <f>D24/D25*100</f>
        <v>3.618797109154598</v>
      </c>
      <c r="F24" s="2"/>
      <c r="G24" s="2"/>
    </row>
    <row r="25" spans="1:7" ht="18" customHeight="1">
      <c r="A25" s="5" t="s">
        <v>21</v>
      </c>
      <c r="B25" s="7">
        <f>SUM(B4:B24)</f>
        <v>983189</v>
      </c>
      <c r="C25" s="7">
        <f>SUM(C4:C24)</f>
        <v>982326</v>
      </c>
      <c r="D25" s="7">
        <f>SUM(D4:D24)</f>
        <v>1965515</v>
      </c>
      <c r="E25" s="8">
        <f>SUM(E4:E24)</f>
        <v>100</v>
      </c>
      <c r="G25" s="2"/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5" t="s">
        <v>29</v>
      </c>
      <c r="B27" s="26"/>
      <c r="C27" s="27"/>
      <c r="D27" s="28"/>
      <c r="E27" s="27"/>
      <c r="F27" s="28"/>
      <c r="G27" s="27"/>
      <c r="H27" s="9"/>
    </row>
    <row r="28" spans="1:7" ht="13.5" customHeight="1">
      <c r="A28" s="24" t="s">
        <v>30</v>
      </c>
      <c r="B28" s="24"/>
      <c r="C28" s="24"/>
      <c r="D28" s="24"/>
      <c r="E28" s="24"/>
      <c r="F28" s="24"/>
      <c r="G28" s="24"/>
    </row>
    <row r="29" spans="1:7" ht="13.5">
      <c r="A29" s="24"/>
      <c r="B29" s="24"/>
      <c r="C29" s="24"/>
      <c r="D29" s="24"/>
      <c r="E29" s="24"/>
      <c r="F29" s="24"/>
      <c r="G29" s="24"/>
    </row>
    <row r="30" spans="1:7" ht="13.5">
      <c r="A30" s="24"/>
      <c r="B30" s="24"/>
      <c r="C30" s="24"/>
      <c r="D30" s="24"/>
      <c r="E30" s="24"/>
      <c r="F30" s="24"/>
      <c r="G30" s="24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2020-11-30T05:57:51Z</cp:lastPrinted>
  <dcterms:created xsi:type="dcterms:W3CDTF">2009-05-29T10:25:57Z</dcterms:created>
  <dcterms:modified xsi:type="dcterms:W3CDTF">2020-11-30T05:58:22Z</dcterms:modified>
  <cp:category/>
  <cp:version/>
  <cp:contentType/>
  <cp:contentStatus/>
</cp:coreProperties>
</file>