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5970" windowHeight="6645" tabRatio="749" activeTab="0"/>
  </bookViews>
  <sheets>
    <sheet name="7-1" sheetId="1" r:id="rId1"/>
    <sheet name="7-2" sheetId="2" r:id="rId2"/>
    <sheet name="7-3" sheetId="3" r:id="rId3"/>
    <sheet name="7-4" sheetId="4" r:id="rId4"/>
    <sheet name="7-5" sheetId="5" r:id="rId5"/>
    <sheet name="7-6" sheetId="6" r:id="rId6"/>
    <sheet name="7-7" sheetId="7" r:id="rId7"/>
    <sheet name="7-8" sheetId="8" r:id="rId8"/>
    <sheet name="7-9" sheetId="9" r:id="rId9"/>
    <sheet name="7-10" sheetId="10" r:id="rId10"/>
    <sheet name="7-11" sheetId="11" r:id="rId11"/>
  </sheets>
  <definedNames/>
  <calcPr fullCalcOnLoad="1"/>
</workbook>
</file>

<file path=xl/sharedStrings.xml><?xml version="1.0" encoding="utf-8"?>
<sst xmlns="http://schemas.openxmlformats.org/spreadsheetml/2006/main" count="927" uniqueCount="92">
  <si>
    <t>Ｆ製造業</t>
  </si>
  <si>
    <t>きまって支給
する給与</t>
  </si>
  <si>
    <t>Ｆ製造業</t>
  </si>
  <si>
    <t>Ｇ電気・ガス・
熱供給・水道業</t>
  </si>
  <si>
    <t>（事業所規模：５人以上）</t>
  </si>
  <si>
    <t>（単位：円）</t>
  </si>
  <si>
    <t>Ｆ製造業</t>
  </si>
  <si>
    <t>特別に支払
われた給与</t>
  </si>
  <si>
    <t>一
般
労
働
者</t>
  </si>
  <si>
    <t>パ
｜
ト
タ
イ
ム
労
働
者</t>
  </si>
  <si>
    <t>（事業所規模：５人以上）</t>
  </si>
  <si>
    <t>　　　　　　　 2</t>
  </si>
  <si>
    <t>　　　　　　　 3</t>
  </si>
  <si>
    <t>　　　　　　　 4</t>
  </si>
  <si>
    <t>　　　　　　　 5</t>
  </si>
  <si>
    <t>　　　　　　　 6</t>
  </si>
  <si>
    <t>　　　　　　　 7</t>
  </si>
  <si>
    <t>　　　　　　　 8</t>
  </si>
  <si>
    <t>　　　　　　　 9</t>
  </si>
  <si>
    <t>　　　　　　　10</t>
  </si>
  <si>
    <t>　　　　　　　11</t>
  </si>
  <si>
    <t>　　　　　　　12</t>
  </si>
  <si>
    <t>パ
｜
ト
タ
イ
ム
労
働
者</t>
  </si>
  <si>
    <t>現金
給与総額</t>
  </si>
  <si>
    <t>現金
給与総額</t>
  </si>
  <si>
    <t>x</t>
  </si>
  <si>
    <t>x</t>
  </si>
  <si>
    <t>x</t>
  </si>
  <si>
    <t>（単位：円）</t>
  </si>
  <si>
    <t>ＴＬ調査産業計</t>
  </si>
  <si>
    <t>Ｄ鉱業</t>
  </si>
  <si>
    <t>Ｅ建設業</t>
  </si>
  <si>
    <t>現金
給与総額</t>
  </si>
  <si>
    <t>きまって支給
する給与</t>
  </si>
  <si>
    <t>特別に支払
われた給与</t>
  </si>
  <si>
    <t>一
般
労
働
者</t>
  </si>
  <si>
    <t>x</t>
  </si>
  <si>
    <t>パ
｜
ト
タ
イ
ム
労
働
者</t>
  </si>
  <si>
    <t>年平均　　　　　　　　　　　　　　　　　　　　　　　　　　　　　　　　　　　　　　　　　　　　　　　　　　　　　　　　　　　　　　　　　　　　　　　　　　　　　　　　　　　　　　　　　　　年   月</t>
  </si>
  <si>
    <t>F9・F10食料品・たばこ</t>
  </si>
  <si>
    <t>F11繊維</t>
  </si>
  <si>
    <t>F12衣服</t>
  </si>
  <si>
    <t>F13木材</t>
  </si>
  <si>
    <t>F14家具</t>
  </si>
  <si>
    <t>F15パルプ・紙</t>
  </si>
  <si>
    <t>F16印刷</t>
  </si>
  <si>
    <t>F17化学</t>
  </si>
  <si>
    <t>F18石油・石炭</t>
  </si>
  <si>
    <t>F19プラスチック</t>
  </si>
  <si>
    <t>F20ゴム</t>
  </si>
  <si>
    <t>F21なめし革</t>
  </si>
  <si>
    <t>F22窯業・土石</t>
  </si>
  <si>
    <t>F23鉄鋼</t>
  </si>
  <si>
    <t>F24非鉄金属</t>
  </si>
  <si>
    <t>F25金属製品</t>
  </si>
  <si>
    <t>F26一般機械</t>
  </si>
  <si>
    <t>F27電気機器</t>
  </si>
  <si>
    <t>F28情報通信機器</t>
  </si>
  <si>
    <t>F29電子部品・デバイス</t>
  </si>
  <si>
    <t>F30輸送用機器</t>
  </si>
  <si>
    <t>F31精密機器</t>
  </si>
  <si>
    <t>F32その他</t>
  </si>
  <si>
    <t>H情報通信業</t>
  </si>
  <si>
    <t>I運輸業</t>
  </si>
  <si>
    <t>J卸売・小売業</t>
  </si>
  <si>
    <t>K金融・保険業</t>
  </si>
  <si>
    <t>J-1卸売業</t>
  </si>
  <si>
    <t>J-2小売業</t>
  </si>
  <si>
    <t>L不動産業</t>
  </si>
  <si>
    <t>Qサービス業（他に分類されないもの）</t>
  </si>
  <si>
    <t>（事業所規模：５人以上）</t>
  </si>
  <si>
    <t>Q80専門サービス業</t>
  </si>
  <si>
    <t>Q81学術・開発研究機関</t>
  </si>
  <si>
    <t>Q84娯楽業</t>
  </si>
  <si>
    <t>Q86,Q87自動車整備業、機械等修理業</t>
  </si>
  <si>
    <t>第７表　　就業形態別・産業別常用労働者１人平均月間現金給与額　　（その１）</t>
  </si>
  <si>
    <t>第７表　　就業形態別・産業別常用労働者１人平均月間現金給与額　　（その２）</t>
  </si>
  <si>
    <t>第７表　　就業形態別・産業別常用労働者１人平均月間現金給与額　　（その３）</t>
  </si>
  <si>
    <t>第７表　　就業形態別・産業別常用労働者１人平均月間現金給与額　　（その４）</t>
  </si>
  <si>
    <t>第７表　　就業形態別・産業別常用労働者１人平均月間現金給与額　　（その５）</t>
  </si>
  <si>
    <t>第７表　　就業形態別・産業別常用労働者１人平均月間現金給与額　　（その６）</t>
  </si>
  <si>
    <t>第７表　　就業形態別・産業別常用労働者１人平均月間現金給与額　　（その７）</t>
  </si>
  <si>
    <t>第７表　　就業形態別・産業別常用労働者１人平均月間現金給与額　　（その８）</t>
  </si>
  <si>
    <t>第７表　　就業形態別・産業別常用労働者１人平均月間現金給与額　　（その９）</t>
  </si>
  <si>
    <t>第７表　　就業形態別・産業別常用労働者１人平均月間現金給与額　　（その１０）</t>
  </si>
  <si>
    <t>第７表　　就業形態別・産業別常用労働者１人平均月間現金給与額　　（その１１）</t>
  </si>
  <si>
    <t>M飲食店，宿泊業</t>
  </si>
  <si>
    <t>N医療，福祉</t>
  </si>
  <si>
    <t>O教育，学習支援業</t>
  </si>
  <si>
    <t>P複合サービス事業</t>
  </si>
  <si>
    <t>　平成19年平均　</t>
  </si>
  <si>
    <t>　平成19年 1月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</si>
</sst>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);[Red]\(#,##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7"/>
      <name val="ＭＳ Ｐゴシック"/>
      <family val="3"/>
    </font>
    <font>
      <sz val="9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4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top"/>
    </xf>
    <xf numFmtId="176" fontId="6" fillId="0" borderId="1" xfId="0" applyNumberFormat="1" applyFont="1" applyFill="1" applyBorder="1" applyAlignment="1">
      <alignment horizontal="right" vertical="center"/>
    </xf>
    <xf numFmtId="176" fontId="2" fillId="0" borderId="2" xfId="0" applyNumberFormat="1" applyFont="1" applyFill="1" applyBorder="1" applyAlignment="1">
      <alignment vertical="center"/>
    </xf>
    <xf numFmtId="49" fontId="2" fillId="0" borderId="3" xfId="0" applyNumberFormat="1" applyFont="1" applyFill="1" applyBorder="1" applyAlignment="1">
      <alignment horizontal="left" vertical="center"/>
    </xf>
    <xf numFmtId="49" fontId="2" fillId="0" borderId="4" xfId="0" applyNumberFormat="1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distributed" vertical="center" wrapText="1"/>
    </xf>
    <xf numFmtId="0" fontId="5" fillId="0" borderId="6" xfId="0" applyFont="1" applyFill="1" applyBorder="1" applyAlignment="1">
      <alignment horizontal="distributed" vertical="center" wrapText="1"/>
    </xf>
    <xf numFmtId="0" fontId="5" fillId="0" borderId="7" xfId="0" applyFont="1" applyFill="1" applyBorder="1" applyAlignment="1">
      <alignment horizontal="distributed" vertical="center" wrapText="1"/>
    </xf>
    <xf numFmtId="176" fontId="2" fillId="0" borderId="8" xfId="0" applyNumberFormat="1" applyFont="1" applyFill="1" applyBorder="1" applyAlignment="1">
      <alignment vertical="center"/>
    </xf>
    <xf numFmtId="176" fontId="2" fillId="0" borderId="9" xfId="0" applyNumberFormat="1" applyFont="1" applyFill="1" applyBorder="1" applyAlignment="1">
      <alignment vertical="center"/>
    </xf>
    <xf numFmtId="176" fontId="2" fillId="0" borderId="10" xfId="0" applyNumberFormat="1" applyFont="1" applyFill="1" applyBorder="1" applyAlignment="1">
      <alignment vertical="center"/>
    </xf>
    <xf numFmtId="176" fontId="2" fillId="0" borderId="11" xfId="0" applyNumberFormat="1" applyFont="1" applyFill="1" applyBorder="1" applyAlignment="1">
      <alignment vertical="center"/>
    </xf>
    <xf numFmtId="176" fontId="2" fillId="0" borderId="12" xfId="0" applyNumberFormat="1" applyFont="1" applyFill="1" applyBorder="1" applyAlignment="1">
      <alignment vertical="center"/>
    </xf>
    <xf numFmtId="176" fontId="2" fillId="0" borderId="1" xfId="0" applyNumberFormat="1" applyFont="1" applyFill="1" applyBorder="1" applyAlignment="1">
      <alignment vertical="center"/>
    </xf>
    <xf numFmtId="176" fontId="6" fillId="0" borderId="8" xfId="0" applyNumberFormat="1" applyFont="1" applyFill="1" applyBorder="1" applyAlignment="1">
      <alignment horizontal="right" vertical="center"/>
    </xf>
    <xf numFmtId="176" fontId="6" fillId="0" borderId="9" xfId="0" applyNumberFormat="1" applyFont="1" applyFill="1" applyBorder="1" applyAlignment="1">
      <alignment horizontal="right" vertical="center"/>
    </xf>
    <xf numFmtId="176" fontId="6" fillId="0" borderId="13" xfId="0" applyNumberFormat="1" applyFont="1" applyFill="1" applyBorder="1" applyAlignment="1">
      <alignment horizontal="right" vertical="center"/>
    </xf>
    <xf numFmtId="176" fontId="6" fillId="0" borderId="10" xfId="0" applyNumberFormat="1" applyFont="1" applyFill="1" applyBorder="1" applyAlignment="1">
      <alignment horizontal="right" vertical="center"/>
    </xf>
    <xf numFmtId="176" fontId="6" fillId="0" borderId="11" xfId="0" applyNumberFormat="1" applyFont="1" applyFill="1" applyBorder="1" applyAlignment="1">
      <alignment horizontal="right" vertical="center"/>
    </xf>
    <xf numFmtId="176" fontId="6" fillId="0" borderId="14" xfId="0" applyNumberFormat="1" applyFont="1" applyFill="1" applyBorder="1" applyAlignment="1">
      <alignment horizontal="right" vertical="center"/>
    </xf>
    <xf numFmtId="176" fontId="6" fillId="0" borderId="12" xfId="0" applyNumberFormat="1" applyFont="1" applyFill="1" applyBorder="1" applyAlignment="1">
      <alignment horizontal="right" vertical="center"/>
    </xf>
    <xf numFmtId="176" fontId="6" fillId="0" borderId="15" xfId="0" applyNumberFormat="1" applyFont="1" applyFill="1" applyBorder="1" applyAlignment="1">
      <alignment horizontal="right" vertical="center"/>
    </xf>
    <xf numFmtId="49" fontId="2" fillId="0" borderId="16" xfId="0" applyNumberFormat="1" applyFont="1" applyFill="1" applyBorder="1" applyAlignment="1">
      <alignment horizontal="left" vertical="center"/>
    </xf>
    <xf numFmtId="176" fontId="2" fillId="0" borderId="17" xfId="0" applyNumberFormat="1" applyFont="1" applyFill="1" applyBorder="1" applyAlignment="1">
      <alignment vertical="center"/>
    </xf>
    <xf numFmtId="176" fontId="2" fillId="0" borderId="18" xfId="0" applyNumberFormat="1" applyFont="1" applyFill="1" applyBorder="1" applyAlignment="1">
      <alignment vertical="center"/>
    </xf>
    <xf numFmtId="176" fontId="2" fillId="0" borderId="19" xfId="0" applyNumberFormat="1" applyFont="1" applyFill="1" applyBorder="1" applyAlignment="1">
      <alignment vertical="center"/>
    </xf>
    <xf numFmtId="176" fontId="2" fillId="0" borderId="2" xfId="0" applyNumberFormat="1" applyFont="1" applyFill="1" applyBorder="1" applyAlignment="1">
      <alignment horizontal="left" vertical="center"/>
    </xf>
    <xf numFmtId="176" fontId="2" fillId="0" borderId="18" xfId="0" applyNumberFormat="1" applyFont="1" applyFill="1" applyBorder="1" applyAlignment="1">
      <alignment horizontal="center" vertical="center"/>
    </xf>
    <xf numFmtId="176" fontId="2" fillId="0" borderId="8" xfId="0" applyNumberFormat="1" applyFont="1" applyFill="1" applyBorder="1" applyAlignment="1">
      <alignment horizontal="right" vertical="center"/>
    </xf>
    <xf numFmtId="176" fontId="2" fillId="0" borderId="9" xfId="0" applyNumberFormat="1" applyFont="1" applyFill="1" applyBorder="1" applyAlignment="1">
      <alignment horizontal="right" vertical="center"/>
    </xf>
    <xf numFmtId="176" fontId="2" fillId="0" borderId="10" xfId="0" applyNumberFormat="1" applyFont="1" applyFill="1" applyBorder="1" applyAlignment="1">
      <alignment horizontal="right" vertical="center"/>
    </xf>
    <xf numFmtId="176" fontId="2" fillId="0" borderId="11" xfId="0" applyNumberFormat="1" applyFont="1" applyFill="1" applyBorder="1" applyAlignment="1">
      <alignment horizontal="right" vertical="center"/>
    </xf>
    <xf numFmtId="176" fontId="2" fillId="0" borderId="12" xfId="0" applyNumberFormat="1" applyFont="1" applyFill="1" applyBorder="1" applyAlignment="1">
      <alignment horizontal="right" vertical="center"/>
    </xf>
    <xf numFmtId="176" fontId="2" fillId="0" borderId="1" xfId="0" applyNumberFormat="1" applyFont="1" applyFill="1" applyBorder="1" applyAlignment="1">
      <alignment horizontal="right" vertical="center"/>
    </xf>
    <xf numFmtId="176" fontId="2" fillId="0" borderId="20" xfId="0" applyNumberFormat="1" applyFont="1" applyFill="1" applyBorder="1" applyAlignment="1">
      <alignment vertical="center"/>
    </xf>
    <xf numFmtId="176" fontId="2" fillId="0" borderId="20" xfId="0" applyNumberFormat="1" applyFont="1" applyFill="1" applyBorder="1" applyAlignment="1">
      <alignment horizontal="right" vertical="center"/>
    </xf>
    <xf numFmtId="176" fontId="2" fillId="0" borderId="21" xfId="0" applyNumberFormat="1" applyFont="1" applyFill="1" applyBorder="1" applyAlignment="1">
      <alignment vertical="center"/>
    </xf>
    <xf numFmtId="176" fontId="2" fillId="0" borderId="17" xfId="0" applyNumberFormat="1" applyFont="1" applyFill="1" applyBorder="1" applyAlignment="1">
      <alignment horizontal="center" vertical="center"/>
    </xf>
    <xf numFmtId="176" fontId="2" fillId="0" borderId="22" xfId="0" applyNumberFormat="1" applyFont="1" applyFill="1" applyBorder="1" applyAlignment="1">
      <alignment horizontal="center" vertical="center" wrapText="1"/>
    </xf>
    <xf numFmtId="176" fontId="2" fillId="0" borderId="22" xfId="0" applyNumberFormat="1" applyFont="1" applyFill="1" applyBorder="1" applyAlignment="1">
      <alignment horizontal="center" vertical="center"/>
    </xf>
    <xf numFmtId="176" fontId="2" fillId="0" borderId="17" xfId="0" applyNumberFormat="1" applyFont="1" applyFill="1" applyBorder="1" applyAlignment="1">
      <alignment horizontal="center" vertical="center"/>
    </xf>
    <xf numFmtId="176" fontId="2" fillId="2" borderId="22" xfId="0" applyNumberFormat="1" applyFont="1" applyFill="1" applyBorder="1" applyAlignment="1">
      <alignment horizontal="center" vertical="center"/>
    </xf>
    <xf numFmtId="176" fontId="2" fillId="0" borderId="23" xfId="0" applyNumberFormat="1" applyFont="1" applyFill="1" applyBorder="1" applyAlignment="1">
      <alignment horizontal="center" vertical="center"/>
    </xf>
    <xf numFmtId="176" fontId="2" fillId="0" borderId="24" xfId="0" applyNumberFormat="1" applyFont="1" applyFill="1" applyBorder="1" applyAlignment="1">
      <alignment horizontal="center" vertical="center"/>
    </xf>
    <xf numFmtId="176" fontId="2" fillId="2" borderId="24" xfId="0" applyNumberFormat="1" applyFont="1" applyFill="1" applyBorder="1" applyAlignment="1">
      <alignment horizontal="center" vertical="center"/>
    </xf>
    <xf numFmtId="176" fontId="2" fillId="0" borderId="25" xfId="0" applyNumberFormat="1" applyFont="1" applyFill="1" applyBorder="1" applyAlignment="1">
      <alignment horizontal="center" vertical="center"/>
    </xf>
    <xf numFmtId="176" fontId="2" fillId="0" borderId="26" xfId="0" applyNumberFormat="1" applyFont="1" applyFill="1" applyBorder="1" applyAlignment="1">
      <alignment horizontal="center" vertical="center"/>
    </xf>
    <xf numFmtId="176" fontId="2" fillId="2" borderId="26" xfId="0" applyNumberFormat="1" applyFont="1" applyFill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/>
    </xf>
    <xf numFmtId="176" fontId="2" fillId="2" borderId="2" xfId="0" applyNumberFormat="1" applyFont="1" applyFill="1" applyBorder="1" applyAlignment="1">
      <alignment horizontal="center" vertical="center"/>
    </xf>
    <xf numFmtId="176" fontId="2" fillId="0" borderId="16" xfId="0" applyNumberFormat="1" applyFont="1" applyFill="1" applyBorder="1" applyAlignment="1">
      <alignment horizontal="center" vertical="center"/>
    </xf>
    <xf numFmtId="176" fontId="2" fillId="2" borderId="16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27" xfId="0" applyNumberFormat="1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 wrapText="1"/>
    </xf>
    <xf numFmtId="176" fontId="2" fillId="0" borderId="27" xfId="0" applyNumberFormat="1" applyFont="1" applyFill="1" applyBorder="1" applyAlignment="1">
      <alignment horizontal="center" vertical="center"/>
    </xf>
    <xf numFmtId="0" fontId="2" fillId="0" borderId="22" xfId="0" applyNumberFormat="1" applyFont="1" applyFill="1" applyBorder="1" applyAlignment="1">
      <alignment horizontal="center" vertical="center" wrapText="1"/>
    </xf>
    <xf numFmtId="176" fontId="2" fillId="0" borderId="19" xfId="0" applyNumberFormat="1" applyFont="1" applyFill="1" applyBorder="1" applyAlignment="1">
      <alignment horizontal="distributed" vertical="center"/>
    </xf>
    <xf numFmtId="0" fontId="0" fillId="2" borderId="19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176" fontId="2" fillId="0" borderId="18" xfId="0" applyNumberFormat="1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176" fontId="2" fillId="0" borderId="17" xfId="0" applyNumberFormat="1" applyFont="1" applyFill="1" applyBorder="1" applyAlignment="1">
      <alignment horizontal="distributed" vertical="center"/>
    </xf>
    <xf numFmtId="176" fontId="2" fillId="2" borderId="22" xfId="0" applyNumberFormat="1" applyFont="1" applyFill="1" applyBorder="1" applyAlignment="1">
      <alignment horizontal="distributed" vertical="center"/>
    </xf>
    <xf numFmtId="176" fontId="2" fillId="0" borderId="22" xfId="0" applyNumberFormat="1" applyFont="1" applyFill="1" applyBorder="1" applyAlignment="1">
      <alignment horizontal="distributed" vertical="center"/>
    </xf>
    <xf numFmtId="176" fontId="2" fillId="0" borderId="18" xfId="0" applyNumberFormat="1" applyFont="1" applyFill="1" applyBorder="1" applyAlignment="1">
      <alignment horizontal="distributed" vertical="center"/>
    </xf>
    <xf numFmtId="176" fontId="2" fillId="2" borderId="19" xfId="0" applyNumberFormat="1" applyFont="1" applyFill="1" applyBorder="1" applyAlignment="1">
      <alignment horizontal="distributed" vertical="center"/>
    </xf>
    <xf numFmtId="176" fontId="2" fillId="0" borderId="19" xfId="0" applyNumberFormat="1" applyFont="1" applyFill="1" applyBorder="1" applyAlignment="1">
      <alignment horizontal="center" vertical="center"/>
    </xf>
    <xf numFmtId="176" fontId="2" fillId="2" borderId="17" xfId="0" applyNumberFormat="1" applyFont="1" applyFill="1" applyBorder="1" applyAlignment="1">
      <alignment horizontal="center" vertical="center"/>
    </xf>
    <xf numFmtId="176" fontId="2" fillId="0" borderId="28" xfId="0" applyNumberFormat="1" applyFont="1" applyFill="1" applyBorder="1" applyAlignment="1">
      <alignment horizontal="center" vertical="center"/>
    </xf>
    <xf numFmtId="0" fontId="0" fillId="0" borderId="29" xfId="0" applyFill="1" applyBorder="1" applyAlignment="1">
      <alignment vertical="center"/>
    </xf>
    <xf numFmtId="0" fontId="0" fillId="2" borderId="30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176" fontId="2" fillId="0" borderId="16" xfId="0" applyNumberFormat="1" applyFont="1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176" fontId="2" fillId="0" borderId="13" xfId="0" applyNumberFormat="1" applyFont="1" applyFill="1" applyBorder="1" applyAlignment="1">
      <alignment vertical="center"/>
    </xf>
    <xf numFmtId="176" fontId="2" fillId="0" borderId="14" xfId="0" applyNumberFormat="1" applyFont="1" applyFill="1" applyBorder="1" applyAlignment="1">
      <alignment vertical="center"/>
    </xf>
    <xf numFmtId="176" fontId="2" fillId="0" borderId="15" xfId="0" applyNumberFormat="1" applyFont="1" applyFill="1" applyBorder="1" applyAlignment="1">
      <alignment vertical="center"/>
    </xf>
    <xf numFmtId="176" fontId="2" fillId="0" borderId="7" xfId="0" applyNumberFormat="1" applyFont="1" applyFill="1" applyBorder="1" applyAlignment="1">
      <alignment vertical="center"/>
    </xf>
    <xf numFmtId="176" fontId="2" fillId="0" borderId="33" xfId="0" applyNumberFormat="1" applyFont="1" applyFill="1" applyBorder="1" applyAlignment="1">
      <alignment vertical="center"/>
    </xf>
    <xf numFmtId="176" fontId="2" fillId="0" borderId="34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176" fontId="3" fillId="0" borderId="17" xfId="0" applyNumberFormat="1" applyFont="1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zoomScale="90" zoomScaleNormal="9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6" sqref="B6"/>
    </sheetView>
  </sheetViews>
  <sheetFormatPr defaultColWidth="9.00390625" defaultRowHeight="13.5" customHeight="1"/>
  <cols>
    <col min="1" max="1" width="2.625" style="3" customWidth="1"/>
    <col min="2" max="2" width="12.625" style="3" customWidth="1"/>
    <col min="3" max="14" width="9.625" style="2" customWidth="1"/>
    <col min="15" max="16384" width="9.00390625" style="2" customWidth="1"/>
  </cols>
  <sheetData>
    <row r="1" spans="1:14" ht="13.5" customHeight="1">
      <c r="A1" s="2"/>
      <c r="B1" s="2" t="s">
        <v>75</v>
      </c>
      <c r="N1" s="96" t="s">
        <v>10</v>
      </c>
    </row>
    <row r="2" spans="1:14" ht="13.5" customHeight="1" thickBot="1">
      <c r="A2" s="2"/>
      <c r="B2" s="2"/>
      <c r="N2" s="2" t="s">
        <v>28</v>
      </c>
    </row>
    <row r="3" spans="1:14" ht="12.75" customHeight="1" thickBot="1">
      <c r="A3" s="56" t="s">
        <v>38</v>
      </c>
      <c r="B3" s="56"/>
      <c r="C3" s="46" t="s">
        <v>29</v>
      </c>
      <c r="D3" s="47"/>
      <c r="E3" s="48"/>
      <c r="F3" s="47" t="s">
        <v>30</v>
      </c>
      <c r="G3" s="47"/>
      <c r="H3" s="47"/>
      <c r="I3" s="52" t="s">
        <v>31</v>
      </c>
      <c r="J3" s="52"/>
      <c r="K3" s="53"/>
      <c r="L3" s="44" t="s">
        <v>2</v>
      </c>
      <c r="M3" s="43"/>
      <c r="N3" s="45"/>
    </row>
    <row r="4" spans="1:14" ht="12.75" customHeight="1" thickBot="1">
      <c r="A4" s="57"/>
      <c r="B4" s="57"/>
      <c r="C4" s="49"/>
      <c r="D4" s="50"/>
      <c r="E4" s="51"/>
      <c r="F4" s="50"/>
      <c r="G4" s="50"/>
      <c r="H4" s="50"/>
      <c r="I4" s="54"/>
      <c r="J4" s="54"/>
      <c r="K4" s="55"/>
      <c r="L4" s="44"/>
      <c r="M4" s="43"/>
      <c r="N4" s="45"/>
    </row>
    <row r="5" spans="1:14" ht="21.75" customHeight="1" thickBot="1">
      <c r="A5" s="58"/>
      <c r="B5" s="58"/>
      <c r="C5" s="9" t="s">
        <v>32</v>
      </c>
      <c r="D5" s="10" t="s">
        <v>33</v>
      </c>
      <c r="E5" s="11" t="s">
        <v>34</v>
      </c>
      <c r="F5" s="9" t="s">
        <v>32</v>
      </c>
      <c r="G5" s="10" t="s">
        <v>33</v>
      </c>
      <c r="H5" s="11" t="s">
        <v>34</v>
      </c>
      <c r="I5" s="9" t="s">
        <v>32</v>
      </c>
      <c r="J5" s="10" t="s">
        <v>33</v>
      </c>
      <c r="K5" s="11" t="s">
        <v>34</v>
      </c>
      <c r="L5" s="9" t="s">
        <v>32</v>
      </c>
      <c r="M5" s="10" t="s">
        <v>33</v>
      </c>
      <c r="N5" s="11" t="s">
        <v>34</v>
      </c>
    </row>
    <row r="6" spans="1:14" s="3" customFormat="1" ht="15.75" customHeight="1" thickBot="1">
      <c r="A6" s="42" t="s">
        <v>35</v>
      </c>
      <c r="B6" s="6" t="s">
        <v>90</v>
      </c>
      <c r="C6" s="12">
        <v>389102</v>
      </c>
      <c r="D6" s="13">
        <v>321440</v>
      </c>
      <c r="E6" s="90">
        <f>C6-D6</f>
        <v>67662</v>
      </c>
      <c r="F6" s="18" t="s">
        <v>26</v>
      </c>
      <c r="G6" s="19" t="s">
        <v>26</v>
      </c>
      <c r="H6" s="20" t="s">
        <v>26</v>
      </c>
      <c r="I6" s="12">
        <v>337408</v>
      </c>
      <c r="J6" s="13">
        <v>311159</v>
      </c>
      <c r="K6" s="90">
        <f>I6-J6</f>
        <v>26249</v>
      </c>
      <c r="L6" s="12">
        <v>415281</v>
      </c>
      <c r="M6" s="13">
        <v>331016</v>
      </c>
      <c r="N6" s="90">
        <f>L6-M6</f>
        <v>84265</v>
      </c>
    </row>
    <row r="7" spans="1:14" s="3" customFormat="1" ht="15.75" customHeight="1" thickBot="1">
      <c r="A7" s="43"/>
      <c r="B7" s="30" t="s">
        <v>91</v>
      </c>
      <c r="C7" s="12">
        <v>329751</v>
      </c>
      <c r="D7" s="13">
        <v>319708</v>
      </c>
      <c r="E7" s="90">
        <f>C7-D7</f>
        <v>10043</v>
      </c>
      <c r="F7" s="18" t="s">
        <v>36</v>
      </c>
      <c r="G7" s="19" t="s">
        <v>36</v>
      </c>
      <c r="H7" s="20" t="s">
        <v>36</v>
      </c>
      <c r="I7" s="32">
        <v>323090</v>
      </c>
      <c r="J7" s="33">
        <v>322827</v>
      </c>
      <c r="K7" s="90">
        <f>I7-J7</f>
        <v>263</v>
      </c>
      <c r="L7" s="12">
        <v>331893</v>
      </c>
      <c r="M7" s="13">
        <v>324648</v>
      </c>
      <c r="N7" s="90">
        <f>L7-M7</f>
        <v>7245</v>
      </c>
    </row>
    <row r="8" spans="1:14" s="3" customFormat="1" ht="15.75" customHeight="1" thickBot="1">
      <c r="A8" s="43"/>
      <c r="B8" s="26" t="s">
        <v>11</v>
      </c>
      <c r="C8" s="14">
        <v>322614</v>
      </c>
      <c r="D8" s="15">
        <v>320758</v>
      </c>
      <c r="E8" s="91">
        <f>C8-D8</f>
        <v>1856</v>
      </c>
      <c r="F8" s="21" t="s">
        <v>36</v>
      </c>
      <c r="G8" s="22" t="s">
        <v>36</v>
      </c>
      <c r="H8" s="23" t="s">
        <v>36</v>
      </c>
      <c r="I8" s="34">
        <v>323635</v>
      </c>
      <c r="J8" s="35">
        <v>323627</v>
      </c>
      <c r="K8" s="91">
        <f>I8-J8</f>
        <v>8</v>
      </c>
      <c r="L8" s="14">
        <v>333485</v>
      </c>
      <c r="M8" s="15">
        <v>331592</v>
      </c>
      <c r="N8" s="91">
        <f>L8-M8</f>
        <v>1893</v>
      </c>
    </row>
    <row r="9" spans="1:14" s="3" customFormat="1" ht="15.75" customHeight="1" thickBot="1">
      <c r="A9" s="43"/>
      <c r="B9" s="26" t="s">
        <v>12</v>
      </c>
      <c r="C9" s="14">
        <v>329645</v>
      </c>
      <c r="D9" s="15">
        <v>321180</v>
      </c>
      <c r="E9" s="91">
        <f>C9-D9</f>
        <v>8465</v>
      </c>
      <c r="F9" s="21" t="s">
        <v>36</v>
      </c>
      <c r="G9" s="22" t="s">
        <v>36</v>
      </c>
      <c r="H9" s="23" t="s">
        <v>36</v>
      </c>
      <c r="I9" s="39">
        <v>328590</v>
      </c>
      <c r="J9" s="35">
        <v>328590</v>
      </c>
      <c r="K9" s="91">
        <f>I9-J9</f>
        <v>0</v>
      </c>
      <c r="L9" s="14">
        <v>338932</v>
      </c>
      <c r="M9" s="15">
        <v>331498</v>
      </c>
      <c r="N9" s="91">
        <f>L9-M9</f>
        <v>7434</v>
      </c>
    </row>
    <row r="10" spans="1:14" s="3" customFormat="1" ht="15.75" customHeight="1" thickBot="1">
      <c r="A10" s="43"/>
      <c r="B10" s="26" t="s">
        <v>13</v>
      </c>
      <c r="C10" s="14">
        <v>325954</v>
      </c>
      <c r="D10" s="15">
        <v>320502</v>
      </c>
      <c r="E10" s="91">
        <f aca="true" t="shared" si="0" ref="E10:E17">C10-D10</f>
        <v>5452</v>
      </c>
      <c r="F10" s="21" t="s">
        <v>36</v>
      </c>
      <c r="G10" s="22" t="s">
        <v>36</v>
      </c>
      <c r="H10" s="23" t="s">
        <v>36</v>
      </c>
      <c r="I10" s="34">
        <v>309393</v>
      </c>
      <c r="J10" s="35">
        <v>309393</v>
      </c>
      <c r="K10" s="91">
        <f aca="true" t="shared" si="1" ref="K10:K17">I10-J10</f>
        <v>0</v>
      </c>
      <c r="L10" s="14">
        <v>333212</v>
      </c>
      <c r="M10" s="15">
        <v>329021</v>
      </c>
      <c r="N10" s="91">
        <f aca="true" t="shared" si="2" ref="N10:N17">L10-M10</f>
        <v>4191</v>
      </c>
    </row>
    <row r="11" spans="1:14" s="3" customFormat="1" ht="15.75" customHeight="1" thickBot="1">
      <c r="A11" s="43"/>
      <c r="B11" s="26" t="s">
        <v>14</v>
      </c>
      <c r="C11" s="14">
        <v>320251</v>
      </c>
      <c r="D11" s="15">
        <v>317663</v>
      </c>
      <c r="E11" s="91">
        <f t="shared" si="0"/>
        <v>2588</v>
      </c>
      <c r="F11" s="21" t="s">
        <v>36</v>
      </c>
      <c r="G11" s="22" t="s">
        <v>36</v>
      </c>
      <c r="H11" s="23" t="s">
        <v>36</v>
      </c>
      <c r="I11" s="34">
        <v>312790</v>
      </c>
      <c r="J11" s="35">
        <v>312790</v>
      </c>
      <c r="K11" s="91">
        <f t="shared" si="1"/>
        <v>0</v>
      </c>
      <c r="L11" s="14">
        <v>327076</v>
      </c>
      <c r="M11" s="15">
        <v>325264</v>
      </c>
      <c r="N11" s="91">
        <f t="shared" si="2"/>
        <v>1812</v>
      </c>
    </row>
    <row r="12" spans="1:14" s="3" customFormat="1" ht="15.75" customHeight="1" thickBot="1">
      <c r="A12" s="43"/>
      <c r="B12" s="7" t="s">
        <v>15</v>
      </c>
      <c r="C12" s="14">
        <v>548004</v>
      </c>
      <c r="D12" s="15">
        <v>321408</v>
      </c>
      <c r="E12" s="91">
        <f t="shared" si="0"/>
        <v>226596</v>
      </c>
      <c r="F12" s="21" t="s">
        <v>36</v>
      </c>
      <c r="G12" s="22" t="s">
        <v>36</v>
      </c>
      <c r="H12" s="23" t="s">
        <v>36</v>
      </c>
      <c r="I12" s="34">
        <v>386269</v>
      </c>
      <c r="J12" s="35">
        <v>324981</v>
      </c>
      <c r="K12" s="91">
        <f t="shared" si="1"/>
        <v>61288</v>
      </c>
      <c r="L12" s="14">
        <v>557169</v>
      </c>
      <c r="M12" s="15">
        <v>328321</v>
      </c>
      <c r="N12" s="91">
        <f t="shared" si="2"/>
        <v>228848</v>
      </c>
    </row>
    <row r="13" spans="1:14" s="3" customFormat="1" ht="15.75" customHeight="1" thickBot="1">
      <c r="A13" s="43"/>
      <c r="B13" s="7" t="s">
        <v>16</v>
      </c>
      <c r="C13" s="14">
        <v>460934</v>
      </c>
      <c r="D13" s="15">
        <v>320539</v>
      </c>
      <c r="E13" s="91">
        <f t="shared" si="0"/>
        <v>140395</v>
      </c>
      <c r="F13" s="21" t="s">
        <v>36</v>
      </c>
      <c r="G13" s="22" t="s">
        <v>36</v>
      </c>
      <c r="H13" s="23" t="s">
        <v>36</v>
      </c>
      <c r="I13" s="34">
        <v>353652</v>
      </c>
      <c r="J13" s="35">
        <v>296921</v>
      </c>
      <c r="K13" s="91">
        <f t="shared" si="1"/>
        <v>56731</v>
      </c>
      <c r="L13" s="14">
        <v>552767</v>
      </c>
      <c r="M13" s="15">
        <v>330422</v>
      </c>
      <c r="N13" s="91">
        <f t="shared" si="2"/>
        <v>222345</v>
      </c>
    </row>
    <row r="14" spans="1:14" s="3" customFormat="1" ht="15.75" customHeight="1" thickBot="1">
      <c r="A14" s="43"/>
      <c r="B14" s="7" t="s">
        <v>17</v>
      </c>
      <c r="C14" s="14">
        <v>331967</v>
      </c>
      <c r="D14" s="15">
        <v>320682</v>
      </c>
      <c r="E14" s="91">
        <f t="shared" si="0"/>
        <v>11285</v>
      </c>
      <c r="F14" s="21" t="s">
        <v>36</v>
      </c>
      <c r="G14" s="22" t="s">
        <v>36</v>
      </c>
      <c r="H14" s="23" t="s">
        <v>36</v>
      </c>
      <c r="I14" s="34">
        <v>337428</v>
      </c>
      <c r="J14" s="35">
        <v>305895</v>
      </c>
      <c r="K14" s="91">
        <f t="shared" si="1"/>
        <v>31533</v>
      </c>
      <c r="L14" s="14">
        <v>343670</v>
      </c>
      <c r="M14" s="15">
        <v>330896</v>
      </c>
      <c r="N14" s="91">
        <f t="shared" si="2"/>
        <v>12774</v>
      </c>
    </row>
    <row r="15" spans="1:14" s="3" customFormat="1" ht="15.75" customHeight="1" thickBot="1">
      <c r="A15" s="43"/>
      <c r="B15" s="7" t="s">
        <v>18</v>
      </c>
      <c r="C15" s="14">
        <v>321652</v>
      </c>
      <c r="D15" s="15">
        <v>320053</v>
      </c>
      <c r="E15" s="91">
        <f t="shared" si="0"/>
        <v>1599</v>
      </c>
      <c r="F15" s="21" t="s">
        <v>36</v>
      </c>
      <c r="G15" s="22" t="s">
        <v>36</v>
      </c>
      <c r="H15" s="23" t="s">
        <v>36</v>
      </c>
      <c r="I15" s="34">
        <v>301263</v>
      </c>
      <c r="J15" s="35">
        <v>301263</v>
      </c>
      <c r="K15" s="91">
        <f t="shared" si="1"/>
        <v>0</v>
      </c>
      <c r="L15" s="14">
        <v>334599</v>
      </c>
      <c r="M15" s="15">
        <v>332815</v>
      </c>
      <c r="N15" s="91">
        <f t="shared" si="2"/>
        <v>1784</v>
      </c>
    </row>
    <row r="16" spans="1:14" s="3" customFormat="1" ht="15.75" customHeight="1" thickBot="1">
      <c r="A16" s="43"/>
      <c r="B16" s="7" t="s">
        <v>19</v>
      </c>
      <c r="C16" s="14">
        <v>324329</v>
      </c>
      <c r="D16" s="15">
        <v>322835</v>
      </c>
      <c r="E16" s="91">
        <f t="shared" si="0"/>
        <v>1494</v>
      </c>
      <c r="F16" s="21" t="s">
        <v>36</v>
      </c>
      <c r="G16" s="22" t="s">
        <v>36</v>
      </c>
      <c r="H16" s="23" t="s">
        <v>36</v>
      </c>
      <c r="I16" s="34">
        <v>299415</v>
      </c>
      <c r="J16" s="35">
        <v>295359</v>
      </c>
      <c r="K16" s="91">
        <f t="shared" si="1"/>
        <v>4056</v>
      </c>
      <c r="L16" s="14">
        <v>334068</v>
      </c>
      <c r="M16" s="15">
        <v>333150</v>
      </c>
      <c r="N16" s="91">
        <f t="shared" si="2"/>
        <v>918</v>
      </c>
    </row>
    <row r="17" spans="1:14" s="3" customFormat="1" ht="15.75" customHeight="1" thickBot="1">
      <c r="A17" s="43"/>
      <c r="B17" s="7" t="s">
        <v>20</v>
      </c>
      <c r="C17" s="14">
        <v>336639</v>
      </c>
      <c r="D17" s="15">
        <v>323799</v>
      </c>
      <c r="E17" s="91">
        <f t="shared" si="0"/>
        <v>12840</v>
      </c>
      <c r="F17" s="21" t="s">
        <v>36</v>
      </c>
      <c r="G17" s="22" t="s">
        <v>36</v>
      </c>
      <c r="H17" s="23" t="s">
        <v>36</v>
      </c>
      <c r="I17" s="34">
        <v>298383</v>
      </c>
      <c r="J17" s="35">
        <v>298383</v>
      </c>
      <c r="K17" s="91">
        <f t="shared" si="1"/>
        <v>0</v>
      </c>
      <c r="L17" s="14">
        <v>360924</v>
      </c>
      <c r="M17" s="15">
        <v>337029</v>
      </c>
      <c r="N17" s="91">
        <f t="shared" si="2"/>
        <v>23895</v>
      </c>
    </row>
    <row r="18" spans="1:14" s="3" customFormat="1" ht="15.75" customHeight="1" thickBot="1">
      <c r="A18" s="43"/>
      <c r="B18" s="8" t="s">
        <v>21</v>
      </c>
      <c r="C18" s="16">
        <v>724434</v>
      </c>
      <c r="D18" s="17">
        <v>327364</v>
      </c>
      <c r="E18" s="92">
        <f>C18-D18</f>
        <v>397070</v>
      </c>
      <c r="F18" s="24" t="s">
        <v>36</v>
      </c>
      <c r="G18" s="5" t="s">
        <v>36</v>
      </c>
      <c r="H18" s="25" t="s">
        <v>36</v>
      </c>
      <c r="I18" s="36">
        <v>467791</v>
      </c>
      <c r="J18" s="37">
        <v>302094</v>
      </c>
      <c r="K18" s="92">
        <f>I18-J18</f>
        <v>165697</v>
      </c>
      <c r="L18" s="16">
        <v>838162</v>
      </c>
      <c r="M18" s="17">
        <v>336247</v>
      </c>
      <c r="N18" s="92">
        <f>L18-M18</f>
        <v>501915</v>
      </c>
    </row>
    <row r="19" spans="1:14" s="3" customFormat="1" ht="15.75" customHeight="1" thickBot="1">
      <c r="A19" s="42" t="s">
        <v>37</v>
      </c>
      <c r="B19" s="6" t="s">
        <v>90</v>
      </c>
      <c r="C19" s="12">
        <v>100477</v>
      </c>
      <c r="D19" s="13">
        <v>97517</v>
      </c>
      <c r="E19" s="90">
        <f>C19-D19</f>
        <v>2960</v>
      </c>
      <c r="F19" s="18" t="s">
        <v>26</v>
      </c>
      <c r="G19" s="19" t="s">
        <v>26</v>
      </c>
      <c r="H19" s="20" t="s">
        <v>26</v>
      </c>
      <c r="I19" s="12">
        <v>110253</v>
      </c>
      <c r="J19" s="13">
        <v>109551</v>
      </c>
      <c r="K19" s="90">
        <f>I19-J19</f>
        <v>702</v>
      </c>
      <c r="L19" s="12">
        <v>111784</v>
      </c>
      <c r="M19" s="13">
        <v>107401</v>
      </c>
      <c r="N19" s="90">
        <f>L19-M19</f>
        <v>4383</v>
      </c>
    </row>
    <row r="20" spans="1:14" s="3" customFormat="1" ht="15.75" customHeight="1" thickBot="1">
      <c r="A20" s="43"/>
      <c r="B20" s="30" t="s">
        <v>91</v>
      </c>
      <c r="C20" s="12">
        <v>96131</v>
      </c>
      <c r="D20" s="13">
        <v>95829</v>
      </c>
      <c r="E20" s="90">
        <f>C20-D20</f>
        <v>302</v>
      </c>
      <c r="F20" s="18" t="s">
        <v>36</v>
      </c>
      <c r="G20" s="19" t="s">
        <v>36</v>
      </c>
      <c r="H20" s="20" t="s">
        <v>36</v>
      </c>
      <c r="I20" s="32">
        <v>217633</v>
      </c>
      <c r="J20" s="33">
        <v>217633</v>
      </c>
      <c r="K20" s="90">
        <f>I20-J20</f>
        <v>0</v>
      </c>
      <c r="L20" s="12">
        <v>99639</v>
      </c>
      <c r="M20" s="13">
        <v>98910</v>
      </c>
      <c r="N20" s="90">
        <f>L20-M20</f>
        <v>729</v>
      </c>
    </row>
    <row r="21" spans="1:14" s="3" customFormat="1" ht="15.75" customHeight="1" thickBot="1">
      <c r="A21" s="43"/>
      <c r="B21" s="26" t="s">
        <v>11</v>
      </c>
      <c r="C21" s="14">
        <v>100519</v>
      </c>
      <c r="D21" s="15">
        <v>99943</v>
      </c>
      <c r="E21" s="91">
        <f>C21-D21</f>
        <v>576</v>
      </c>
      <c r="F21" s="21" t="s">
        <v>36</v>
      </c>
      <c r="G21" s="22" t="s">
        <v>36</v>
      </c>
      <c r="H21" s="23" t="s">
        <v>36</v>
      </c>
      <c r="I21" s="34">
        <v>160854</v>
      </c>
      <c r="J21" s="35">
        <v>160854</v>
      </c>
      <c r="K21" s="91">
        <f>I21-J21</f>
        <v>0</v>
      </c>
      <c r="L21" s="14">
        <v>111199</v>
      </c>
      <c r="M21" s="15">
        <v>110780</v>
      </c>
      <c r="N21" s="91">
        <f>L21-M21</f>
        <v>419</v>
      </c>
    </row>
    <row r="22" spans="1:14" s="3" customFormat="1" ht="15.75" customHeight="1" thickBot="1">
      <c r="A22" s="43"/>
      <c r="B22" s="26" t="s">
        <v>12</v>
      </c>
      <c r="C22" s="14">
        <v>99688</v>
      </c>
      <c r="D22" s="15">
        <v>99177</v>
      </c>
      <c r="E22" s="91">
        <f>C22-D22</f>
        <v>511</v>
      </c>
      <c r="F22" s="21" t="s">
        <v>36</v>
      </c>
      <c r="G22" s="22" t="s">
        <v>36</v>
      </c>
      <c r="H22" s="23" t="s">
        <v>36</v>
      </c>
      <c r="I22" s="39">
        <v>72427</v>
      </c>
      <c r="J22" s="35">
        <v>72427</v>
      </c>
      <c r="K22" s="91">
        <f>I22-J22</f>
        <v>0</v>
      </c>
      <c r="L22" s="14">
        <v>108855</v>
      </c>
      <c r="M22" s="15">
        <v>108786</v>
      </c>
      <c r="N22" s="91">
        <f>L22-M22</f>
        <v>69</v>
      </c>
    </row>
    <row r="23" spans="1:14" s="3" customFormat="1" ht="15.75" customHeight="1" thickBot="1">
      <c r="A23" s="43"/>
      <c r="B23" s="26" t="s">
        <v>13</v>
      </c>
      <c r="C23" s="14">
        <v>97211</v>
      </c>
      <c r="D23" s="15">
        <v>97136</v>
      </c>
      <c r="E23" s="91">
        <f aca="true" t="shared" si="3" ref="E23:E30">C23-D23</f>
        <v>75</v>
      </c>
      <c r="F23" s="21" t="s">
        <v>36</v>
      </c>
      <c r="G23" s="22" t="s">
        <v>36</v>
      </c>
      <c r="H23" s="23" t="s">
        <v>36</v>
      </c>
      <c r="I23" s="34">
        <v>81735</v>
      </c>
      <c r="J23" s="35">
        <v>81735</v>
      </c>
      <c r="K23" s="91">
        <f aca="true" t="shared" si="4" ref="K23:K30">I23-J23</f>
        <v>0</v>
      </c>
      <c r="L23" s="14">
        <v>110054</v>
      </c>
      <c r="M23" s="15">
        <v>109986</v>
      </c>
      <c r="N23" s="91">
        <f aca="true" t="shared" si="5" ref="N23:N30">L23-M23</f>
        <v>68</v>
      </c>
    </row>
    <row r="24" spans="1:14" s="3" customFormat="1" ht="15.75" customHeight="1" thickBot="1">
      <c r="A24" s="43"/>
      <c r="B24" s="26" t="s">
        <v>14</v>
      </c>
      <c r="C24" s="14">
        <v>99306</v>
      </c>
      <c r="D24" s="15">
        <v>98995</v>
      </c>
      <c r="E24" s="91">
        <f t="shared" si="3"/>
        <v>311</v>
      </c>
      <c r="F24" s="21" t="s">
        <v>36</v>
      </c>
      <c r="G24" s="22" t="s">
        <v>36</v>
      </c>
      <c r="H24" s="23" t="s">
        <v>36</v>
      </c>
      <c r="I24" s="34">
        <v>90408</v>
      </c>
      <c r="J24" s="35">
        <v>90408</v>
      </c>
      <c r="K24" s="91">
        <f t="shared" si="4"/>
        <v>0</v>
      </c>
      <c r="L24" s="14">
        <v>110855</v>
      </c>
      <c r="M24" s="15">
        <v>110639</v>
      </c>
      <c r="N24" s="91">
        <f t="shared" si="5"/>
        <v>216</v>
      </c>
    </row>
    <row r="25" spans="1:14" s="3" customFormat="1" ht="15.75" customHeight="1" thickBot="1">
      <c r="A25" s="43"/>
      <c r="B25" s="7" t="s">
        <v>15</v>
      </c>
      <c r="C25" s="14">
        <v>107287</v>
      </c>
      <c r="D25" s="15">
        <v>101234</v>
      </c>
      <c r="E25" s="91">
        <f t="shared" si="3"/>
        <v>6053</v>
      </c>
      <c r="F25" s="21" t="s">
        <v>36</v>
      </c>
      <c r="G25" s="22" t="s">
        <v>36</v>
      </c>
      <c r="H25" s="23" t="s">
        <v>36</v>
      </c>
      <c r="I25" s="34">
        <v>78797</v>
      </c>
      <c r="J25" s="35">
        <v>78797</v>
      </c>
      <c r="K25" s="91">
        <f t="shared" si="4"/>
        <v>0</v>
      </c>
      <c r="L25" s="14">
        <v>123793</v>
      </c>
      <c r="M25" s="15">
        <v>113004</v>
      </c>
      <c r="N25" s="91">
        <f t="shared" si="5"/>
        <v>10789</v>
      </c>
    </row>
    <row r="26" spans="1:14" s="3" customFormat="1" ht="15.75" customHeight="1" thickBot="1">
      <c r="A26" s="43"/>
      <c r="B26" s="7" t="s">
        <v>16</v>
      </c>
      <c r="C26" s="14">
        <v>105648</v>
      </c>
      <c r="D26" s="15">
        <v>96180</v>
      </c>
      <c r="E26" s="91">
        <f t="shared" si="3"/>
        <v>9468</v>
      </c>
      <c r="F26" s="21" t="s">
        <v>36</v>
      </c>
      <c r="G26" s="22" t="s">
        <v>36</v>
      </c>
      <c r="H26" s="23" t="s">
        <v>36</v>
      </c>
      <c r="I26" s="34">
        <v>114286</v>
      </c>
      <c r="J26" s="35">
        <v>93901</v>
      </c>
      <c r="K26" s="91">
        <f t="shared" si="4"/>
        <v>20385</v>
      </c>
      <c r="L26" s="14">
        <v>126495</v>
      </c>
      <c r="M26" s="15">
        <v>110528</v>
      </c>
      <c r="N26" s="91">
        <f t="shared" si="5"/>
        <v>15967</v>
      </c>
    </row>
    <row r="27" spans="1:14" s="3" customFormat="1" ht="15.75" customHeight="1" thickBot="1">
      <c r="A27" s="43"/>
      <c r="B27" s="7" t="s">
        <v>17</v>
      </c>
      <c r="C27" s="14">
        <v>97953</v>
      </c>
      <c r="D27" s="15">
        <v>97310</v>
      </c>
      <c r="E27" s="91">
        <f t="shared" si="3"/>
        <v>643</v>
      </c>
      <c r="F27" s="21" t="s">
        <v>36</v>
      </c>
      <c r="G27" s="22" t="s">
        <v>36</v>
      </c>
      <c r="H27" s="23" t="s">
        <v>36</v>
      </c>
      <c r="I27" s="34">
        <v>92939</v>
      </c>
      <c r="J27" s="35">
        <v>92939</v>
      </c>
      <c r="K27" s="91">
        <f t="shared" si="4"/>
        <v>0</v>
      </c>
      <c r="L27" s="14">
        <v>107350</v>
      </c>
      <c r="M27" s="15">
        <v>105193</v>
      </c>
      <c r="N27" s="91">
        <f t="shared" si="5"/>
        <v>2157</v>
      </c>
    </row>
    <row r="28" spans="1:14" s="3" customFormat="1" ht="15.75" customHeight="1" thickBot="1">
      <c r="A28" s="43"/>
      <c r="B28" s="7" t="s">
        <v>18</v>
      </c>
      <c r="C28" s="14">
        <v>97456</v>
      </c>
      <c r="D28" s="15">
        <v>97258</v>
      </c>
      <c r="E28" s="91">
        <f t="shared" si="3"/>
        <v>198</v>
      </c>
      <c r="F28" s="21" t="s">
        <v>36</v>
      </c>
      <c r="G28" s="22" t="s">
        <v>36</v>
      </c>
      <c r="H28" s="23" t="s">
        <v>36</v>
      </c>
      <c r="I28" s="34">
        <v>94056</v>
      </c>
      <c r="J28" s="35">
        <v>94056</v>
      </c>
      <c r="K28" s="91">
        <f t="shared" si="4"/>
        <v>0</v>
      </c>
      <c r="L28" s="14">
        <v>109326</v>
      </c>
      <c r="M28" s="15">
        <v>109123</v>
      </c>
      <c r="N28" s="91">
        <f t="shared" si="5"/>
        <v>203</v>
      </c>
    </row>
    <row r="29" spans="1:14" s="3" customFormat="1" ht="15.75" customHeight="1" thickBot="1">
      <c r="A29" s="43"/>
      <c r="B29" s="7" t="s">
        <v>19</v>
      </c>
      <c r="C29" s="14">
        <v>95372</v>
      </c>
      <c r="D29" s="15">
        <v>95308</v>
      </c>
      <c r="E29" s="91">
        <f t="shared" si="3"/>
        <v>64</v>
      </c>
      <c r="F29" s="21" t="s">
        <v>36</v>
      </c>
      <c r="G29" s="22" t="s">
        <v>36</v>
      </c>
      <c r="H29" s="23" t="s">
        <v>36</v>
      </c>
      <c r="I29" s="34">
        <v>98820</v>
      </c>
      <c r="J29" s="35">
        <v>98820</v>
      </c>
      <c r="K29" s="91">
        <f t="shared" si="4"/>
        <v>0</v>
      </c>
      <c r="L29" s="14">
        <v>105701</v>
      </c>
      <c r="M29" s="15">
        <v>105695</v>
      </c>
      <c r="N29" s="91">
        <f t="shared" si="5"/>
        <v>6</v>
      </c>
    </row>
    <row r="30" spans="1:14" s="3" customFormat="1" ht="15.75" customHeight="1" thickBot="1">
      <c r="A30" s="43"/>
      <c r="B30" s="7" t="s">
        <v>20</v>
      </c>
      <c r="C30" s="14">
        <v>96298</v>
      </c>
      <c r="D30" s="15">
        <v>96125</v>
      </c>
      <c r="E30" s="91">
        <f t="shared" si="3"/>
        <v>173</v>
      </c>
      <c r="F30" s="21" t="s">
        <v>36</v>
      </c>
      <c r="G30" s="22" t="s">
        <v>36</v>
      </c>
      <c r="H30" s="23" t="s">
        <v>36</v>
      </c>
      <c r="I30" s="34">
        <v>98443</v>
      </c>
      <c r="J30" s="35">
        <v>98443</v>
      </c>
      <c r="K30" s="91">
        <f t="shared" si="4"/>
        <v>0</v>
      </c>
      <c r="L30" s="14">
        <v>106890</v>
      </c>
      <c r="M30" s="15">
        <v>106233</v>
      </c>
      <c r="N30" s="91">
        <f t="shared" si="5"/>
        <v>657</v>
      </c>
    </row>
    <row r="31" spans="1:14" s="3" customFormat="1" ht="15.75" customHeight="1" thickBot="1">
      <c r="A31" s="43"/>
      <c r="B31" s="8" t="s">
        <v>21</v>
      </c>
      <c r="C31" s="16">
        <v>111806</v>
      </c>
      <c r="D31" s="17">
        <v>95772</v>
      </c>
      <c r="E31" s="92">
        <f>C31-D31</f>
        <v>16034</v>
      </c>
      <c r="F31" s="24" t="s">
        <v>36</v>
      </c>
      <c r="G31" s="5" t="s">
        <v>36</v>
      </c>
      <c r="H31" s="25" t="s">
        <v>36</v>
      </c>
      <c r="I31" s="36">
        <v>90042</v>
      </c>
      <c r="J31" s="37">
        <v>90042</v>
      </c>
      <c r="K31" s="92">
        <f>I31-J31</f>
        <v>0</v>
      </c>
      <c r="L31" s="16">
        <v>128843</v>
      </c>
      <c r="M31" s="17">
        <v>106469</v>
      </c>
      <c r="N31" s="92">
        <f>L31-M31</f>
        <v>22374</v>
      </c>
    </row>
  </sheetData>
  <sheetProtection password="CC23" sheet="1" objects="1" scenarios="1"/>
  <mergeCells count="7">
    <mergeCell ref="A19:A31"/>
    <mergeCell ref="L3:N4"/>
    <mergeCell ref="C3:E4"/>
    <mergeCell ref="F3:H4"/>
    <mergeCell ref="A6:A18"/>
    <mergeCell ref="I3:K4"/>
    <mergeCell ref="A3:B5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31"/>
  <sheetViews>
    <sheetView zoomScale="90" zoomScaleNormal="9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6" sqref="B6"/>
    </sheetView>
  </sheetViews>
  <sheetFormatPr defaultColWidth="9.00390625" defaultRowHeight="13.5" customHeight="1"/>
  <cols>
    <col min="1" max="1" width="2.625" style="3" customWidth="1"/>
    <col min="2" max="2" width="12.625" style="3" customWidth="1"/>
    <col min="3" max="14" width="9.625" style="3" customWidth="1"/>
    <col min="15" max="16384" width="9.00390625" style="3" customWidth="1"/>
  </cols>
  <sheetData>
    <row r="1" spans="2:14" s="2" customFormat="1" ht="13.5" customHeight="1">
      <c r="B1" s="4" t="s">
        <v>84</v>
      </c>
      <c r="N1" s="1" t="s">
        <v>10</v>
      </c>
    </row>
    <row r="2" s="2" customFormat="1" ht="13.5" customHeight="1" thickBot="1">
      <c r="N2" s="2" t="s">
        <v>5</v>
      </c>
    </row>
    <row r="3" spans="1:14" ht="12.75" customHeight="1" thickBot="1">
      <c r="A3" s="61" t="s">
        <v>38</v>
      </c>
      <c r="B3" s="61"/>
      <c r="C3" s="75" t="s">
        <v>87</v>
      </c>
      <c r="D3" s="85"/>
      <c r="E3" s="86"/>
      <c r="F3" s="75" t="s">
        <v>88</v>
      </c>
      <c r="G3" s="76"/>
      <c r="H3" s="77"/>
      <c r="I3" s="75" t="s">
        <v>89</v>
      </c>
      <c r="J3" s="76"/>
      <c r="K3" s="77"/>
      <c r="L3" s="75" t="s">
        <v>69</v>
      </c>
      <c r="M3" s="76"/>
      <c r="N3" s="77"/>
    </row>
    <row r="4" spans="1:14" ht="12.75" customHeight="1" thickBot="1">
      <c r="A4" s="61"/>
      <c r="B4" s="61"/>
      <c r="C4" s="87"/>
      <c r="D4" s="88"/>
      <c r="E4" s="89"/>
      <c r="F4" s="78"/>
      <c r="G4" s="79"/>
      <c r="H4" s="80"/>
      <c r="I4" s="78"/>
      <c r="J4" s="79"/>
      <c r="K4" s="80"/>
      <c r="L4" s="78"/>
      <c r="M4" s="79"/>
      <c r="N4" s="80"/>
    </row>
    <row r="5" spans="1:14" s="2" customFormat="1" ht="21.75" customHeight="1" thickBot="1">
      <c r="A5" s="61"/>
      <c r="B5" s="61"/>
      <c r="C5" s="9" t="s">
        <v>23</v>
      </c>
      <c r="D5" s="10" t="s">
        <v>1</v>
      </c>
      <c r="E5" s="11" t="s">
        <v>7</v>
      </c>
      <c r="F5" s="9" t="s">
        <v>24</v>
      </c>
      <c r="G5" s="10" t="s">
        <v>1</v>
      </c>
      <c r="H5" s="11" t="s">
        <v>7</v>
      </c>
      <c r="I5" s="9" t="s">
        <v>24</v>
      </c>
      <c r="J5" s="10" t="s">
        <v>1</v>
      </c>
      <c r="K5" s="11" t="s">
        <v>7</v>
      </c>
      <c r="L5" s="9" t="s">
        <v>24</v>
      </c>
      <c r="M5" s="10" t="s">
        <v>1</v>
      </c>
      <c r="N5" s="11" t="s">
        <v>7</v>
      </c>
    </row>
    <row r="6" spans="1:14" ht="15.75" customHeight="1" thickBot="1">
      <c r="A6" s="59" t="s">
        <v>8</v>
      </c>
      <c r="B6" s="6" t="s">
        <v>90</v>
      </c>
      <c r="C6" s="12">
        <v>411590</v>
      </c>
      <c r="D6" s="13">
        <v>329843</v>
      </c>
      <c r="E6" s="90">
        <f>C6-D6</f>
        <v>81747</v>
      </c>
      <c r="F6" s="12">
        <v>519316</v>
      </c>
      <c r="G6" s="13">
        <v>393025</v>
      </c>
      <c r="H6" s="90">
        <f>F6-G6</f>
        <v>126291</v>
      </c>
      <c r="I6" s="12">
        <v>387214</v>
      </c>
      <c r="J6" s="13">
        <v>308139</v>
      </c>
      <c r="K6" s="90">
        <f>I6-J6</f>
        <v>79075</v>
      </c>
      <c r="L6" s="12">
        <v>359857</v>
      </c>
      <c r="M6" s="13">
        <v>315795</v>
      </c>
      <c r="N6" s="90">
        <f>L6-M6</f>
        <v>44062</v>
      </c>
    </row>
    <row r="7" spans="1:14" ht="15.75" customHeight="1">
      <c r="A7" s="54"/>
      <c r="B7" s="30" t="s">
        <v>91</v>
      </c>
      <c r="C7" s="12">
        <v>328085</v>
      </c>
      <c r="D7" s="13">
        <v>326974</v>
      </c>
      <c r="E7" s="90">
        <f>C7-D7</f>
        <v>1111</v>
      </c>
      <c r="F7" s="12">
        <v>390247</v>
      </c>
      <c r="G7" s="13">
        <v>389394</v>
      </c>
      <c r="H7" s="90">
        <f>F7-G7</f>
        <v>853</v>
      </c>
      <c r="I7" s="12">
        <v>322762</v>
      </c>
      <c r="J7" s="13">
        <v>322658</v>
      </c>
      <c r="K7" s="90">
        <f>I7-J7</f>
        <v>104</v>
      </c>
      <c r="L7" s="12">
        <v>304694</v>
      </c>
      <c r="M7" s="13">
        <v>301618</v>
      </c>
      <c r="N7" s="90">
        <f>L7-M7</f>
        <v>3076</v>
      </c>
    </row>
    <row r="8" spans="1:14" ht="15.75" customHeight="1">
      <c r="A8" s="54"/>
      <c r="B8" s="26" t="s">
        <v>11</v>
      </c>
      <c r="C8" s="14">
        <v>333794</v>
      </c>
      <c r="D8" s="15">
        <v>332649</v>
      </c>
      <c r="E8" s="91">
        <f>C8-D8</f>
        <v>1145</v>
      </c>
      <c r="F8" s="14">
        <v>399739</v>
      </c>
      <c r="G8" s="15">
        <v>398226</v>
      </c>
      <c r="H8" s="91">
        <f>F8-G8</f>
        <v>1513</v>
      </c>
      <c r="I8" s="14">
        <v>352342</v>
      </c>
      <c r="J8" s="15">
        <v>311647</v>
      </c>
      <c r="K8" s="91">
        <f>I8-J8</f>
        <v>40695</v>
      </c>
      <c r="L8" s="14">
        <v>312859</v>
      </c>
      <c r="M8" s="15">
        <v>312120</v>
      </c>
      <c r="N8" s="91">
        <f>L8-M8</f>
        <v>739</v>
      </c>
    </row>
    <row r="9" spans="1:14" ht="15.75" customHeight="1">
      <c r="A9" s="54"/>
      <c r="B9" s="26" t="s">
        <v>12</v>
      </c>
      <c r="C9" s="14">
        <v>361637</v>
      </c>
      <c r="D9" s="15">
        <v>327411</v>
      </c>
      <c r="E9" s="91">
        <f>C9-D9</f>
        <v>34226</v>
      </c>
      <c r="F9" s="14">
        <v>434101</v>
      </c>
      <c r="G9" s="15">
        <v>395285</v>
      </c>
      <c r="H9" s="91">
        <f>F9-G9</f>
        <v>38816</v>
      </c>
      <c r="I9" s="14">
        <v>349376</v>
      </c>
      <c r="J9" s="15">
        <v>333121</v>
      </c>
      <c r="K9" s="91">
        <f>I9-J9</f>
        <v>16255</v>
      </c>
      <c r="L9" s="14">
        <v>320372</v>
      </c>
      <c r="M9" s="15">
        <v>318866</v>
      </c>
      <c r="N9" s="91">
        <f>L9-M9</f>
        <v>1506</v>
      </c>
    </row>
    <row r="10" spans="1:14" ht="15.75" customHeight="1">
      <c r="A10" s="54"/>
      <c r="B10" s="26" t="s">
        <v>13</v>
      </c>
      <c r="C10" s="14">
        <v>343364</v>
      </c>
      <c r="D10" s="15">
        <v>333021</v>
      </c>
      <c r="E10" s="91">
        <f aca="true" t="shared" si="0" ref="E10:E17">C10-D10</f>
        <v>10343</v>
      </c>
      <c r="F10" s="14">
        <v>397074</v>
      </c>
      <c r="G10" s="15">
        <v>396908</v>
      </c>
      <c r="H10" s="91">
        <f aca="true" t="shared" si="1" ref="H10:H17">F10-G10</f>
        <v>166</v>
      </c>
      <c r="I10" s="14">
        <v>326161</v>
      </c>
      <c r="J10" s="15">
        <v>298062</v>
      </c>
      <c r="K10" s="91">
        <f aca="true" t="shared" si="2" ref="K10:K17">I10-J10</f>
        <v>28099</v>
      </c>
      <c r="L10" s="14">
        <v>317098</v>
      </c>
      <c r="M10" s="15">
        <v>311188</v>
      </c>
      <c r="N10" s="91">
        <f aca="true" t="shared" si="3" ref="N10:N17">L10-M10</f>
        <v>5910</v>
      </c>
    </row>
    <row r="11" spans="1:14" ht="15.75" customHeight="1">
      <c r="A11" s="54"/>
      <c r="B11" s="26" t="s">
        <v>14</v>
      </c>
      <c r="C11" s="14">
        <v>330182</v>
      </c>
      <c r="D11" s="15">
        <v>330175</v>
      </c>
      <c r="E11" s="91">
        <f t="shared" si="0"/>
        <v>7</v>
      </c>
      <c r="F11" s="14">
        <v>393269</v>
      </c>
      <c r="G11" s="15">
        <v>393269</v>
      </c>
      <c r="H11" s="91">
        <f t="shared" si="1"/>
        <v>0</v>
      </c>
      <c r="I11" s="14">
        <v>332351</v>
      </c>
      <c r="J11" s="15">
        <v>325276</v>
      </c>
      <c r="K11" s="91">
        <f t="shared" si="2"/>
        <v>7075</v>
      </c>
      <c r="L11" s="14">
        <v>320310</v>
      </c>
      <c r="M11" s="15">
        <v>310799</v>
      </c>
      <c r="N11" s="91">
        <f t="shared" si="3"/>
        <v>9511</v>
      </c>
    </row>
    <row r="12" spans="1:14" ht="15.75" customHeight="1">
      <c r="A12" s="54"/>
      <c r="B12" s="7" t="s">
        <v>15</v>
      </c>
      <c r="C12" s="14">
        <v>614481</v>
      </c>
      <c r="D12" s="15">
        <v>335621</v>
      </c>
      <c r="E12" s="91">
        <f t="shared" si="0"/>
        <v>278860</v>
      </c>
      <c r="F12" s="14">
        <v>986771</v>
      </c>
      <c r="G12" s="15">
        <v>385822</v>
      </c>
      <c r="H12" s="91">
        <f t="shared" si="1"/>
        <v>600949</v>
      </c>
      <c r="I12" s="14">
        <v>586355</v>
      </c>
      <c r="J12" s="15">
        <v>276761</v>
      </c>
      <c r="K12" s="91">
        <f t="shared" si="2"/>
        <v>309594</v>
      </c>
      <c r="L12" s="14">
        <v>445863</v>
      </c>
      <c r="M12" s="15">
        <v>313159</v>
      </c>
      <c r="N12" s="91">
        <f t="shared" si="3"/>
        <v>132704</v>
      </c>
    </row>
    <row r="13" spans="1:14" ht="15.75" customHeight="1">
      <c r="A13" s="54"/>
      <c r="B13" s="7" t="s">
        <v>16</v>
      </c>
      <c r="C13" s="14">
        <v>459351</v>
      </c>
      <c r="D13" s="15">
        <v>328228</v>
      </c>
      <c r="E13" s="91">
        <f t="shared" si="0"/>
        <v>131123</v>
      </c>
      <c r="F13" s="14">
        <v>409829</v>
      </c>
      <c r="G13" s="15">
        <v>385223</v>
      </c>
      <c r="H13" s="91">
        <f t="shared" si="1"/>
        <v>24606</v>
      </c>
      <c r="I13" s="14">
        <v>430211</v>
      </c>
      <c r="J13" s="15">
        <v>313830</v>
      </c>
      <c r="K13" s="91">
        <f t="shared" si="2"/>
        <v>116381</v>
      </c>
      <c r="L13" s="14">
        <v>423307</v>
      </c>
      <c r="M13" s="15">
        <v>320275</v>
      </c>
      <c r="N13" s="91">
        <f t="shared" si="3"/>
        <v>103032</v>
      </c>
    </row>
    <row r="14" spans="1:14" ht="15.75" customHeight="1">
      <c r="A14" s="54"/>
      <c r="B14" s="7" t="s">
        <v>17</v>
      </c>
      <c r="C14" s="14">
        <v>328497</v>
      </c>
      <c r="D14" s="15">
        <v>328497</v>
      </c>
      <c r="E14" s="91">
        <f t="shared" si="0"/>
        <v>0</v>
      </c>
      <c r="F14" s="14">
        <v>394818</v>
      </c>
      <c r="G14" s="15">
        <v>394799</v>
      </c>
      <c r="H14" s="91">
        <f t="shared" si="1"/>
        <v>19</v>
      </c>
      <c r="I14" s="14">
        <v>300461</v>
      </c>
      <c r="J14" s="15">
        <v>299186</v>
      </c>
      <c r="K14" s="91">
        <f t="shared" si="2"/>
        <v>1275</v>
      </c>
      <c r="L14" s="14">
        <v>339849</v>
      </c>
      <c r="M14" s="15">
        <v>320236</v>
      </c>
      <c r="N14" s="91">
        <f t="shared" si="3"/>
        <v>19613</v>
      </c>
    </row>
    <row r="15" spans="1:14" ht="15.75" customHeight="1">
      <c r="A15" s="54"/>
      <c r="B15" s="7" t="s">
        <v>18</v>
      </c>
      <c r="C15" s="14">
        <v>329582</v>
      </c>
      <c r="D15" s="15">
        <v>329582</v>
      </c>
      <c r="E15" s="91">
        <f t="shared" si="0"/>
        <v>0</v>
      </c>
      <c r="F15" s="14">
        <v>393736</v>
      </c>
      <c r="G15" s="15">
        <v>393707</v>
      </c>
      <c r="H15" s="91">
        <f t="shared" si="1"/>
        <v>29</v>
      </c>
      <c r="I15" s="14">
        <v>299291</v>
      </c>
      <c r="J15" s="15">
        <v>299195</v>
      </c>
      <c r="K15" s="91">
        <f t="shared" si="2"/>
        <v>96</v>
      </c>
      <c r="L15" s="14">
        <v>314073</v>
      </c>
      <c r="M15" s="15">
        <v>311826</v>
      </c>
      <c r="N15" s="91">
        <f t="shared" si="3"/>
        <v>2247</v>
      </c>
    </row>
    <row r="16" spans="1:14" ht="15.75" customHeight="1">
      <c r="A16" s="54"/>
      <c r="B16" s="7" t="s">
        <v>19</v>
      </c>
      <c r="C16" s="14">
        <v>327744</v>
      </c>
      <c r="D16" s="15">
        <v>327614</v>
      </c>
      <c r="E16" s="91">
        <f t="shared" si="0"/>
        <v>130</v>
      </c>
      <c r="F16" s="14">
        <v>396710</v>
      </c>
      <c r="G16" s="15">
        <v>395947</v>
      </c>
      <c r="H16" s="91">
        <f t="shared" si="1"/>
        <v>763</v>
      </c>
      <c r="I16" s="14">
        <v>291994</v>
      </c>
      <c r="J16" s="15">
        <v>291143</v>
      </c>
      <c r="K16" s="91">
        <f t="shared" si="2"/>
        <v>851</v>
      </c>
      <c r="L16" s="14">
        <v>325583</v>
      </c>
      <c r="M16" s="15">
        <v>321873</v>
      </c>
      <c r="N16" s="91">
        <f t="shared" si="3"/>
        <v>3710</v>
      </c>
    </row>
    <row r="17" spans="1:14" ht="15.75" customHeight="1">
      <c r="A17" s="54"/>
      <c r="B17" s="7" t="s">
        <v>20</v>
      </c>
      <c r="C17" s="14">
        <v>329917</v>
      </c>
      <c r="D17" s="15">
        <v>328431</v>
      </c>
      <c r="E17" s="91">
        <f t="shared" si="0"/>
        <v>1486</v>
      </c>
      <c r="F17" s="14">
        <v>393983</v>
      </c>
      <c r="G17" s="15">
        <v>392977</v>
      </c>
      <c r="H17" s="91">
        <f t="shared" si="1"/>
        <v>1006</v>
      </c>
      <c r="I17" s="14">
        <v>438066</v>
      </c>
      <c r="J17" s="15">
        <v>295964</v>
      </c>
      <c r="K17" s="91">
        <f t="shared" si="2"/>
        <v>142102</v>
      </c>
      <c r="L17" s="14">
        <v>330666</v>
      </c>
      <c r="M17" s="15">
        <v>318972</v>
      </c>
      <c r="N17" s="91">
        <f t="shared" si="3"/>
        <v>11694</v>
      </c>
    </row>
    <row r="18" spans="1:14" ht="15.75" customHeight="1" thickBot="1">
      <c r="A18" s="60"/>
      <c r="B18" s="8" t="s">
        <v>21</v>
      </c>
      <c r="C18" s="16">
        <v>846776</v>
      </c>
      <c r="D18" s="17">
        <v>328360</v>
      </c>
      <c r="E18" s="92">
        <f>C18-D18</f>
        <v>518416</v>
      </c>
      <c r="F18" s="16">
        <v>1248966</v>
      </c>
      <c r="G18" s="17">
        <v>391911</v>
      </c>
      <c r="H18" s="92">
        <f>F18-G18</f>
        <v>857055</v>
      </c>
      <c r="I18" s="16">
        <v>705523</v>
      </c>
      <c r="J18" s="17">
        <v>298734</v>
      </c>
      <c r="K18" s="92">
        <f>I18-J18</f>
        <v>406789</v>
      </c>
      <c r="L18" s="16">
        <v>560464</v>
      </c>
      <c r="M18" s="17">
        <v>325722</v>
      </c>
      <c r="N18" s="92">
        <f>L18-M18</f>
        <v>234742</v>
      </c>
    </row>
    <row r="19" spans="1:14" ht="15.75" customHeight="1" thickBot="1">
      <c r="A19" s="84" t="s">
        <v>9</v>
      </c>
      <c r="B19" s="6" t="s">
        <v>90</v>
      </c>
      <c r="C19" s="12">
        <v>128897</v>
      </c>
      <c r="D19" s="13">
        <v>125283</v>
      </c>
      <c r="E19" s="90">
        <f>C19-D19</f>
        <v>3614</v>
      </c>
      <c r="F19" s="12">
        <v>90399</v>
      </c>
      <c r="G19" s="13">
        <v>85540</v>
      </c>
      <c r="H19" s="90">
        <f>F19-G19</f>
        <v>4859</v>
      </c>
      <c r="I19" s="12">
        <v>121840</v>
      </c>
      <c r="J19" s="13">
        <v>119378</v>
      </c>
      <c r="K19" s="90">
        <f>I19-J19</f>
        <v>2462</v>
      </c>
      <c r="L19" s="12">
        <v>96552</v>
      </c>
      <c r="M19" s="13">
        <v>94955</v>
      </c>
      <c r="N19" s="90">
        <f>L19-M19</f>
        <v>1597</v>
      </c>
    </row>
    <row r="20" spans="1:14" ht="15.75" customHeight="1">
      <c r="A20" s="54"/>
      <c r="B20" s="30" t="s">
        <v>91</v>
      </c>
      <c r="C20" s="12">
        <v>117862</v>
      </c>
      <c r="D20" s="13">
        <v>117848</v>
      </c>
      <c r="E20" s="90">
        <f>C20-D20</f>
        <v>14</v>
      </c>
      <c r="F20" s="12">
        <v>91374</v>
      </c>
      <c r="G20" s="13">
        <v>91374</v>
      </c>
      <c r="H20" s="90">
        <f>F20-G20</f>
        <v>0</v>
      </c>
      <c r="I20" s="12">
        <v>76524</v>
      </c>
      <c r="J20" s="13">
        <v>76524</v>
      </c>
      <c r="K20" s="90">
        <f>I20-J20</f>
        <v>0</v>
      </c>
      <c r="L20" s="12">
        <v>93098</v>
      </c>
      <c r="M20" s="13">
        <v>92596</v>
      </c>
      <c r="N20" s="90">
        <f>L20-M20</f>
        <v>502</v>
      </c>
    </row>
    <row r="21" spans="1:14" ht="15.75" customHeight="1">
      <c r="A21" s="54"/>
      <c r="B21" s="26" t="s">
        <v>11</v>
      </c>
      <c r="C21" s="14">
        <v>149904</v>
      </c>
      <c r="D21" s="15">
        <v>149666</v>
      </c>
      <c r="E21" s="91">
        <f>C21-D21</f>
        <v>238</v>
      </c>
      <c r="F21" s="14">
        <v>95567</v>
      </c>
      <c r="G21" s="15">
        <v>95418</v>
      </c>
      <c r="H21" s="91">
        <f>F21-G21</f>
        <v>149</v>
      </c>
      <c r="I21" s="14">
        <v>103400</v>
      </c>
      <c r="J21" s="15">
        <v>103400</v>
      </c>
      <c r="K21" s="91">
        <f>I21-J21</f>
        <v>0</v>
      </c>
      <c r="L21" s="14">
        <v>93599</v>
      </c>
      <c r="M21" s="15">
        <v>93403</v>
      </c>
      <c r="N21" s="91">
        <f>L21-M21</f>
        <v>196</v>
      </c>
    </row>
    <row r="22" spans="1:14" ht="15.75" customHeight="1">
      <c r="A22" s="54"/>
      <c r="B22" s="26" t="s">
        <v>12</v>
      </c>
      <c r="C22" s="14">
        <v>157672</v>
      </c>
      <c r="D22" s="15">
        <v>155406</v>
      </c>
      <c r="E22" s="91">
        <f>C22-D22</f>
        <v>2266</v>
      </c>
      <c r="F22" s="14">
        <v>96453</v>
      </c>
      <c r="G22" s="15">
        <v>89779</v>
      </c>
      <c r="H22" s="91">
        <f>F22-G22</f>
        <v>6674</v>
      </c>
      <c r="I22" s="38">
        <v>127727</v>
      </c>
      <c r="J22" s="15">
        <v>127727</v>
      </c>
      <c r="K22" s="91">
        <f>I22-J22</f>
        <v>0</v>
      </c>
      <c r="L22" s="14">
        <v>90816</v>
      </c>
      <c r="M22" s="15">
        <v>90793</v>
      </c>
      <c r="N22" s="91">
        <f>L22-M22</f>
        <v>23</v>
      </c>
    </row>
    <row r="23" spans="1:14" ht="15.75" customHeight="1">
      <c r="A23" s="54"/>
      <c r="B23" s="26" t="s">
        <v>13</v>
      </c>
      <c r="C23" s="14">
        <v>149045</v>
      </c>
      <c r="D23" s="15">
        <v>149045</v>
      </c>
      <c r="E23" s="91">
        <f aca="true" t="shared" si="4" ref="E23:E30">C23-D23</f>
        <v>0</v>
      </c>
      <c r="F23" s="38">
        <v>66621</v>
      </c>
      <c r="G23" s="15">
        <v>66621</v>
      </c>
      <c r="H23" s="91">
        <f aca="true" t="shared" si="5" ref="H23:H30">F23-G23</f>
        <v>0</v>
      </c>
      <c r="I23" s="38">
        <v>117901</v>
      </c>
      <c r="J23" s="15">
        <v>117901</v>
      </c>
      <c r="K23" s="91">
        <f aca="true" t="shared" si="6" ref="K23:K30">I23-J23</f>
        <v>0</v>
      </c>
      <c r="L23" s="38">
        <v>94379</v>
      </c>
      <c r="M23" s="15">
        <v>94379</v>
      </c>
      <c r="N23" s="91">
        <f aca="true" t="shared" si="7" ref="N23:N30">L23-M23</f>
        <v>0</v>
      </c>
    </row>
    <row r="24" spans="1:14" ht="15.75" customHeight="1">
      <c r="A24" s="54"/>
      <c r="B24" s="26" t="s">
        <v>14</v>
      </c>
      <c r="C24" s="14">
        <v>132585</v>
      </c>
      <c r="D24" s="15">
        <v>132521</v>
      </c>
      <c r="E24" s="91">
        <f t="shared" si="4"/>
        <v>64</v>
      </c>
      <c r="F24" s="14">
        <v>118297</v>
      </c>
      <c r="G24" s="15">
        <v>118297</v>
      </c>
      <c r="H24" s="91">
        <f t="shared" si="5"/>
        <v>0</v>
      </c>
      <c r="I24" s="14">
        <v>121963</v>
      </c>
      <c r="J24" s="15">
        <v>121963</v>
      </c>
      <c r="K24" s="91">
        <f t="shared" si="6"/>
        <v>0</v>
      </c>
      <c r="L24" s="14">
        <v>96689</v>
      </c>
      <c r="M24" s="15">
        <v>96689</v>
      </c>
      <c r="N24" s="91">
        <f t="shared" si="7"/>
        <v>0</v>
      </c>
    </row>
    <row r="25" spans="1:14" ht="15.75" customHeight="1">
      <c r="A25" s="54"/>
      <c r="B25" s="7" t="s">
        <v>15</v>
      </c>
      <c r="C25" s="14">
        <v>163322</v>
      </c>
      <c r="D25" s="15">
        <v>152672</v>
      </c>
      <c r="E25" s="91">
        <f t="shared" si="4"/>
        <v>10650</v>
      </c>
      <c r="F25" s="14">
        <v>85730</v>
      </c>
      <c r="G25" s="15">
        <v>82902</v>
      </c>
      <c r="H25" s="91">
        <f t="shared" si="5"/>
        <v>2828</v>
      </c>
      <c r="I25" s="14">
        <v>167357</v>
      </c>
      <c r="J25" s="15">
        <v>142056</v>
      </c>
      <c r="K25" s="91">
        <f t="shared" si="6"/>
        <v>25301</v>
      </c>
      <c r="L25" s="14">
        <v>105438</v>
      </c>
      <c r="M25" s="15">
        <v>102721</v>
      </c>
      <c r="N25" s="91">
        <f t="shared" si="7"/>
        <v>2717</v>
      </c>
    </row>
    <row r="26" spans="1:14" ht="15.75" customHeight="1">
      <c r="A26" s="54"/>
      <c r="B26" s="7" t="s">
        <v>16</v>
      </c>
      <c r="C26" s="14">
        <v>117360</v>
      </c>
      <c r="D26" s="15">
        <v>108269</v>
      </c>
      <c r="E26" s="91">
        <f t="shared" si="4"/>
        <v>9091</v>
      </c>
      <c r="F26" s="14">
        <v>88143</v>
      </c>
      <c r="G26" s="15">
        <v>77108</v>
      </c>
      <c r="H26" s="91">
        <f t="shared" si="5"/>
        <v>11035</v>
      </c>
      <c r="I26" s="14">
        <v>116523</v>
      </c>
      <c r="J26" s="15">
        <v>116523</v>
      </c>
      <c r="K26" s="91">
        <f t="shared" si="6"/>
        <v>0</v>
      </c>
      <c r="L26" s="14">
        <v>97583</v>
      </c>
      <c r="M26" s="15">
        <v>91730</v>
      </c>
      <c r="N26" s="91">
        <f t="shared" si="7"/>
        <v>5853</v>
      </c>
    </row>
    <row r="27" spans="1:14" ht="15.75" customHeight="1">
      <c r="A27" s="54"/>
      <c r="B27" s="7" t="s">
        <v>17</v>
      </c>
      <c r="C27" s="14">
        <v>103168</v>
      </c>
      <c r="D27" s="15">
        <v>103168</v>
      </c>
      <c r="E27" s="91">
        <f t="shared" si="4"/>
        <v>0</v>
      </c>
      <c r="F27" s="14">
        <v>94832</v>
      </c>
      <c r="G27" s="15">
        <v>94832</v>
      </c>
      <c r="H27" s="91">
        <f t="shared" si="5"/>
        <v>0</v>
      </c>
      <c r="I27" s="14">
        <v>113609</v>
      </c>
      <c r="J27" s="15">
        <v>113609</v>
      </c>
      <c r="K27" s="91">
        <f t="shared" si="6"/>
        <v>0</v>
      </c>
      <c r="L27" s="14">
        <v>94466</v>
      </c>
      <c r="M27" s="15">
        <v>94388</v>
      </c>
      <c r="N27" s="91">
        <v>78</v>
      </c>
    </row>
    <row r="28" spans="1:14" ht="15.75" customHeight="1">
      <c r="A28" s="54"/>
      <c r="B28" s="7" t="s">
        <v>18</v>
      </c>
      <c r="C28" s="14">
        <v>106391</v>
      </c>
      <c r="D28" s="15">
        <v>106391</v>
      </c>
      <c r="E28" s="91">
        <f t="shared" si="4"/>
        <v>0</v>
      </c>
      <c r="F28" s="14">
        <v>84025</v>
      </c>
      <c r="G28" s="15">
        <v>84025</v>
      </c>
      <c r="H28" s="91">
        <f t="shared" si="5"/>
        <v>0</v>
      </c>
      <c r="I28" s="14">
        <v>114397</v>
      </c>
      <c r="J28" s="15">
        <v>114397</v>
      </c>
      <c r="K28" s="91">
        <f t="shared" si="6"/>
        <v>0</v>
      </c>
      <c r="L28" s="14">
        <v>96517</v>
      </c>
      <c r="M28" s="15">
        <v>95414</v>
      </c>
      <c r="N28" s="91">
        <f t="shared" si="7"/>
        <v>1103</v>
      </c>
    </row>
    <row r="29" spans="1:14" ht="15.75" customHeight="1">
      <c r="A29" s="54"/>
      <c r="B29" s="7" t="s">
        <v>19</v>
      </c>
      <c r="C29" s="14">
        <v>106453</v>
      </c>
      <c r="D29" s="15">
        <v>106453</v>
      </c>
      <c r="E29" s="91">
        <f t="shared" si="4"/>
        <v>0</v>
      </c>
      <c r="F29" s="14">
        <v>85033</v>
      </c>
      <c r="G29" s="15">
        <v>85033</v>
      </c>
      <c r="H29" s="91">
        <f t="shared" si="5"/>
        <v>0</v>
      </c>
      <c r="I29" s="14">
        <v>139205</v>
      </c>
      <c r="J29" s="15">
        <v>139205</v>
      </c>
      <c r="K29" s="91">
        <f t="shared" si="6"/>
        <v>0</v>
      </c>
      <c r="L29" s="14">
        <v>95009</v>
      </c>
      <c r="M29" s="15">
        <v>94994</v>
      </c>
      <c r="N29" s="91">
        <f t="shared" si="7"/>
        <v>15</v>
      </c>
    </row>
    <row r="30" spans="1:14" ht="15.75" customHeight="1">
      <c r="A30" s="54"/>
      <c r="B30" s="7" t="s">
        <v>20</v>
      </c>
      <c r="C30" s="14">
        <v>110331</v>
      </c>
      <c r="D30" s="15">
        <v>110331</v>
      </c>
      <c r="E30" s="91">
        <f t="shared" si="4"/>
        <v>0</v>
      </c>
      <c r="F30" s="14">
        <v>83407</v>
      </c>
      <c r="G30" s="15">
        <v>83407</v>
      </c>
      <c r="H30" s="91">
        <f t="shared" si="5"/>
        <v>0</v>
      </c>
      <c r="I30" s="14">
        <v>124261</v>
      </c>
      <c r="J30" s="15">
        <v>124261</v>
      </c>
      <c r="K30" s="91">
        <f t="shared" si="6"/>
        <v>0</v>
      </c>
      <c r="L30" s="14">
        <v>99919</v>
      </c>
      <c r="M30" s="15">
        <v>99595</v>
      </c>
      <c r="N30" s="91">
        <f t="shared" si="7"/>
        <v>324</v>
      </c>
    </row>
    <row r="31" spans="1:14" ht="15.75" customHeight="1" thickBot="1">
      <c r="A31" s="60"/>
      <c r="B31" s="8" t="s">
        <v>21</v>
      </c>
      <c r="C31" s="16">
        <v>127746</v>
      </c>
      <c r="D31" s="17">
        <v>106357</v>
      </c>
      <c r="E31" s="92">
        <f>C31-D31</f>
        <v>21389</v>
      </c>
      <c r="F31" s="16">
        <v>108551</v>
      </c>
      <c r="G31" s="17">
        <v>78853</v>
      </c>
      <c r="H31" s="92">
        <f>F31-G31</f>
        <v>29698</v>
      </c>
      <c r="I31" s="16">
        <v>166576</v>
      </c>
      <c r="J31" s="17">
        <v>118644</v>
      </c>
      <c r="K31" s="92">
        <f>I31-J31</f>
        <v>47932</v>
      </c>
      <c r="L31" s="16">
        <v>101403</v>
      </c>
      <c r="M31" s="17">
        <v>93572</v>
      </c>
      <c r="N31" s="92">
        <f>L31-M31</f>
        <v>7831</v>
      </c>
    </row>
  </sheetData>
  <sheetProtection password="CC23" sheet="1" objects="1" scenarios="1"/>
  <mergeCells count="7">
    <mergeCell ref="I3:K4"/>
    <mergeCell ref="L3:N4"/>
    <mergeCell ref="A6:A18"/>
    <mergeCell ref="A19:A31"/>
    <mergeCell ref="A3:B5"/>
    <mergeCell ref="C3:E4"/>
    <mergeCell ref="F3:H4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31"/>
  <sheetViews>
    <sheetView zoomScale="90" zoomScaleNormal="9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6" sqref="B6"/>
    </sheetView>
  </sheetViews>
  <sheetFormatPr defaultColWidth="9.00390625" defaultRowHeight="13.5" customHeight="1"/>
  <cols>
    <col min="1" max="1" width="2.625" style="3" customWidth="1"/>
    <col min="2" max="2" width="12.625" style="3" customWidth="1"/>
    <col min="3" max="14" width="9.625" style="3" customWidth="1"/>
    <col min="15" max="39" width="9.125" style="3" customWidth="1"/>
    <col min="40" max="16384" width="9.00390625" style="3" customWidth="1"/>
  </cols>
  <sheetData>
    <row r="1" spans="2:14" s="2" customFormat="1" ht="13.5" customHeight="1">
      <c r="B1" s="4" t="s">
        <v>85</v>
      </c>
      <c r="K1" s="3"/>
      <c r="L1" s="3"/>
      <c r="M1" s="3"/>
      <c r="N1" s="1" t="s">
        <v>70</v>
      </c>
    </row>
    <row r="2" spans="11:14" s="2" customFormat="1" ht="13.5" customHeight="1" thickBot="1">
      <c r="K2" s="3"/>
      <c r="L2" s="3"/>
      <c r="M2" s="3"/>
      <c r="N2" s="2" t="s">
        <v>28</v>
      </c>
    </row>
    <row r="3" spans="1:14" ht="12.75" customHeight="1" thickBot="1">
      <c r="A3" s="61" t="s">
        <v>38</v>
      </c>
      <c r="B3" s="61"/>
      <c r="C3" s="29"/>
      <c r="D3" s="68" t="s">
        <v>69</v>
      </c>
      <c r="E3" s="69"/>
      <c r="F3" s="70"/>
      <c r="G3" s="70"/>
      <c r="H3" s="69"/>
      <c r="I3" s="70"/>
      <c r="J3" s="70"/>
      <c r="K3" s="69"/>
      <c r="L3" s="70"/>
      <c r="M3" s="71"/>
      <c r="N3" s="27"/>
    </row>
    <row r="4" spans="1:14" ht="12.75" customHeight="1" thickBot="1">
      <c r="A4" s="61"/>
      <c r="B4" s="61"/>
      <c r="C4" s="44" t="s">
        <v>71</v>
      </c>
      <c r="D4" s="43"/>
      <c r="E4" s="45"/>
      <c r="F4" s="43" t="s">
        <v>72</v>
      </c>
      <c r="G4" s="43"/>
      <c r="H4" s="45"/>
      <c r="I4" s="43" t="s">
        <v>73</v>
      </c>
      <c r="J4" s="43"/>
      <c r="K4" s="45"/>
      <c r="L4" s="43" t="s">
        <v>74</v>
      </c>
      <c r="M4" s="43"/>
      <c r="N4" s="45"/>
    </row>
    <row r="5" spans="1:14" s="2" customFormat="1" ht="21.75" customHeight="1" thickBot="1">
      <c r="A5" s="61"/>
      <c r="B5" s="61"/>
      <c r="C5" s="9" t="s">
        <v>32</v>
      </c>
      <c r="D5" s="10" t="s">
        <v>33</v>
      </c>
      <c r="E5" s="11" t="s">
        <v>34</v>
      </c>
      <c r="F5" s="9" t="s">
        <v>32</v>
      </c>
      <c r="G5" s="10" t="s">
        <v>33</v>
      </c>
      <c r="H5" s="11" t="s">
        <v>34</v>
      </c>
      <c r="I5" s="9" t="s">
        <v>32</v>
      </c>
      <c r="J5" s="10" t="s">
        <v>33</v>
      </c>
      <c r="K5" s="11" t="s">
        <v>34</v>
      </c>
      <c r="L5" s="9" t="s">
        <v>32</v>
      </c>
      <c r="M5" s="10" t="s">
        <v>33</v>
      </c>
      <c r="N5" s="11" t="s">
        <v>34</v>
      </c>
    </row>
    <row r="6" spans="1:14" ht="15.75" customHeight="1" thickBot="1">
      <c r="A6" s="59" t="s">
        <v>35</v>
      </c>
      <c r="B6" s="6" t="s">
        <v>90</v>
      </c>
      <c r="C6" s="12">
        <v>420791</v>
      </c>
      <c r="D6" s="13">
        <v>367965</v>
      </c>
      <c r="E6" s="90">
        <f>C6-D6</f>
        <v>52826</v>
      </c>
      <c r="F6" s="12">
        <v>511102</v>
      </c>
      <c r="G6" s="13">
        <v>455398</v>
      </c>
      <c r="H6" s="90">
        <f>F6-G6</f>
        <v>55704</v>
      </c>
      <c r="I6" s="12">
        <v>283861</v>
      </c>
      <c r="J6" s="13">
        <v>265968</v>
      </c>
      <c r="K6" s="90">
        <f>I6-J6</f>
        <v>17893</v>
      </c>
      <c r="L6" s="12">
        <v>295929</v>
      </c>
      <c r="M6" s="13">
        <v>275794</v>
      </c>
      <c r="N6" s="90">
        <f>L6-M6</f>
        <v>20135</v>
      </c>
    </row>
    <row r="7" spans="1:14" ht="15.75" customHeight="1">
      <c r="A7" s="54"/>
      <c r="B7" s="30" t="s">
        <v>91</v>
      </c>
      <c r="C7" s="12">
        <v>328068</v>
      </c>
      <c r="D7" s="13">
        <v>320146</v>
      </c>
      <c r="E7" s="90">
        <f>C7-D7</f>
        <v>7922</v>
      </c>
      <c r="F7" s="32">
        <v>445706</v>
      </c>
      <c r="G7" s="33">
        <v>445649</v>
      </c>
      <c r="H7" s="90">
        <f>F7-G7</f>
        <v>57</v>
      </c>
      <c r="I7" s="12">
        <v>294604</v>
      </c>
      <c r="J7" s="13">
        <v>286491</v>
      </c>
      <c r="K7" s="90">
        <f>I7-J7</f>
        <v>8113</v>
      </c>
      <c r="L7" s="12">
        <v>267198</v>
      </c>
      <c r="M7" s="13">
        <v>267198</v>
      </c>
      <c r="N7" s="90">
        <f>L7-M7</f>
        <v>0</v>
      </c>
    </row>
    <row r="8" spans="1:14" ht="15.75" customHeight="1">
      <c r="A8" s="54"/>
      <c r="B8" s="26" t="s">
        <v>11</v>
      </c>
      <c r="C8" s="14">
        <v>369036</v>
      </c>
      <c r="D8" s="15">
        <v>368707</v>
      </c>
      <c r="E8" s="91">
        <f>C8-D8</f>
        <v>329</v>
      </c>
      <c r="F8" s="34">
        <v>433822</v>
      </c>
      <c r="G8" s="35">
        <v>433481</v>
      </c>
      <c r="H8" s="91">
        <f>F8-G8</f>
        <v>341</v>
      </c>
      <c r="I8" s="38">
        <v>268451</v>
      </c>
      <c r="J8" s="15">
        <v>268451</v>
      </c>
      <c r="K8" s="91">
        <f>I8-J8</f>
        <v>0</v>
      </c>
      <c r="L8" s="14">
        <v>267062</v>
      </c>
      <c r="M8" s="15">
        <v>267060</v>
      </c>
      <c r="N8" s="91">
        <f>L8-M8</f>
        <v>2</v>
      </c>
    </row>
    <row r="9" spans="1:14" ht="15.75" customHeight="1">
      <c r="A9" s="54"/>
      <c r="B9" s="26" t="s">
        <v>12</v>
      </c>
      <c r="C9" s="14">
        <v>368096</v>
      </c>
      <c r="D9" s="15">
        <v>368096</v>
      </c>
      <c r="E9" s="91">
        <f>C9-D9</f>
        <v>0</v>
      </c>
      <c r="F9" s="34">
        <v>460026</v>
      </c>
      <c r="G9" s="35">
        <v>458030</v>
      </c>
      <c r="H9" s="91">
        <f>F9-G9</f>
        <v>1996</v>
      </c>
      <c r="I9" s="14">
        <v>275477</v>
      </c>
      <c r="J9" s="15">
        <v>275477</v>
      </c>
      <c r="K9" s="91">
        <f>I9-J9</f>
        <v>0</v>
      </c>
      <c r="L9" s="14">
        <v>254445</v>
      </c>
      <c r="M9" s="15">
        <v>254439</v>
      </c>
      <c r="N9" s="91">
        <f>L9-M9</f>
        <v>6</v>
      </c>
    </row>
    <row r="10" spans="1:14" ht="15.75" customHeight="1">
      <c r="A10" s="54"/>
      <c r="B10" s="26" t="s">
        <v>13</v>
      </c>
      <c r="C10" s="14">
        <v>393684</v>
      </c>
      <c r="D10" s="15">
        <v>383157</v>
      </c>
      <c r="E10" s="91">
        <f aca="true" t="shared" si="0" ref="E10:E17">C10-D10</f>
        <v>10527</v>
      </c>
      <c r="F10" s="34">
        <v>459770</v>
      </c>
      <c r="G10" s="35">
        <v>458216</v>
      </c>
      <c r="H10" s="91">
        <f aca="true" t="shared" si="1" ref="H10:H17">F10-G10</f>
        <v>1554</v>
      </c>
      <c r="I10" s="38">
        <v>277413</v>
      </c>
      <c r="J10" s="15">
        <v>277413</v>
      </c>
      <c r="K10" s="91">
        <f aca="true" t="shared" si="2" ref="K10:K17">I10-J10</f>
        <v>0</v>
      </c>
      <c r="L10" s="14">
        <v>268062</v>
      </c>
      <c r="M10" s="15">
        <v>268050</v>
      </c>
      <c r="N10" s="91">
        <f aca="true" t="shared" si="3" ref="N10:N17">L10-M10</f>
        <v>12</v>
      </c>
    </row>
    <row r="11" spans="1:14" ht="15.75" customHeight="1">
      <c r="A11" s="54"/>
      <c r="B11" s="26" t="s">
        <v>14</v>
      </c>
      <c r="C11" s="14">
        <v>361860</v>
      </c>
      <c r="D11" s="15">
        <v>356470</v>
      </c>
      <c r="E11" s="91">
        <f t="shared" si="0"/>
        <v>5390</v>
      </c>
      <c r="F11" s="34">
        <v>457478</v>
      </c>
      <c r="G11" s="35">
        <v>456619</v>
      </c>
      <c r="H11" s="91">
        <f t="shared" si="1"/>
        <v>859</v>
      </c>
      <c r="I11" s="14">
        <v>287807</v>
      </c>
      <c r="J11" s="15">
        <v>277581</v>
      </c>
      <c r="K11" s="91">
        <f t="shared" si="2"/>
        <v>10226</v>
      </c>
      <c r="L11" s="14">
        <v>262588</v>
      </c>
      <c r="M11" s="15">
        <v>262582</v>
      </c>
      <c r="N11" s="91">
        <f t="shared" si="3"/>
        <v>6</v>
      </c>
    </row>
    <row r="12" spans="1:14" ht="15.75" customHeight="1">
      <c r="A12" s="54"/>
      <c r="B12" s="7" t="s">
        <v>15</v>
      </c>
      <c r="C12" s="14">
        <v>533137</v>
      </c>
      <c r="D12" s="15">
        <v>361133</v>
      </c>
      <c r="E12" s="91">
        <f t="shared" si="0"/>
        <v>172004</v>
      </c>
      <c r="F12" s="34">
        <v>726969</v>
      </c>
      <c r="G12" s="35">
        <v>448337</v>
      </c>
      <c r="H12" s="91">
        <f t="shared" si="1"/>
        <v>278632</v>
      </c>
      <c r="I12" s="14">
        <v>286976</v>
      </c>
      <c r="J12" s="15">
        <v>280936</v>
      </c>
      <c r="K12" s="91">
        <f t="shared" si="2"/>
        <v>6040</v>
      </c>
      <c r="L12" s="14">
        <v>297148</v>
      </c>
      <c r="M12" s="15">
        <v>274560</v>
      </c>
      <c r="N12" s="91">
        <f t="shared" si="3"/>
        <v>22588</v>
      </c>
    </row>
    <row r="13" spans="1:14" ht="15.75" customHeight="1">
      <c r="A13" s="54"/>
      <c r="B13" s="7" t="s">
        <v>16</v>
      </c>
      <c r="C13" s="14">
        <v>444591</v>
      </c>
      <c r="D13" s="15">
        <v>369820</v>
      </c>
      <c r="E13" s="91">
        <f t="shared" si="0"/>
        <v>74771</v>
      </c>
      <c r="F13" s="34">
        <v>506653</v>
      </c>
      <c r="G13" s="35">
        <v>465360</v>
      </c>
      <c r="H13" s="91">
        <f t="shared" si="1"/>
        <v>41293</v>
      </c>
      <c r="I13" s="14">
        <v>344262</v>
      </c>
      <c r="J13" s="15">
        <v>253781</v>
      </c>
      <c r="K13" s="91">
        <f t="shared" si="2"/>
        <v>90481</v>
      </c>
      <c r="L13" s="14">
        <v>287313</v>
      </c>
      <c r="M13" s="15">
        <v>267742</v>
      </c>
      <c r="N13" s="91">
        <f t="shared" si="3"/>
        <v>19571</v>
      </c>
    </row>
    <row r="14" spans="1:14" ht="15.75" customHeight="1">
      <c r="A14" s="54"/>
      <c r="B14" s="7" t="s">
        <v>17</v>
      </c>
      <c r="C14" s="14">
        <v>376106</v>
      </c>
      <c r="D14" s="15">
        <v>367509</v>
      </c>
      <c r="E14" s="91">
        <f t="shared" si="0"/>
        <v>8597</v>
      </c>
      <c r="F14" s="34">
        <v>468646</v>
      </c>
      <c r="G14" s="35">
        <v>468325</v>
      </c>
      <c r="H14" s="91">
        <f t="shared" si="1"/>
        <v>321</v>
      </c>
      <c r="I14" s="14">
        <v>258677</v>
      </c>
      <c r="J14" s="15">
        <v>258677</v>
      </c>
      <c r="K14" s="91">
        <f t="shared" si="2"/>
        <v>0</v>
      </c>
      <c r="L14" s="14">
        <v>300095</v>
      </c>
      <c r="M14" s="15">
        <v>279965</v>
      </c>
      <c r="N14" s="91">
        <f t="shared" si="3"/>
        <v>20130</v>
      </c>
    </row>
    <row r="15" spans="1:14" ht="15.75" customHeight="1">
      <c r="A15" s="54"/>
      <c r="B15" s="7" t="s">
        <v>18</v>
      </c>
      <c r="C15" s="14">
        <v>350447</v>
      </c>
      <c r="D15" s="15">
        <v>350171</v>
      </c>
      <c r="E15" s="91">
        <f t="shared" si="0"/>
        <v>276</v>
      </c>
      <c r="F15" s="34">
        <v>450342</v>
      </c>
      <c r="G15" s="35">
        <v>449092</v>
      </c>
      <c r="H15" s="91">
        <f t="shared" si="1"/>
        <v>1250</v>
      </c>
      <c r="I15" s="14">
        <v>255091</v>
      </c>
      <c r="J15" s="15">
        <v>255091</v>
      </c>
      <c r="K15" s="91">
        <f t="shared" si="2"/>
        <v>0</v>
      </c>
      <c r="L15" s="14">
        <v>263123</v>
      </c>
      <c r="M15" s="15">
        <v>263117</v>
      </c>
      <c r="N15" s="91">
        <f t="shared" si="3"/>
        <v>6</v>
      </c>
    </row>
    <row r="16" spans="1:14" ht="15.75" customHeight="1">
      <c r="A16" s="54"/>
      <c r="B16" s="7" t="s">
        <v>19</v>
      </c>
      <c r="C16" s="14">
        <v>396865</v>
      </c>
      <c r="D16" s="15">
        <v>374912</v>
      </c>
      <c r="E16" s="91">
        <f t="shared" si="0"/>
        <v>21953</v>
      </c>
      <c r="F16" s="34">
        <v>462485</v>
      </c>
      <c r="G16" s="35">
        <v>462082</v>
      </c>
      <c r="H16" s="91">
        <f t="shared" si="1"/>
        <v>403</v>
      </c>
      <c r="I16" s="14">
        <v>261023</v>
      </c>
      <c r="J16" s="15">
        <v>261023</v>
      </c>
      <c r="K16" s="91">
        <f t="shared" si="2"/>
        <v>0</v>
      </c>
      <c r="L16" s="14">
        <v>283204</v>
      </c>
      <c r="M16" s="15">
        <v>283195</v>
      </c>
      <c r="N16" s="91">
        <f t="shared" si="3"/>
        <v>9</v>
      </c>
    </row>
    <row r="17" spans="1:14" ht="15.75" customHeight="1">
      <c r="A17" s="54"/>
      <c r="B17" s="7" t="s">
        <v>20</v>
      </c>
      <c r="C17" s="14">
        <v>375073</v>
      </c>
      <c r="D17" s="15">
        <v>375073</v>
      </c>
      <c r="E17" s="91">
        <f t="shared" si="0"/>
        <v>0</v>
      </c>
      <c r="F17" s="34">
        <v>520960</v>
      </c>
      <c r="G17" s="35">
        <v>463446</v>
      </c>
      <c r="H17" s="91">
        <f t="shared" si="1"/>
        <v>57514</v>
      </c>
      <c r="I17" s="14">
        <v>255268</v>
      </c>
      <c r="J17" s="15">
        <v>255268</v>
      </c>
      <c r="K17" s="91">
        <f t="shared" si="2"/>
        <v>0</v>
      </c>
      <c r="L17" s="14">
        <v>301195</v>
      </c>
      <c r="M17" s="15">
        <v>279432</v>
      </c>
      <c r="N17" s="91">
        <f t="shared" si="3"/>
        <v>21763</v>
      </c>
    </row>
    <row r="18" spans="1:14" ht="15.75" customHeight="1" thickBot="1">
      <c r="A18" s="60"/>
      <c r="B18" s="8" t="s">
        <v>21</v>
      </c>
      <c r="C18" s="16">
        <v>685161</v>
      </c>
      <c r="D18" s="17">
        <v>375470</v>
      </c>
      <c r="E18" s="92">
        <f>C18-D18</f>
        <v>309691</v>
      </c>
      <c r="F18" s="36">
        <v>740843</v>
      </c>
      <c r="G18" s="37">
        <v>460637</v>
      </c>
      <c r="H18" s="92">
        <f>F18-G18</f>
        <v>280206</v>
      </c>
      <c r="I18" s="16">
        <v>340751</v>
      </c>
      <c r="J18" s="17">
        <v>254834</v>
      </c>
      <c r="K18" s="92">
        <f>I18-J18</f>
        <v>85917</v>
      </c>
      <c r="L18" s="16">
        <v>481170</v>
      </c>
      <c r="M18" s="17">
        <v>332024</v>
      </c>
      <c r="N18" s="92">
        <f>L18-M18</f>
        <v>149146</v>
      </c>
    </row>
    <row r="19" spans="1:14" ht="15.75" customHeight="1" thickBot="1">
      <c r="A19" s="59" t="s">
        <v>37</v>
      </c>
      <c r="B19" s="6" t="s">
        <v>90</v>
      </c>
      <c r="C19" s="12">
        <v>111503</v>
      </c>
      <c r="D19" s="13">
        <v>110408</v>
      </c>
      <c r="E19" s="90">
        <f>C19-D19</f>
        <v>1095</v>
      </c>
      <c r="F19" s="12">
        <v>104014</v>
      </c>
      <c r="G19" s="13">
        <v>103700</v>
      </c>
      <c r="H19" s="90">
        <f>F19-G19</f>
        <v>314</v>
      </c>
      <c r="I19" s="12">
        <v>104434</v>
      </c>
      <c r="J19" s="13">
        <v>103108</v>
      </c>
      <c r="K19" s="90">
        <f>I19-J19</f>
        <v>1326</v>
      </c>
      <c r="L19" s="12">
        <v>69977</v>
      </c>
      <c r="M19" s="13">
        <v>68929</v>
      </c>
      <c r="N19" s="90">
        <f>L19-M19</f>
        <v>1048</v>
      </c>
    </row>
    <row r="20" spans="1:14" ht="15.75" customHeight="1">
      <c r="A20" s="54"/>
      <c r="B20" s="30" t="s">
        <v>91</v>
      </c>
      <c r="C20" s="12">
        <v>90174</v>
      </c>
      <c r="D20" s="13">
        <v>85944</v>
      </c>
      <c r="E20" s="90">
        <f>C20-D20</f>
        <v>4230</v>
      </c>
      <c r="F20" s="32">
        <v>74737</v>
      </c>
      <c r="G20" s="33">
        <v>74737</v>
      </c>
      <c r="H20" s="90">
        <f>F20-G20</f>
        <v>0</v>
      </c>
      <c r="I20" s="12">
        <v>110644</v>
      </c>
      <c r="J20" s="13">
        <v>110644</v>
      </c>
      <c r="K20" s="90">
        <f>I20-J20</f>
        <v>0</v>
      </c>
      <c r="L20" s="12">
        <v>120596</v>
      </c>
      <c r="M20" s="13">
        <v>120596</v>
      </c>
      <c r="N20" s="90">
        <f>L20-M20</f>
        <v>0</v>
      </c>
    </row>
    <row r="21" spans="1:14" ht="15.75" customHeight="1">
      <c r="A21" s="54"/>
      <c r="B21" s="26" t="s">
        <v>11</v>
      </c>
      <c r="C21" s="14">
        <v>96086</v>
      </c>
      <c r="D21" s="15">
        <v>93518</v>
      </c>
      <c r="E21" s="91">
        <f>C21-D21</f>
        <v>2568</v>
      </c>
      <c r="F21" s="34">
        <v>104286</v>
      </c>
      <c r="G21" s="35">
        <v>104286</v>
      </c>
      <c r="H21" s="91">
        <f>F21-G21</f>
        <v>0</v>
      </c>
      <c r="I21" s="14">
        <v>97767</v>
      </c>
      <c r="J21" s="15">
        <v>97767</v>
      </c>
      <c r="K21" s="91">
        <f>I21-J21</f>
        <v>0</v>
      </c>
      <c r="L21" s="38">
        <v>81323</v>
      </c>
      <c r="M21" s="15">
        <v>81323</v>
      </c>
      <c r="N21" s="91">
        <f>L21-M21</f>
        <v>0</v>
      </c>
    </row>
    <row r="22" spans="1:14" ht="15.75" customHeight="1">
      <c r="A22" s="54"/>
      <c r="B22" s="26" t="s">
        <v>12</v>
      </c>
      <c r="C22" s="14">
        <v>99139</v>
      </c>
      <c r="D22" s="15">
        <v>99139</v>
      </c>
      <c r="E22" s="91">
        <f>C22-D22</f>
        <v>0</v>
      </c>
      <c r="F22" s="34">
        <v>107217</v>
      </c>
      <c r="G22" s="35">
        <v>107217</v>
      </c>
      <c r="H22" s="91">
        <f>F22-G22</f>
        <v>0</v>
      </c>
      <c r="I22" s="14">
        <v>93030</v>
      </c>
      <c r="J22" s="15">
        <v>93030</v>
      </c>
      <c r="K22" s="91">
        <f>I22-J22</f>
        <v>0</v>
      </c>
      <c r="L22" s="14">
        <v>84272</v>
      </c>
      <c r="M22" s="15">
        <v>84272</v>
      </c>
      <c r="N22" s="91">
        <f>L22-M22</f>
        <v>0</v>
      </c>
    </row>
    <row r="23" spans="1:14" ht="15.75" customHeight="1">
      <c r="A23" s="54"/>
      <c r="B23" s="26" t="s">
        <v>13</v>
      </c>
      <c r="C23" s="38">
        <v>116004</v>
      </c>
      <c r="D23" s="15">
        <v>116004</v>
      </c>
      <c r="E23" s="91">
        <f aca="true" t="shared" si="4" ref="E23:E30">C23-D23</f>
        <v>0</v>
      </c>
      <c r="F23" s="39">
        <v>104930</v>
      </c>
      <c r="G23" s="35">
        <v>104930</v>
      </c>
      <c r="H23" s="91">
        <f aca="true" t="shared" si="5" ref="H23:H30">F23-G23</f>
        <v>0</v>
      </c>
      <c r="I23" s="38">
        <v>111984</v>
      </c>
      <c r="J23" s="15">
        <v>111984</v>
      </c>
      <c r="K23" s="91">
        <f aca="true" t="shared" si="6" ref="K23:K30">I23-J23</f>
        <v>0</v>
      </c>
      <c r="L23" s="14">
        <v>67083</v>
      </c>
      <c r="M23" s="15">
        <v>67083</v>
      </c>
      <c r="N23" s="91">
        <f aca="true" t="shared" si="7" ref="N23:N30">L23-M23</f>
        <v>0</v>
      </c>
    </row>
    <row r="24" spans="1:14" ht="15.75" customHeight="1">
      <c r="A24" s="54"/>
      <c r="B24" s="26" t="s">
        <v>14</v>
      </c>
      <c r="C24" s="14">
        <v>109576</v>
      </c>
      <c r="D24" s="15">
        <v>109576</v>
      </c>
      <c r="E24" s="91">
        <f t="shared" si="4"/>
        <v>0</v>
      </c>
      <c r="F24" s="34">
        <v>111796</v>
      </c>
      <c r="G24" s="35">
        <v>111796</v>
      </c>
      <c r="H24" s="91">
        <f t="shared" si="5"/>
        <v>0</v>
      </c>
      <c r="I24" s="14">
        <v>114922</v>
      </c>
      <c r="J24" s="15">
        <v>114922</v>
      </c>
      <c r="K24" s="91">
        <f t="shared" si="6"/>
        <v>0</v>
      </c>
      <c r="L24" s="14">
        <v>61020</v>
      </c>
      <c r="M24" s="15">
        <v>61020</v>
      </c>
      <c r="N24" s="91">
        <f t="shared" si="7"/>
        <v>0</v>
      </c>
    </row>
    <row r="25" spans="1:14" ht="15.75" customHeight="1">
      <c r="A25" s="54"/>
      <c r="B25" s="7" t="s">
        <v>15</v>
      </c>
      <c r="C25" s="14">
        <v>117768</v>
      </c>
      <c r="D25" s="15">
        <v>116756</v>
      </c>
      <c r="E25" s="91">
        <f t="shared" si="4"/>
        <v>1012</v>
      </c>
      <c r="F25" s="34">
        <v>113181</v>
      </c>
      <c r="G25" s="35">
        <v>111200</v>
      </c>
      <c r="H25" s="91">
        <f t="shared" si="5"/>
        <v>1981</v>
      </c>
      <c r="I25" s="14">
        <v>116601</v>
      </c>
      <c r="J25" s="15">
        <v>116601</v>
      </c>
      <c r="K25" s="91">
        <f t="shared" si="6"/>
        <v>0</v>
      </c>
      <c r="L25" s="14">
        <v>64253</v>
      </c>
      <c r="M25" s="15">
        <v>62592</v>
      </c>
      <c r="N25" s="91">
        <f t="shared" si="7"/>
        <v>1661</v>
      </c>
    </row>
    <row r="26" spans="1:14" ht="15.75" customHeight="1">
      <c r="A26" s="54"/>
      <c r="B26" s="7" t="s">
        <v>16</v>
      </c>
      <c r="C26" s="14">
        <v>124959</v>
      </c>
      <c r="D26" s="15">
        <v>124271</v>
      </c>
      <c r="E26" s="91">
        <f t="shared" si="4"/>
        <v>688</v>
      </c>
      <c r="F26" s="34">
        <v>104370</v>
      </c>
      <c r="G26" s="35">
        <v>104370</v>
      </c>
      <c r="H26" s="91">
        <f t="shared" si="5"/>
        <v>0</v>
      </c>
      <c r="I26" s="14">
        <v>100556</v>
      </c>
      <c r="J26" s="15">
        <v>94052</v>
      </c>
      <c r="K26" s="91">
        <f t="shared" si="6"/>
        <v>6504</v>
      </c>
      <c r="L26" s="14">
        <v>68841</v>
      </c>
      <c r="M26" s="15">
        <v>62007</v>
      </c>
      <c r="N26" s="91">
        <f t="shared" si="7"/>
        <v>6834</v>
      </c>
    </row>
    <row r="27" spans="1:14" ht="15.75" customHeight="1">
      <c r="A27" s="54"/>
      <c r="B27" s="7" t="s">
        <v>17</v>
      </c>
      <c r="C27" s="14">
        <v>129325</v>
      </c>
      <c r="D27" s="15">
        <v>129325</v>
      </c>
      <c r="E27" s="91">
        <f t="shared" si="4"/>
        <v>0</v>
      </c>
      <c r="F27" s="34">
        <v>106302</v>
      </c>
      <c r="G27" s="35">
        <v>106302</v>
      </c>
      <c r="H27" s="91">
        <f t="shared" si="5"/>
        <v>0</v>
      </c>
      <c r="I27" s="14">
        <v>103410</v>
      </c>
      <c r="J27" s="15">
        <v>103410</v>
      </c>
      <c r="K27" s="91">
        <f t="shared" si="6"/>
        <v>0</v>
      </c>
      <c r="L27" s="14">
        <v>91529</v>
      </c>
      <c r="M27" s="15">
        <v>91529</v>
      </c>
      <c r="N27" s="91">
        <f t="shared" si="7"/>
        <v>0</v>
      </c>
    </row>
    <row r="28" spans="1:14" ht="15.75" customHeight="1">
      <c r="A28" s="54"/>
      <c r="B28" s="7" t="s">
        <v>18</v>
      </c>
      <c r="C28" s="14">
        <v>125156</v>
      </c>
      <c r="D28" s="15">
        <v>125156</v>
      </c>
      <c r="E28" s="91">
        <f t="shared" si="4"/>
        <v>0</v>
      </c>
      <c r="F28" s="34">
        <v>94876</v>
      </c>
      <c r="G28" s="35">
        <v>94876</v>
      </c>
      <c r="H28" s="91">
        <f t="shared" si="5"/>
        <v>0</v>
      </c>
      <c r="I28" s="14">
        <v>104589</v>
      </c>
      <c r="J28" s="15">
        <v>104589</v>
      </c>
      <c r="K28" s="91">
        <f t="shared" si="6"/>
        <v>0</v>
      </c>
      <c r="L28" s="14">
        <v>62898</v>
      </c>
      <c r="M28" s="15">
        <v>62898</v>
      </c>
      <c r="N28" s="91">
        <f t="shared" si="7"/>
        <v>0</v>
      </c>
    </row>
    <row r="29" spans="1:14" ht="15.75" customHeight="1">
      <c r="A29" s="54"/>
      <c r="B29" s="7" t="s">
        <v>19</v>
      </c>
      <c r="C29" s="14">
        <v>113771</v>
      </c>
      <c r="D29" s="15">
        <v>113771</v>
      </c>
      <c r="E29" s="91">
        <f t="shared" si="4"/>
        <v>0</v>
      </c>
      <c r="F29" s="34">
        <v>109037</v>
      </c>
      <c r="G29" s="35">
        <v>109037</v>
      </c>
      <c r="H29" s="91">
        <f t="shared" si="5"/>
        <v>0</v>
      </c>
      <c r="I29" s="14">
        <v>99926</v>
      </c>
      <c r="J29" s="15">
        <v>99926</v>
      </c>
      <c r="K29" s="91">
        <f t="shared" si="6"/>
        <v>0</v>
      </c>
      <c r="L29" s="14">
        <v>64227</v>
      </c>
      <c r="M29" s="15">
        <v>64227</v>
      </c>
      <c r="N29" s="91">
        <f t="shared" si="7"/>
        <v>0</v>
      </c>
    </row>
    <row r="30" spans="1:14" ht="15.75" customHeight="1">
      <c r="A30" s="54"/>
      <c r="B30" s="7" t="s">
        <v>20</v>
      </c>
      <c r="C30" s="14">
        <v>120889</v>
      </c>
      <c r="D30" s="15">
        <v>120889</v>
      </c>
      <c r="E30" s="91">
        <f t="shared" si="4"/>
        <v>0</v>
      </c>
      <c r="F30" s="34">
        <v>104065</v>
      </c>
      <c r="G30" s="35">
        <v>104065</v>
      </c>
      <c r="H30" s="91">
        <f t="shared" si="5"/>
        <v>0</v>
      </c>
      <c r="I30" s="14">
        <v>103714</v>
      </c>
      <c r="J30" s="15">
        <v>103714</v>
      </c>
      <c r="K30" s="91">
        <f t="shared" si="6"/>
        <v>0</v>
      </c>
      <c r="L30" s="14">
        <v>72139</v>
      </c>
      <c r="M30" s="15">
        <v>70951</v>
      </c>
      <c r="N30" s="91">
        <f t="shared" si="7"/>
        <v>1188</v>
      </c>
    </row>
    <row r="31" spans="1:14" ht="15.75" customHeight="1" thickBot="1">
      <c r="A31" s="60"/>
      <c r="B31" s="8" t="s">
        <v>21</v>
      </c>
      <c r="C31" s="16">
        <v>94579</v>
      </c>
      <c r="D31" s="17">
        <v>90193</v>
      </c>
      <c r="E31" s="92">
        <f>C31-D31</f>
        <v>4386</v>
      </c>
      <c r="F31" s="36">
        <v>79723</v>
      </c>
      <c r="G31" s="37">
        <v>77902</v>
      </c>
      <c r="H31" s="92">
        <f>F31-G31</f>
        <v>1821</v>
      </c>
      <c r="I31" s="16">
        <v>106364</v>
      </c>
      <c r="J31" s="17">
        <v>97445</v>
      </c>
      <c r="K31" s="92">
        <f>I31-J31</f>
        <v>8919</v>
      </c>
      <c r="L31" s="16">
        <v>56809</v>
      </c>
      <c r="M31" s="17">
        <v>52938</v>
      </c>
      <c r="N31" s="92">
        <f>L31-M31</f>
        <v>3871</v>
      </c>
    </row>
  </sheetData>
  <sheetProtection password="CC23" sheet="1" objects="1" scenarios="1"/>
  <mergeCells count="8">
    <mergeCell ref="A6:A18"/>
    <mergeCell ref="D3:M3"/>
    <mergeCell ref="A19:A31"/>
    <mergeCell ref="C4:E4"/>
    <mergeCell ref="F4:H4"/>
    <mergeCell ref="I4:K4"/>
    <mergeCell ref="L4:N4"/>
    <mergeCell ref="A3:B5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1"/>
  <sheetViews>
    <sheetView zoomScale="90" zoomScaleNormal="9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6" sqref="B6"/>
    </sheetView>
  </sheetViews>
  <sheetFormatPr defaultColWidth="9.00390625" defaultRowHeight="13.5" customHeight="1"/>
  <cols>
    <col min="1" max="1" width="2.625" style="3" customWidth="1"/>
    <col min="2" max="2" width="12.625" style="3" customWidth="1"/>
    <col min="3" max="14" width="9.625" style="3" customWidth="1"/>
    <col min="15" max="16384" width="9.00390625" style="3" customWidth="1"/>
  </cols>
  <sheetData>
    <row r="1" spans="2:14" s="2" customFormat="1" ht="13.5" customHeight="1">
      <c r="B1" s="4" t="s">
        <v>76</v>
      </c>
      <c r="N1" s="96" t="s">
        <v>4</v>
      </c>
    </row>
    <row r="2" s="2" customFormat="1" ht="13.5" customHeight="1" thickBot="1">
      <c r="N2" s="2" t="s">
        <v>5</v>
      </c>
    </row>
    <row r="3" spans="1:14" ht="12.75" customHeight="1" thickBot="1">
      <c r="A3" s="61" t="s">
        <v>38</v>
      </c>
      <c r="B3" s="61"/>
      <c r="C3" s="31"/>
      <c r="D3" s="62" t="s">
        <v>0</v>
      </c>
      <c r="E3" s="63"/>
      <c r="F3" s="64"/>
      <c r="G3" s="64"/>
      <c r="H3" s="63"/>
      <c r="I3" s="64"/>
      <c r="J3" s="64"/>
      <c r="K3" s="63"/>
      <c r="L3" s="64"/>
      <c r="M3" s="64"/>
      <c r="N3" s="97"/>
    </row>
    <row r="4" spans="1:14" ht="12.75" customHeight="1" thickBot="1">
      <c r="A4" s="61"/>
      <c r="B4" s="61"/>
      <c r="C4" s="65" t="s">
        <v>39</v>
      </c>
      <c r="D4" s="66"/>
      <c r="E4" s="67"/>
      <c r="F4" s="43" t="s">
        <v>40</v>
      </c>
      <c r="G4" s="43"/>
      <c r="H4" s="45"/>
      <c r="I4" s="43" t="s">
        <v>41</v>
      </c>
      <c r="J4" s="43"/>
      <c r="K4" s="45"/>
      <c r="L4" s="43" t="s">
        <v>42</v>
      </c>
      <c r="M4" s="43"/>
      <c r="N4" s="45"/>
    </row>
    <row r="5" spans="1:14" s="2" customFormat="1" ht="21.75" customHeight="1" thickBot="1">
      <c r="A5" s="61"/>
      <c r="B5" s="61"/>
      <c r="C5" s="9" t="s">
        <v>23</v>
      </c>
      <c r="D5" s="10" t="s">
        <v>1</v>
      </c>
      <c r="E5" s="11" t="s">
        <v>7</v>
      </c>
      <c r="F5" s="9" t="s">
        <v>24</v>
      </c>
      <c r="G5" s="10" t="s">
        <v>1</v>
      </c>
      <c r="H5" s="11" t="s">
        <v>7</v>
      </c>
      <c r="I5" s="9" t="s">
        <v>24</v>
      </c>
      <c r="J5" s="10" t="s">
        <v>1</v>
      </c>
      <c r="K5" s="11" t="s">
        <v>7</v>
      </c>
      <c r="L5" s="9" t="s">
        <v>24</v>
      </c>
      <c r="M5" s="10" t="s">
        <v>1</v>
      </c>
      <c r="N5" s="11" t="s">
        <v>7</v>
      </c>
    </row>
    <row r="6" spans="1:14" ht="15.75" customHeight="1" thickBot="1">
      <c r="A6" s="59" t="s">
        <v>8</v>
      </c>
      <c r="B6" s="6" t="s">
        <v>90</v>
      </c>
      <c r="C6" s="12">
        <v>349953</v>
      </c>
      <c r="D6" s="13">
        <v>284438</v>
      </c>
      <c r="E6" s="90">
        <f>C6-D6</f>
        <v>65515</v>
      </c>
      <c r="F6" s="12">
        <v>382842</v>
      </c>
      <c r="G6" s="13">
        <v>367976</v>
      </c>
      <c r="H6" s="90">
        <f>F6-G6</f>
        <v>14866</v>
      </c>
      <c r="I6" s="12">
        <v>190441</v>
      </c>
      <c r="J6" s="13">
        <v>178486</v>
      </c>
      <c r="K6" s="90">
        <f>I6-J6</f>
        <v>11955</v>
      </c>
      <c r="L6" s="12">
        <v>295493</v>
      </c>
      <c r="M6" s="13">
        <v>255579</v>
      </c>
      <c r="N6" s="90">
        <f>L6-M6</f>
        <v>39914</v>
      </c>
    </row>
    <row r="7" spans="1:14" ht="15.75" customHeight="1">
      <c r="A7" s="54"/>
      <c r="B7" s="30" t="s">
        <v>91</v>
      </c>
      <c r="C7" s="12">
        <v>272918</v>
      </c>
      <c r="D7" s="13">
        <v>269981</v>
      </c>
      <c r="E7" s="90">
        <f>C7-D7</f>
        <v>2937</v>
      </c>
      <c r="F7" s="12">
        <v>307172</v>
      </c>
      <c r="G7" s="13">
        <v>307172</v>
      </c>
      <c r="H7" s="90">
        <f>F7-G7</f>
        <v>0</v>
      </c>
      <c r="I7" s="12">
        <v>135064</v>
      </c>
      <c r="J7" s="13">
        <v>135064</v>
      </c>
      <c r="K7" s="90">
        <f>I7-J7</f>
        <v>0</v>
      </c>
      <c r="L7" s="12">
        <v>245173</v>
      </c>
      <c r="M7" s="13">
        <v>245173</v>
      </c>
      <c r="N7" s="90">
        <f>L7-M7</f>
        <v>0</v>
      </c>
    </row>
    <row r="8" spans="1:14" ht="15.75" customHeight="1">
      <c r="A8" s="54"/>
      <c r="B8" s="26" t="s">
        <v>11</v>
      </c>
      <c r="C8" s="14">
        <v>283685</v>
      </c>
      <c r="D8" s="15">
        <v>282305</v>
      </c>
      <c r="E8" s="91">
        <f>C8-D8</f>
        <v>1380</v>
      </c>
      <c r="F8" s="14">
        <v>352370</v>
      </c>
      <c r="G8" s="15">
        <v>352370</v>
      </c>
      <c r="H8" s="91">
        <f>F8-G8</f>
        <v>0</v>
      </c>
      <c r="I8" s="14">
        <v>161302</v>
      </c>
      <c r="J8" s="15">
        <v>161302</v>
      </c>
      <c r="K8" s="91">
        <f>I8-J8</f>
        <v>0</v>
      </c>
      <c r="L8" s="14">
        <v>249917</v>
      </c>
      <c r="M8" s="15">
        <v>249917</v>
      </c>
      <c r="N8" s="91">
        <f>L8-M8</f>
        <v>0</v>
      </c>
    </row>
    <row r="9" spans="1:14" ht="15.75" customHeight="1">
      <c r="A9" s="54"/>
      <c r="B9" s="26" t="s">
        <v>12</v>
      </c>
      <c r="C9" s="14">
        <v>289877</v>
      </c>
      <c r="D9" s="15">
        <v>287706</v>
      </c>
      <c r="E9" s="91">
        <f>C9-D9</f>
        <v>2171</v>
      </c>
      <c r="F9" s="38">
        <v>339313</v>
      </c>
      <c r="G9" s="15">
        <v>339313</v>
      </c>
      <c r="H9" s="91">
        <f>F9-G9</f>
        <v>0</v>
      </c>
      <c r="I9" s="38">
        <v>158510</v>
      </c>
      <c r="J9" s="15">
        <v>158510</v>
      </c>
      <c r="K9" s="91">
        <f>I9-J9</f>
        <v>0</v>
      </c>
      <c r="L9" s="38">
        <v>253598</v>
      </c>
      <c r="M9" s="15">
        <v>253598</v>
      </c>
      <c r="N9" s="91">
        <f>L9-M9</f>
        <v>0</v>
      </c>
    </row>
    <row r="10" spans="1:14" ht="15.75" customHeight="1">
      <c r="A10" s="54"/>
      <c r="B10" s="26" t="s">
        <v>13</v>
      </c>
      <c r="C10" s="14">
        <v>311358</v>
      </c>
      <c r="D10" s="15">
        <v>299629</v>
      </c>
      <c r="E10" s="91">
        <f aca="true" t="shared" si="0" ref="E10:E17">C10-D10</f>
        <v>11729</v>
      </c>
      <c r="F10" s="14">
        <v>350795</v>
      </c>
      <c r="G10" s="15">
        <v>350795</v>
      </c>
      <c r="H10" s="91">
        <f>F10-G10</f>
        <v>0</v>
      </c>
      <c r="I10" s="14">
        <v>159731</v>
      </c>
      <c r="J10" s="15">
        <v>159731</v>
      </c>
      <c r="K10" s="91">
        <f aca="true" t="shared" si="1" ref="K10:K17">I10-J10</f>
        <v>0</v>
      </c>
      <c r="L10" s="14">
        <v>246439</v>
      </c>
      <c r="M10" s="15">
        <v>246439</v>
      </c>
      <c r="N10" s="91">
        <f aca="true" t="shared" si="2" ref="N10:N17">L10-M10</f>
        <v>0</v>
      </c>
    </row>
    <row r="11" spans="1:14" ht="15.75" customHeight="1">
      <c r="A11" s="54"/>
      <c r="B11" s="26" t="s">
        <v>14</v>
      </c>
      <c r="C11" s="14">
        <v>288462</v>
      </c>
      <c r="D11" s="15">
        <v>286423</v>
      </c>
      <c r="E11" s="91">
        <f t="shared" si="0"/>
        <v>2039</v>
      </c>
      <c r="F11" s="14">
        <v>342109</v>
      </c>
      <c r="G11" s="15">
        <v>342109</v>
      </c>
      <c r="H11" s="91">
        <f aca="true" t="shared" si="3" ref="H11:H17">F11-G11</f>
        <v>0</v>
      </c>
      <c r="I11" s="14">
        <v>154558</v>
      </c>
      <c r="J11" s="15">
        <v>154558</v>
      </c>
      <c r="K11" s="91">
        <f t="shared" si="1"/>
        <v>0</v>
      </c>
      <c r="L11" s="14">
        <v>253466</v>
      </c>
      <c r="M11" s="15">
        <v>252715</v>
      </c>
      <c r="N11" s="91">
        <f t="shared" si="2"/>
        <v>751</v>
      </c>
    </row>
    <row r="12" spans="1:14" ht="15.75" customHeight="1">
      <c r="A12" s="54"/>
      <c r="B12" s="7" t="s">
        <v>15</v>
      </c>
      <c r="C12" s="14">
        <v>464706</v>
      </c>
      <c r="D12" s="15">
        <v>294173</v>
      </c>
      <c r="E12" s="91">
        <f t="shared" si="0"/>
        <v>170533</v>
      </c>
      <c r="F12" s="14">
        <v>354168</v>
      </c>
      <c r="G12" s="15">
        <v>354168</v>
      </c>
      <c r="H12" s="91">
        <f t="shared" si="3"/>
        <v>0</v>
      </c>
      <c r="I12" s="14">
        <v>151732</v>
      </c>
      <c r="J12" s="15">
        <v>151732</v>
      </c>
      <c r="K12" s="91">
        <f t="shared" si="1"/>
        <v>0</v>
      </c>
      <c r="L12" s="14">
        <v>247633</v>
      </c>
      <c r="M12" s="15">
        <v>246865</v>
      </c>
      <c r="N12" s="91">
        <f t="shared" si="2"/>
        <v>768</v>
      </c>
    </row>
    <row r="13" spans="1:14" ht="15.75" customHeight="1">
      <c r="A13" s="54"/>
      <c r="B13" s="7" t="s">
        <v>16</v>
      </c>
      <c r="C13" s="14">
        <v>437910</v>
      </c>
      <c r="D13" s="15">
        <v>278176</v>
      </c>
      <c r="E13" s="91">
        <f t="shared" si="0"/>
        <v>159734</v>
      </c>
      <c r="F13" s="14">
        <v>523094</v>
      </c>
      <c r="G13" s="15">
        <v>322624</v>
      </c>
      <c r="H13" s="91">
        <f t="shared" si="3"/>
        <v>200470</v>
      </c>
      <c r="I13" s="14">
        <v>225358</v>
      </c>
      <c r="J13" s="15">
        <v>200504</v>
      </c>
      <c r="K13" s="91">
        <f t="shared" si="1"/>
        <v>24854</v>
      </c>
      <c r="L13" s="14">
        <v>428631</v>
      </c>
      <c r="M13" s="15">
        <v>262330</v>
      </c>
      <c r="N13" s="91">
        <f t="shared" si="2"/>
        <v>166301</v>
      </c>
    </row>
    <row r="14" spans="1:14" ht="15.75" customHeight="1">
      <c r="A14" s="54"/>
      <c r="B14" s="7" t="s">
        <v>17</v>
      </c>
      <c r="C14" s="14">
        <v>299309</v>
      </c>
      <c r="D14" s="15">
        <v>279602</v>
      </c>
      <c r="E14" s="91">
        <f t="shared" si="0"/>
        <v>19707</v>
      </c>
      <c r="F14" s="14">
        <v>499777</v>
      </c>
      <c r="G14" s="15">
        <v>499777</v>
      </c>
      <c r="H14" s="91">
        <f t="shared" si="3"/>
        <v>0</v>
      </c>
      <c r="I14" s="14">
        <v>194367</v>
      </c>
      <c r="J14" s="15">
        <v>194367</v>
      </c>
      <c r="K14" s="91">
        <f t="shared" si="1"/>
        <v>0</v>
      </c>
      <c r="L14" s="14">
        <v>327469</v>
      </c>
      <c r="M14" s="15">
        <v>264508</v>
      </c>
      <c r="N14" s="91">
        <f t="shared" si="2"/>
        <v>62961</v>
      </c>
    </row>
    <row r="15" spans="1:14" ht="15.75" customHeight="1">
      <c r="A15" s="54"/>
      <c r="B15" s="7" t="s">
        <v>18</v>
      </c>
      <c r="C15" s="14">
        <v>282912</v>
      </c>
      <c r="D15" s="15">
        <v>280814</v>
      </c>
      <c r="E15" s="91">
        <f t="shared" si="0"/>
        <v>2098</v>
      </c>
      <c r="F15" s="14">
        <v>336602</v>
      </c>
      <c r="G15" s="15">
        <v>336602</v>
      </c>
      <c r="H15" s="91">
        <f t="shared" si="3"/>
        <v>0</v>
      </c>
      <c r="I15" s="14">
        <v>197302</v>
      </c>
      <c r="J15" s="15">
        <v>197302</v>
      </c>
      <c r="K15" s="91">
        <f t="shared" si="1"/>
        <v>0</v>
      </c>
      <c r="L15" s="14">
        <v>257347</v>
      </c>
      <c r="M15" s="15">
        <v>257347</v>
      </c>
      <c r="N15" s="91">
        <f t="shared" si="2"/>
        <v>0</v>
      </c>
    </row>
    <row r="16" spans="1:14" ht="15.75" customHeight="1">
      <c r="A16" s="54"/>
      <c r="B16" s="7" t="s">
        <v>19</v>
      </c>
      <c r="C16" s="14">
        <v>273646</v>
      </c>
      <c r="D16" s="15">
        <v>271842</v>
      </c>
      <c r="E16" s="91">
        <f t="shared" si="0"/>
        <v>1804</v>
      </c>
      <c r="F16" s="14">
        <v>499777</v>
      </c>
      <c r="G16" s="15">
        <v>499777</v>
      </c>
      <c r="H16" s="91">
        <f t="shared" si="3"/>
        <v>0</v>
      </c>
      <c r="I16" s="14">
        <v>208942</v>
      </c>
      <c r="J16" s="15">
        <v>208942</v>
      </c>
      <c r="K16" s="91">
        <f t="shared" si="1"/>
        <v>0</v>
      </c>
      <c r="L16" s="14">
        <v>258630</v>
      </c>
      <c r="M16" s="15">
        <v>258630</v>
      </c>
      <c r="N16" s="91">
        <f t="shared" si="2"/>
        <v>0</v>
      </c>
    </row>
    <row r="17" spans="1:14" ht="15.75" customHeight="1">
      <c r="A17" s="54"/>
      <c r="B17" s="7" t="s">
        <v>20</v>
      </c>
      <c r="C17" s="14">
        <v>287752</v>
      </c>
      <c r="D17" s="15">
        <v>284170</v>
      </c>
      <c r="E17" s="91">
        <f t="shared" si="0"/>
        <v>3582</v>
      </c>
      <c r="F17" s="14">
        <v>499777</v>
      </c>
      <c r="G17" s="15">
        <v>499777</v>
      </c>
      <c r="H17" s="91">
        <f t="shared" si="3"/>
        <v>0</v>
      </c>
      <c r="I17" s="14">
        <v>199379</v>
      </c>
      <c r="J17" s="15">
        <v>199379</v>
      </c>
      <c r="K17" s="91">
        <f t="shared" si="1"/>
        <v>0</v>
      </c>
      <c r="L17" s="14">
        <v>256230</v>
      </c>
      <c r="M17" s="15">
        <v>256230</v>
      </c>
      <c r="N17" s="91">
        <f t="shared" si="2"/>
        <v>0</v>
      </c>
    </row>
    <row r="18" spans="1:14" ht="15.75" customHeight="1" thickBot="1">
      <c r="A18" s="60"/>
      <c r="B18" s="8" t="s">
        <v>21</v>
      </c>
      <c r="C18" s="16">
        <v>675473</v>
      </c>
      <c r="D18" s="17">
        <v>285256</v>
      </c>
      <c r="E18" s="92">
        <f>C18-D18</f>
        <v>390217</v>
      </c>
      <c r="F18" s="16">
        <v>499777</v>
      </c>
      <c r="G18" s="17">
        <v>499777</v>
      </c>
      <c r="H18" s="92">
        <f>F18-G18</f>
        <v>0</v>
      </c>
      <c r="I18" s="16">
        <v>312829</v>
      </c>
      <c r="J18" s="17">
        <v>200874</v>
      </c>
      <c r="K18" s="92">
        <f>I18-J18</f>
        <v>111955</v>
      </c>
      <c r="L18" s="16">
        <v>497296</v>
      </c>
      <c r="M18" s="17">
        <v>254022</v>
      </c>
      <c r="N18" s="92">
        <f>L18-M18</f>
        <v>243274</v>
      </c>
    </row>
    <row r="19" spans="1:14" ht="15.75" customHeight="1" thickBot="1">
      <c r="A19" s="59" t="s">
        <v>22</v>
      </c>
      <c r="B19" s="6" t="s">
        <v>90</v>
      </c>
      <c r="C19" s="12">
        <v>126299</v>
      </c>
      <c r="D19" s="13">
        <v>122891</v>
      </c>
      <c r="E19" s="90">
        <f>C19-D19</f>
        <v>3408</v>
      </c>
      <c r="F19" s="12">
        <v>100271</v>
      </c>
      <c r="G19" s="13">
        <v>95300</v>
      </c>
      <c r="H19" s="90">
        <f>F19-G19</f>
        <v>4971</v>
      </c>
      <c r="I19" s="12">
        <v>121373</v>
      </c>
      <c r="J19" s="13">
        <v>119280</v>
      </c>
      <c r="K19" s="90">
        <f>I19-J19</f>
        <v>2093</v>
      </c>
      <c r="L19" s="12">
        <v>110134</v>
      </c>
      <c r="M19" s="13">
        <v>106918</v>
      </c>
      <c r="N19" s="90">
        <f>L19-M19</f>
        <v>3216</v>
      </c>
    </row>
    <row r="20" spans="1:14" ht="15.75" customHeight="1">
      <c r="A20" s="54"/>
      <c r="B20" s="30" t="s">
        <v>91</v>
      </c>
      <c r="C20" s="12">
        <v>110795</v>
      </c>
      <c r="D20" s="13">
        <v>110795</v>
      </c>
      <c r="E20" s="90">
        <f>C20-D20</f>
        <v>0</v>
      </c>
      <c r="F20" s="12">
        <v>86002</v>
      </c>
      <c r="G20" s="13">
        <v>86002</v>
      </c>
      <c r="H20" s="90">
        <f>F20-G20</f>
        <v>0</v>
      </c>
      <c r="I20" s="12">
        <v>97047</v>
      </c>
      <c r="J20" s="13">
        <v>97047</v>
      </c>
      <c r="K20" s="90">
        <f>I20-J20</f>
        <v>0</v>
      </c>
      <c r="L20" s="12">
        <v>97224</v>
      </c>
      <c r="M20" s="13">
        <v>97224</v>
      </c>
      <c r="N20" s="90">
        <f>L20-M20</f>
        <v>0</v>
      </c>
    </row>
    <row r="21" spans="1:14" ht="15.75" customHeight="1">
      <c r="A21" s="54"/>
      <c r="B21" s="26" t="s">
        <v>11</v>
      </c>
      <c r="C21" s="14">
        <v>117833</v>
      </c>
      <c r="D21" s="15">
        <v>117830</v>
      </c>
      <c r="E21" s="91">
        <f>C21-D21</f>
        <v>3</v>
      </c>
      <c r="F21" s="14">
        <v>97403</v>
      </c>
      <c r="G21" s="15">
        <v>97403</v>
      </c>
      <c r="H21" s="91">
        <f>F21-G21</f>
        <v>0</v>
      </c>
      <c r="I21" s="14">
        <v>115389</v>
      </c>
      <c r="J21" s="15">
        <v>115389</v>
      </c>
      <c r="K21" s="91">
        <f>I21-J21</f>
        <v>0</v>
      </c>
      <c r="L21" s="14">
        <v>108089</v>
      </c>
      <c r="M21" s="15">
        <v>108089</v>
      </c>
      <c r="N21" s="91">
        <f>L21-M21</f>
        <v>0</v>
      </c>
    </row>
    <row r="22" spans="1:14" ht="15.75" customHeight="1">
      <c r="A22" s="54"/>
      <c r="B22" s="26" t="s">
        <v>12</v>
      </c>
      <c r="C22" s="14">
        <v>124366</v>
      </c>
      <c r="D22" s="15">
        <v>124364</v>
      </c>
      <c r="E22" s="91">
        <f>C22-D22</f>
        <v>2</v>
      </c>
      <c r="F22" s="14">
        <v>94534</v>
      </c>
      <c r="G22" s="15">
        <v>94534</v>
      </c>
      <c r="H22" s="91">
        <f>F22-G22</f>
        <v>0</v>
      </c>
      <c r="I22" s="38">
        <v>128062</v>
      </c>
      <c r="J22" s="15">
        <v>128062</v>
      </c>
      <c r="K22" s="91">
        <f>I22-J22</f>
        <v>0</v>
      </c>
      <c r="L22" s="38">
        <v>78169</v>
      </c>
      <c r="M22" s="15">
        <v>78169</v>
      </c>
      <c r="N22" s="91">
        <f>L22-M22</f>
        <v>0</v>
      </c>
    </row>
    <row r="23" spans="1:14" ht="15.75" customHeight="1">
      <c r="A23" s="54"/>
      <c r="B23" s="26" t="s">
        <v>13</v>
      </c>
      <c r="C23" s="14">
        <v>123220</v>
      </c>
      <c r="D23" s="15">
        <v>123215</v>
      </c>
      <c r="E23" s="91">
        <f aca="true" t="shared" si="4" ref="E23:E30">C23-D23</f>
        <v>5</v>
      </c>
      <c r="F23" s="14">
        <v>100061</v>
      </c>
      <c r="G23" s="15">
        <v>100061</v>
      </c>
      <c r="H23" s="91">
        <f aca="true" t="shared" si="5" ref="H23:H30">F23-G23</f>
        <v>0</v>
      </c>
      <c r="I23" s="14">
        <v>138040</v>
      </c>
      <c r="J23" s="15">
        <v>138040</v>
      </c>
      <c r="K23" s="91">
        <f aca="true" t="shared" si="6" ref="K23:K30">I23-J23</f>
        <v>0</v>
      </c>
      <c r="L23" s="14">
        <v>95282</v>
      </c>
      <c r="M23" s="15">
        <v>95282</v>
      </c>
      <c r="N23" s="91">
        <f aca="true" t="shared" si="7" ref="N23:N30">L23-M23</f>
        <v>0</v>
      </c>
    </row>
    <row r="24" spans="1:14" ht="15.75" customHeight="1">
      <c r="A24" s="54"/>
      <c r="B24" s="26" t="s">
        <v>14</v>
      </c>
      <c r="C24" s="14">
        <v>129265</v>
      </c>
      <c r="D24" s="15">
        <v>129261</v>
      </c>
      <c r="E24" s="91">
        <f t="shared" si="4"/>
        <v>4</v>
      </c>
      <c r="F24" s="14">
        <v>91599</v>
      </c>
      <c r="G24" s="15">
        <v>91599</v>
      </c>
      <c r="H24" s="91">
        <f t="shared" si="5"/>
        <v>0</v>
      </c>
      <c r="I24" s="14">
        <v>123279</v>
      </c>
      <c r="J24" s="15">
        <v>123279</v>
      </c>
      <c r="K24" s="91">
        <f t="shared" si="6"/>
        <v>0</v>
      </c>
      <c r="L24" s="14">
        <v>90662</v>
      </c>
      <c r="M24" s="15">
        <v>90037</v>
      </c>
      <c r="N24" s="91">
        <f t="shared" si="7"/>
        <v>625</v>
      </c>
    </row>
    <row r="25" spans="1:14" ht="15.75" customHeight="1">
      <c r="A25" s="54"/>
      <c r="B25" s="7" t="s">
        <v>15</v>
      </c>
      <c r="C25" s="14">
        <v>134386</v>
      </c>
      <c r="D25" s="15">
        <v>127113</v>
      </c>
      <c r="E25" s="91">
        <f t="shared" si="4"/>
        <v>7273</v>
      </c>
      <c r="F25" s="14">
        <v>108222</v>
      </c>
      <c r="G25" s="15">
        <v>108222</v>
      </c>
      <c r="H25" s="91">
        <f t="shared" si="5"/>
        <v>0</v>
      </c>
      <c r="I25" s="14">
        <v>126262</v>
      </c>
      <c r="J25" s="15">
        <v>126262</v>
      </c>
      <c r="K25" s="91">
        <f t="shared" si="6"/>
        <v>0</v>
      </c>
      <c r="L25" s="14">
        <v>122754</v>
      </c>
      <c r="M25" s="15">
        <v>122740</v>
      </c>
      <c r="N25" s="91">
        <f t="shared" si="7"/>
        <v>14</v>
      </c>
    </row>
    <row r="26" spans="1:14" ht="15.75" customHeight="1">
      <c r="A26" s="54"/>
      <c r="B26" s="7" t="s">
        <v>16</v>
      </c>
      <c r="C26" s="14">
        <v>138479</v>
      </c>
      <c r="D26" s="15">
        <v>123305</v>
      </c>
      <c r="E26" s="91">
        <f t="shared" si="4"/>
        <v>15174</v>
      </c>
      <c r="F26" s="14">
        <v>178347</v>
      </c>
      <c r="G26" s="15">
        <v>118415</v>
      </c>
      <c r="H26" s="91">
        <f t="shared" si="5"/>
        <v>59932</v>
      </c>
      <c r="I26" s="14">
        <v>114745</v>
      </c>
      <c r="J26" s="15">
        <v>109909</v>
      </c>
      <c r="K26" s="91">
        <f t="shared" si="6"/>
        <v>4836</v>
      </c>
      <c r="L26" s="14">
        <v>124467</v>
      </c>
      <c r="M26" s="15">
        <v>116359</v>
      </c>
      <c r="N26" s="91">
        <f t="shared" si="7"/>
        <v>8108</v>
      </c>
    </row>
    <row r="27" spans="1:14" ht="15.75" customHeight="1">
      <c r="A27" s="54"/>
      <c r="B27" s="7" t="s">
        <v>17</v>
      </c>
      <c r="C27" s="14">
        <v>127326</v>
      </c>
      <c r="D27" s="15">
        <v>124707</v>
      </c>
      <c r="E27" s="91">
        <f t="shared" si="4"/>
        <v>2619</v>
      </c>
      <c r="F27" s="14">
        <v>84759</v>
      </c>
      <c r="G27" s="15">
        <v>84759</v>
      </c>
      <c r="H27" s="91">
        <f t="shared" si="5"/>
        <v>0</v>
      </c>
      <c r="I27" s="14">
        <v>95120</v>
      </c>
      <c r="J27" s="15">
        <v>95120</v>
      </c>
      <c r="K27" s="91">
        <f t="shared" si="6"/>
        <v>0</v>
      </c>
      <c r="L27" s="14">
        <v>110861</v>
      </c>
      <c r="M27" s="15">
        <v>102193</v>
      </c>
      <c r="N27" s="91">
        <f t="shared" si="7"/>
        <v>8668</v>
      </c>
    </row>
    <row r="28" spans="1:14" ht="15.75" customHeight="1">
      <c r="A28" s="54"/>
      <c r="B28" s="7" t="s">
        <v>18</v>
      </c>
      <c r="C28" s="14">
        <v>129358</v>
      </c>
      <c r="D28" s="15">
        <v>129356</v>
      </c>
      <c r="E28" s="91">
        <f t="shared" si="4"/>
        <v>2</v>
      </c>
      <c r="F28" s="14">
        <v>105362</v>
      </c>
      <c r="G28" s="15">
        <v>105362</v>
      </c>
      <c r="H28" s="91">
        <f t="shared" si="5"/>
        <v>0</v>
      </c>
      <c r="I28" s="14">
        <v>107096</v>
      </c>
      <c r="J28" s="15">
        <v>107096</v>
      </c>
      <c r="K28" s="91">
        <f t="shared" si="6"/>
        <v>0</v>
      </c>
      <c r="L28" s="14">
        <v>103855</v>
      </c>
      <c r="M28" s="15">
        <v>103855</v>
      </c>
      <c r="N28" s="91">
        <f t="shared" si="7"/>
        <v>0</v>
      </c>
    </row>
    <row r="29" spans="1:14" ht="15.75" customHeight="1">
      <c r="A29" s="54"/>
      <c r="B29" s="7" t="s">
        <v>19</v>
      </c>
      <c r="C29" s="14">
        <v>126519</v>
      </c>
      <c r="D29" s="15">
        <v>126482</v>
      </c>
      <c r="E29" s="91">
        <f t="shared" si="4"/>
        <v>37</v>
      </c>
      <c r="F29" s="14">
        <v>89510</v>
      </c>
      <c r="G29" s="15">
        <v>89510</v>
      </c>
      <c r="H29" s="91">
        <f t="shared" si="5"/>
        <v>0</v>
      </c>
      <c r="I29" s="14">
        <v>114758</v>
      </c>
      <c r="J29" s="15">
        <v>114758</v>
      </c>
      <c r="K29" s="91">
        <f t="shared" si="6"/>
        <v>0</v>
      </c>
      <c r="L29" s="14">
        <v>120668</v>
      </c>
      <c r="M29" s="15">
        <v>120668</v>
      </c>
      <c r="N29" s="91">
        <f t="shared" si="7"/>
        <v>0</v>
      </c>
    </row>
    <row r="30" spans="1:14" ht="15.75" customHeight="1">
      <c r="A30" s="54"/>
      <c r="B30" s="7" t="s">
        <v>20</v>
      </c>
      <c r="C30" s="14">
        <v>126091</v>
      </c>
      <c r="D30" s="15">
        <v>123742</v>
      </c>
      <c r="E30" s="91">
        <f t="shared" si="4"/>
        <v>2349</v>
      </c>
      <c r="F30" s="14">
        <v>91510</v>
      </c>
      <c r="G30" s="15">
        <v>91510</v>
      </c>
      <c r="H30" s="91">
        <f t="shared" si="5"/>
        <v>0</v>
      </c>
      <c r="I30" s="14">
        <v>123526</v>
      </c>
      <c r="J30" s="15">
        <v>123526</v>
      </c>
      <c r="K30" s="91">
        <f t="shared" si="6"/>
        <v>0</v>
      </c>
      <c r="L30" s="14">
        <v>127647</v>
      </c>
      <c r="M30" s="15">
        <v>127647</v>
      </c>
      <c r="N30" s="91">
        <f t="shared" si="7"/>
        <v>0</v>
      </c>
    </row>
    <row r="31" spans="1:14" ht="15.75" customHeight="1" thickBot="1">
      <c r="A31" s="60"/>
      <c r="B31" s="8" t="s">
        <v>21</v>
      </c>
      <c r="C31" s="16">
        <v>149061</v>
      </c>
      <c r="D31" s="17">
        <v>132083</v>
      </c>
      <c r="E31" s="92">
        <f>C31-D31</f>
        <v>16978</v>
      </c>
      <c r="F31" s="16">
        <v>84509</v>
      </c>
      <c r="G31" s="17">
        <v>84509</v>
      </c>
      <c r="H31" s="92">
        <f>F31-G31</f>
        <v>0</v>
      </c>
      <c r="I31" s="16">
        <v>169908</v>
      </c>
      <c r="J31" s="17">
        <v>126429</v>
      </c>
      <c r="K31" s="92">
        <f>I31-J31</f>
        <v>43479</v>
      </c>
      <c r="L31" s="16">
        <v>131665</v>
      </c>
      <c r="M31" s="17">
        <v>111790</v>
      </c>
      <c r="N31" s="92">
        <f>L31-M31</f>
        <v>19875</v>
      </c>
    </row>
  </sheetData>
  <sheetProtection password="CC23" sheet="1" objects="1" scenarios="1"/>
  <mergeCells count="8">
    <mergeCell ref="I4:K4"/>
    <mergeCell ref="A19:A31"/>
    <mergeCell ref="L4:N4"/>
    <mergeCell ref="F4:H4"/>
    <mergeCell ref="A6:A18"/>
    <mergeCell ref="A3:B5"/>
    <mergeCell ref="D3:M3"/>
    <mergeCell ref="C4:E4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1"/>
  <sheetViews>
    <sheetView zoomScale="90" zoomScaleNormal="9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6" sqref="B6"/>
    </sheetView>
  </sheetViews>
  <sheetFormatPr defaultColWidth="9.00390625" defaultRowHeight="13.5" customHeight="1"/>
  <cols>
    <col min="1" max="1" width="2.625" style="3" customWidth="1"/>
    <col min="2" max="2" width="12.625" style="3" customWidth="1"/>
    <col min="3" max="14" width="9.625" style="3" customWidth="1"/>
    <col min="15" max="16384" width="9.00390625" style="3" customWidth="1"/>
  </cols>
  <sheetData>
    <row r="1" spans="2:14" ht="13.5" customHeight="1">
      <c r="B1" s="4" t="s">
        <v>77</v>
      </c>
      <c r="C1" s="2"/>
      <c r="D1" s="2"/>
      <c r="E1" s="2"/>
      <c r="F1" s="2"/>
      <c r="G1" s="2"/>
      <c r="H1" s="2"/>
      <c r="I1" s="2"/>
      <c r="J1" s="2"/>
      <c r="N1" s="1" t="s">
        <v>10</v>
      </c>
    </row>
    <row r="2" spans="3:14" ht="13.5" customHeight="1" thickBot="1">
      <c r="C2" s="2"/>
      <c r="D2" s="2"/>
      <c r="E2" s="2"/>
      <c r="F2" s="2"/>
      <c r="G2" s="2"/>
      <c r="H2" s="2"/>
      <c r="I2" s="2"/>
      <c r="J2" s="2"/>
      <c r="N2" s="2" t="s">
        <v>5</v>
      </c>
    </row>
    <row r="3" spans="1:14" ht="12.75" customHeight="1" thickBot="1">
      <c r="A3" s="61" t="s">
        <v>38</v>
      </c>
      <c r="B3" s="61"/>
      <c r="C3" s="28"/>
      <c r="D3" s="68" t="s">
        <v>0</v>
      </c>
      <c r="E3" s="69"/>
      <c r="F3" s="70"/>
      <c r="G3" s="70"/>
      <c r="H3" s="69"/>
      <c r="I3" s="70"/>
      <c r="J3" s="70"/>
      <c r="K3" s="69"/>
      <c r="L3" s="70"/>
      <c r="M3" s="71"/>
      <c r="N3" s="27"/>
    </row>
    <row r="4" spans="1:14" ht="12.75" customHeight="1" thickBot="1">
      <c r="A4" s="61"/>
      <c r="B4" s="61"/>
      <c r="C4" s="44" t="s">
        <v>43</v>
      </c>
      <c r="D4" s="43"/>
      <c r="E4" s="45"/>
      <c r="F4" s="43" t="s">
        <v>44</v>
      </c>
      <c r="G4" s="43"/>
      <c r="H4" s="45"/>
      <c r="I4" s="43" t="s">
        <v>45</v>
      </c>
      <c r="J4" s="43"/>
      <c r="K4" s="45"/>
      <c r="L4" s="43" t="s">
        <v>46</v>
      </c>
      <c r="M4" s="43"/>
      <c r="N4" s="45"/>
    </row>
    <row r="5" spans="1:14" s="2" customFormat="1" ht="21.75" customHeight="1" thickBot="1">
      <c r="A5" s="61"/>
      <c r="B5" s="61"/>
      <c r="C5" s="9" t="s">
        <v>23</v>
      </c>
      <c r="D5" s="10" t="s">
        <v>1</v>
      </c>
      <c r="E5" s="11" t="s">
        <v>7</v>
      </c>
      <c r="F5" s="9" t="s">
        <v>24</v>
      </c>
      <c r="G5" s="10" t="s">
        <v>1</v>
      </c>
      <c r="H5" s="11" t="s">
        <v>7</v>
      </c>
      <c r="I5" s="9" t="s">
        <v>24</v>
      </c>
      <c r="J5" s="10" t="s">
        <v>1</v>
      </c>
      <c r="K5" s="11" t="s">
        <v>7</v>
      </c>
      <c r="L5" s="9" t="s">
        <v>24</v>
      </c>
      <c r="M5" s="10" t="s">
        <v>1</v>
      </c>
      <c r="N5" s="11" t="s">
        <v>7</v>
      </c>
    </row>
    <row r="6" spans="1:14" ht="15.75" customHeight="1" thickBot="1">
      <c r="A6" s="59" t="s">
        <v>8</v>
      </c>
      <c r="B6" s="6" t="s">
        <v>90</v>
      </c>
      <c r="C6" s="12">
        <v>280182</v>
      </c>
      <c r="D6" s="13">
        <v>245989</v>
      </c>
      <c r="E6" s="90">
        <f>C6-D6</f>
        <v>34193</v>
      </c>
      <c r="F6" s="12">
        <v>228725</v>
      </c>
      <c r="G6" s="13">
        <v>192381</v>
      </c>
      <c r="H6" s="90">
        <f>F6-G6</f>
        <v>36344</v>
      </c>
      <c r="I6" s="12">
        <v>282685</v>
      </c>
      <c r="J6" s="13">
        <v>266994</v>
      </c>
      <c r="K6" s="90">
        <f>I6-J6</f>
        <v>15691</v>
      </c>
      <c r="L6" s="12">
        <v>482667</v>
      </c>
      <c r="M6" s="13">
        <v>393391</v>
      </c>
      <c r="N6" s="90">
        <f>L6-M6</f>
        <v>89276</v>
      </c>
    </row>
    <row r="7" spans="1:14" ht="15.75" customHeight="1">
      <c r="A7" s="54"/>
      <c r="B7" s="30" t="s">
        <v>91</v>
      </c>
      <c r="C7" s="12">
        <v>300634</v>
      </c>
      <c r="D7" s="13">
        <v>248799</v>
      </c>
      <c r="E7" s="90">
        <f>C7-D7</f>
        <v>51835</v>
      </c>
      <c r="F7" s="12">
        <v>263959</v>
      </c>
      <c r="G7" s="13">
        <v>218122</v>
      </c>
      <c r="H7" s="94">
        <f>F7-G7</f>
        <v>45837</v>
      </c>
      <c r="I7" s="12">
        <v>294517</v>
      </c>
      <c r="J7" s="13">
        <v>273430</v>
      </c>
      <c r="K7" s="90">
        <f>I7-J7</f>
        <v>21087</v>
      </c>
      <c r="L7" s="12">
        <v>389495</v>
      </c>
      <c r="M7" s="13">
        <v>389495</v>
      </c>
      <c r="N7" s="90">
        <f>L7-M7</f>
        <v>0</v>
      </c>
    </row>
    <row r="8" spans="1:14" ht="15.75" customHeight="1">
      <c r="A8" s="54"/>
      <c r="B8" s="26" t="s">
        <v>11</v>
      </c>
      <c r="C8" s="14">
        <v>302479</v>
      </c>
      <c r="D8" s="15">
        <v>302479</v>
      </c>
      <c r="E8" s="91">
        <f>C8-D8</f>
        <v>0</v>
      </c>
      <c r="F8" s="14">
        <v>187148</v>
      </c>
      <c r="G8" s="15">
        <v>187148</v>
      </c>
      <c r="H8" s="3">
        <f>F8-G8</f>
        <v>0</v>
      </c>
      <c r="I8" s="14">
        <v>281615</v>
      </c>
      <c r="J8" s="15">
        <v>281615</v>
      </c>
      <c r="K8" s="91">
        <f>I8-J8</f>
        <v>0</v>
      </c>
      <c r="L8" s="14">
        <v>400765</v>
      </c>
      <c r="M8" s="15">
        <v>400765</v>
      </c>
      <c r="N8" s="91">
        <f>L8-M8</f>
        <v>0</v>
      </c>
    </row>
    <row r="9" spans="1:14" ht="15.75" customHeight="1">
      <c r="A9" s="54"/>
      <c r="B9" s="26" t="s">
        <v>12</v>
      </c>
      <c r="C9" s="38">
        <v>242970</v>
      </c>
      <c r="D9" s="15">
        <v>242970</v>
      </c>
      <c r="E9" s="91">
        <f>C9-D9</f>
        <v>0</v>
      </c>
      <c r="F9" s="38">
        <v>201860</v>
      </c>
      <c r="G9" s="15">
        <v>201860</v>
      </c>
      <c r="H9" s="40">
        <f>F9-G9</f>
        <v>0</v>
      </c>
      <c r="I9" s="14">
        <v>272557</v>
      </c>
      <c r="J9" s="15">
        <v>272415</v>
      </c>
      <c r="K9" s="91">
        <f>I9-J9</f>
        <v>142</v>
      </c>
      <c r="L9" s="14">
        <v>409876</v>
      </c>
      <c r="M9" s="15">
        <v>398466</v>
      </c>
      <c r="N9" s="91">
        <f>L9-M9</f>
        <v>11410</v>
      </c>
    </row>
    <row r="10" spans="1:14" ht="15.75" customHeight="1">
      <c r="A10" s="54"/>
      <c r="B10" s="26" t="s">
        <v>13</v>
      </c>
      <c r="C10" s="14">
        <v>255576</v>
      </c>
      <c r="D10" s="15">
        <v>255576</v>
      </c>
      <c r="E10" s="91">
        <f aca="true" t="shared" si="0" ref="E10:E17">C10-D10</f>
        <v>0</v>
      </c>
      <c r="F10" s="14">
        <v>203875</v>
      </c>
      <c r="G10" s="15">
        <v>203335</v>
      </c>
      <c r="H10" s="40">
        <f aca="true" t="shared" si="1" ref="H10:H17">F10-G10</f>
        <v>540</v>
      </c>
      <c r="I10" s="14">
        <v>276290</v>
      </c>
      <c r="J10" s="15">
        <v>276290</v>
      </c>
      <c r="K10" s="91">
        <f aca="true" t="shared" si="2" ref="K10:K17">I10-J10</f>
        <v>0</v>
      </c>
      <c r="L10" s="14">
        <v>399510</v>
      </c>
      <c r="M10" s="15">
        <v>399510</v>
      </c>
      <c r="N10" s="91">
        <f aca="true" t="shared" si="3" ref="N10:N17">L10-M10</f>
        <v>0</v>
      </c>
    </row>
    <row r="11" spans="1:14" ht="15.75" customHeight="1">
      <c r="A11" s="54"/>
      <c r="B11" s="26" t="s">
        <v>14</v>
      </c>
      <c r="C11" s="14">
        <v>236305</v>
      </c>
      <c r="D11" s="15">
        <v>236206</v>
      </c>
      <c r="E11" s="91">
        <f t="shared" si="0"/>
        <v>99</v>
      </c>
      <c r="F11" s="14">
        <v>192068</v>
      </c>
      <c r="G11" s="15">
        <v>191999</v>
      </c>
      <c r="H11" s="40">
        <f t="shared" si="1"/>
        <v>69</v>
      </c>
      <c r="I11" s="14">
        <v>289105</v>
      </c>
      <c r="J11" s="15">
        <v>289105</v>
      </c>
      <c r="K11" s="91">
        <f t="shared" si="2"/>
        <v>0</v>
      </c>
      <c r="L11" s="14">
        <v>391838</v>
      </c>
      <c r="M11" s="15">
        <v>391250</v>
      </c>
      <c r="N11" s="91">
        <f t="shared" si="3"/>
        <v>588</v>
      </c>
    </row>
    <row r="12" spans="1:14" ht="15.75" customHeight="1">
      <c r="A12" s="54"/>
      <c r="B12" s="7" t="s">
        <v>15</v>
      </c>
      <c r="C12" s="14">
        <v>262681</v>
      </c>
      <c r="D12" s="15">
        <v>226372</v>
      </c>
      <c r="E12" s="91">
        <f t="shared" si="0"/>
        <v>36309</v>
      </c>
      <c r="F12" s="14">
        <v>388849</v>
      </c>
      <c r="G12" s="15">
        <v>186626</v>
      </c>
      <c r="H12" s="40">
        <f t="shared" si="1"/>
        <v>202223</v>
      </c>
      <c r="I12" s="14">
        <v>333332</v>
      </c>
      <c r="J12" s="15">
        <v>288948</v>
      </c>
      <c r="K12" s="91">
        <f t="shared" si="2"/>
        <v>44384</v>
      </c>
      <c r="L12" s="14">
        <v>627846</v>
      </c>
      <c r="M12" s="15">
        <v>391312</v>
      </c>
      <c r="N12" s="91">
        <f t="shared" si="3"/>
        <v>236534</v>
      </c>
    </row>
    <row r="13" spans="1:14" ht="15.75" customHeight="1">
      <c r="A13" s="54"/>
      <c r="B13" s="7" t="s">
        <v>16</v>
      </c>
      <c r="C13" s="14">
        <v>345311</v>
      </c>
      <c r="D13" s="15">
        <v>234867</v>
      </c>
      <c r="E13" s="91">
        <f t="shared" si="0"/>
        <v>110444</v>
      </c>
      <c r="F13" s="14">
        <v>179586</v>
      </c>
      <c r="G13" s="15">
        <v>177126</v>
      </c>
      <c r="H13" s="40">
        <f t="shared" si="1"/>
        <v>2460</v>
      </c>
      <c r="I13" s="14">
        <v>312262</v>
      </c>
      <c r="J13" s="15">
        <v>271361</v>
      </c>
      <c r="K13" s="91">
        <f t="shared" si="2"/>
        <v>40901</v>
      </c>
      <c r="L13" s="14">
        <v>651742</v>
      </c>
      <c r="M13" s="15">
        <v>410444</v>
      </c>
      <c r="N13" s="91">
        <f t="shared" si="3"/>
        <v>241298</v>
      </c>
    </row>
    <row r="14" spans="1:14" ht="15.75" customHeight="1">
      <c r="A14" s="54"/>
      <c r="B14" s="7" t="s">
        <v>17</v>
      </c>
      <c r="C14" s="14">
        <v>261938</v>
      </c>
      <c r="D14" s="15">
        <v>238944</v>
      </c>
      <c r="E14" s="91">
        <f t="shared" si="0"/>
        <v>22994</v>
      </c>
      <c r="F14" s="14">
        <v>205686</v>
      </c>
      <c r="G14" s="15">
        <v>196434</v>
      </c>
      <c r="H14" s="40">
        <f t="shared" si="1"/>
        <v>9252</v>
      </c>
      <c r="I14" s="14">
        <v>258768</v>
      </c>
      <c r="J14" s="15">
        <v>249259</v>
      </c>
      <c r="K14" s="91">
        <f t="shared" si="2"/>
        <v>9509</v>
      </c>
      <c r="L14" s="14">
        <v>406738</v>
      </c>
      <c r="M14" s="15">
        <v>406738</v>
      </c>
      <c r="N14" s="91">
        <f t="shared" si="3"/>
        <v>0</v>
      </c>
    </row>
    <row r="15" spans="1:14" ht="15.75" customHeight="1">
      <c r="A15" s="54"/>
      <c r="B15" s="7" t="s">
        <v>18</v>
      </c>
      <c r="C15" s="14">
        <v>241937</v>
      </c>
      <c r="D15" s="15">
        <v>241937</v>
      </c>
      <c r="E15" s="91">
        <f t="shared" si="0"/>
        <v>0</v>
      </c>
      <c r="F15" s="14">
        <v>183533</v>
      </c>
      <c r="G15" s="15">
        <v>183533</v>
      </c>
      <c r="H15" s="40">
        <f t="shared" si="1"/>
        <v>0</v>
      </c>
      <c r="I15" s="14">
        <v>247388</v>
      </c>
      <c r="J15" s="15">
        <v>247240</v>
      </c>
      <c r="K15" s="91">
        <f t="shared" si="2"/>
        <v>148</v>
      </c>
      <c r="L15" s="14">
        <v>405920</v>
      </c>
      <c r="M15" s="15">
        <v>405920</v>
      </c>
      <c r="N15" s="91">
        <f t="shared" si="3"/>
        <v>0</v>
      </c>
    </row>
    <row r="16" spans="1:14" ht="15.75" customHeight="1">
      <c r="A16" s="54"/>
      <c r="B16" s="7" t="s">
        <v>19</v>
      </c>
      <c r="C16" s="14">
        <v>238457</v>
      </c>
      <c r="D16" s="15">
        <v>238457</v>
      </c>
      <c r="E16" s="91">
        <f t="shared" si="0"/>
        <v>0</v>
      </c>
      <c r="F16" s="14">
        <v>194951</v>
      </c>
      <c r="G16" s="15">
        <v>194321</v>
      </c>
      <c r="H16" s="40">
        <f t="shared" si="1"/>
        <v>630</v>
      </c>
      <c r="I16" s="14">
        <v>248787</v>
      </c>
      <c r="J16" s="15">
        <v>248787</v>
      </c>
      <c r="K16" s="91">
        <f t="shared" si="2"/>
        <v>0</v>
      </c>
      <c r="L16" s="14">
        <v>347677</v>
      </c>
      <c r="M16" s="15">
        <v>347677</v>
      </c>
      <c r="N16" s="91">
        <f t="shared" si="3"/>
        <v>0</v>
      </c>
    </row>
    <row r="17" spans="1:14" ht="15.75" customHeight="1">
      <c r="A17" s="54"/>
      <c r="B17" s="7" t="s">
        <v>20</v>
      </c>
      <c r="C17" s="14">
        <v>239905</v>
      </c>
      <c r="D17" s="15">
        <v>239905</v>
      </c>
      <c r="E17" s="91">
        <f t="shared" si="0"/>
        <v>0</v>
      </c>
      <c r="F17" s="14">
        <v>192875</v>
      </c>
      <c r="G17" s="15">
        <v>192875</v>
      </c>
      <c r="H17" s="40">
        <f t="shared" si="1"/>
        <v>0</v>
      </c>
      <c r="I17" s="14">
        <v>246014</v>
      </c>
      <c r="J17" s="15">
        <v>246014</v>
      </c>
      <c r="K17" s="91">
        <f t="shared" si="2"/>
        <v>0</v>
      </c>
      <c r="L17" s="14">
        <v>436757</v>
      </c>
      <c r="M17" s="15">
        <v>418776</v>
      </c>
      <c r="N17" s="91">
        <f t="shared" si="3"/>
        <v>17981</v>
      </c>
    </row>
    <row r="18" spans="1:14" ht="15.75" customHeight="1" thickBot="1">
      <c r="A18" s="60"/>
      <c r="B18" s="8" t="s">
        <v>21</v>
      </c>
      <c r="C18" s="16">
        <v>443252</v>
      </c>
      <c r="D18" s="17">
        <v>244801</v>
      </c>
      <c r="E18" s="92">
        <f>C18-D18</f>
        <v>198451</v>
      </c>
      <c r="F18" s="16">
        <v>393728</v>
      </c>
      <c r="G18" s="17">
        <v>197801</v>
      </c>
      <c r="H18" s="95">
        <f>F18-G18</f>
        <v>195927</v>
      </c>
      <c r="I18" s="16">
        <v>320689</v>
      </c>
      <c r="J18" s="17">
        <v>251203</v>
      </c>
      <c r="K18" s="92">
        <f>I18-J18</f>
        <v>69486</v>
      </c>
      <c r="L18" s="16">
        <v>951290</v>
      </c>
      <c r="M18" s="17">
        <v>401571</v>
      </c>
      <c r="N18" s="92">
        <f>L18-M18</f>
        <v>549719</v>
      </c>
    </row>
    <row r="19" spans="1:14" ht="15.75" customHeight="1" thickBot="1">
      <c r="A19" s="59" t="s">
        <v>9</v>
      </c>
      <c r="B19" s="6" t="s">
        <v>90</v>
      </c>
      <c r="C19" s="12">
        <v>111730</v>
      </c>
      <c r="D19" s="13">
        <v>106217</v>
      </c>
      <c r="E19" s="90">
        <f>C19-D19</f>
        <v>5513</v>
      </c>
      <c r="F19" s="12">
        <v>85365</v>
      </c>
      <c r="G19" s="13">
        <v>84542</v>
      </c>
      <c r="H19" s="90">
        <f>F19-G19</f>
        <v>823</v>
      </c>
      <c r="I19" s="12">
        <v>79653</v>
      </c>
      <c r="J19" s="13">
        <v>79584</v>
      </c>
      <c r="K19" s="90">
        <f>I19-J19</f>
        <v>69</v>
      </c>
      <c r="L19" s="12">
        <v>108325</v>
      </c>
      <c r="M19" s="13">
        <v>103180</v>
      </c>
      <c r="N19" s="90">
        <f>L19-M19</f>
        <v>5145</v>
      </c>
    </row>
    <row r="20" spans="1:14" ht="15.75" customHeight="1">
      <c r="A20" s="54"/>
      <c r="B20" s="30" t="s">
        <v>91</v>
      </c>
      <c r="C20" s="12">
        <v>92229</v>
      </c>
      <c r="D20" s="13">
        <v>92229</v>
      </c>
      <c r="E20" s="90">
        <f>C20-D20</f>
        <v>0</v>
      </c>
      <c r="F20" s="12">
        <v>79674</v>
      </c>
      <c r="G20" s="13">
        <v>79542</v>
      </c>
      <c r="H20" s="90">
        <f>F20-G20</f>
        <v>132</v>
      </c>
      <c r="I20" s="12">
        <v>72049</v>
      </c>
      <c r="J20" s="13">
        <v>66789</v>
      </c>
      <c r="K20" s="90">
        <f>I20-J20</f>
        <v>5260</v>
      </c>
      <c r="L20" s="12">
        <v>121778</v>
      </c>
      <c r="M20" s="13">
        <v>121778</v>
      </c>
      <c r="N20" s="90">
        <f>L20-M20</f>
        <v>0</v>
      </c>
    </row>
    <row r="21" spans="1:14" ht="15.75" customHeight="1">
      <c r="A21" s="54"/>
      <c r="B21" s="26" t="s">
        <v>11</v>
      </c>
      <c r="C21" s="14">
        <v>99000</v>
      </c>
      <c r="D21" s="15">
        <v>99000</v>
      </c>
      <c r="E21" s="91">
        <f>C21-D21</f>
        <v>0</v>
      </c>
      <c r="F21" s="14">
        <v>94105</v>
      </c>
      <c r="G21" s="15">
        <v>94105</v>
      </c>
      <c r="H21" s="91">
        <f>F21-G21</f>
        <v>0</v>
      </c>
      <c r="I21" s="14">
        <v>89897</v>
      </c>
      <c r="J21" s="15">
        <v>89897</v>
      </c>
      <c r="K21" s="91">
        <f>I21-J21</f>
        <v>0</v>
      </c>
      <c r="L21" s="14">
        <v>109743</v>
      </c>
      <c r="M21" s="15">
        <v>109743</v>
      </c>
      <c r="N21" s="91">
        <f>L21-M21</f>
        <v>0</v>
      </c>
    </row>
    <row r="22" spans="1:14" ht="15.75" customHeight="1">
      <c r="A22" s="54"/>
      <c r="B22" s="26" t="s">
        <v>12</v>
      </c>
      <c r="C22" s="38">
        <v>119109</v>
      </c>
      <c r="D22" s="15">
        <v>119109</v>
      </c>
      <c r="E22" s="91">
        <f>C22-D22</f>
        <v>0</v>
      </c>
      <c r="F22" s="14">
        <v>106310</v>
      </c>
      <c r="G22" s="15">
        <v>106310</v>
      </c>
      <c r="H22" s="91">
        <f>F22-G22</f>
        <v>0</v>
      </c>
      <c r="I22" s="14">
        <v>91642</v>
      </c>
      <c r="J22" s="15">
        <v>91642</v>
      </c>
      <c r="K22" s="91">
        <f>I22-J22</f>
        <v>0</v>
      </c>
      <c r="L22" s="38">
        <v>102993</v>
      </c>
      <c r="M22" s="15">
        <v>102993</v>
      </c>
      <c r="N22" s="91">
        <f>L22-M22</f>
        <v>0</v>
      </c>
    </row>
    <row r="23" spans="1:14" ht="15.75" customHeight="1">
      <c r="A23" s="54"/>
      <c r="B23" s="26" t="s">
        <v>13</v>
      </c>
      <c r="C23" s="14">
        <v>114061</v>
      </c>
      <c r="D23" s="15">
        <v>114061</v>
      </c>
      <c r="E23" s="91">
        <f aca="true" t="shared" si="4" ref="E23:E30">C23-D23</f>
        <v>0</v>
      </c>
      <c r="F23" s="14">
        <v>110091</v>
      </c>
      <c r="G23" s="15">
        <v>109591</v>
      </c>
      <c r="H23" s="91">
        <f aca="true" t="shared" si="5" ref="H23:H30">F23-G23</f>
        <v>500</v>
      </c>
      <c r="I23" s="14">
        <v>84900</v>
      </c>
      <c r="J23" s="15">
        <v>84900</v>
      </c>
      <c r="K23" s="91">
        <f aca="true" t="shared" si="6" ref="K23:K30">I23-J23</f>
        <v>0</v>
      </c>
      <c r="L23" s="14">
        <v>113661</v>
      </c>
      <c r="M23" s="15">
        <v>113661</v>
      </c>
      <c r="N23" s="91">
        <f aca="true" t="shared" si="7" ref="N23:N30">L23-M23</f>
        <v>0</v>
      </c>
    </row>
    <row r="24" spans="1:14" ht="15.75" customHeight="1">
      <c r="A24" s="54"/>
      <c r="B24" s="26" t="s">
        <v>14</v>
      </c>
      <c r="C24" s="14">
        <v>95160</v>
      </c>
      <c r="D24" s="15">
        <v>95160</v>
      </c>
      <c r="E24" s="91">
        <f t="shared" si="4"/>
        <v>0</v>
      </c>
      <c r="F24" s="14">
        <v>84411</v>
      </c>
      <c r="G24" s="15">
        <v>84393</v>
      </c>
      <c r="H24" s="91">
        <f t="shared" si="5"/>
        <v>18</v>
      </c>
      <c r="I24" s="14">
        <v>90238</v>
      </c>
      <c r="J24" s="15">
        <v>90238</v>
      </c>
      <c r="K24" s="91">
        <f t="shared" si="6"/>
        <v>0</v>
      </c>
      <c r="L24" s="14">
        <v>92096</v>
      </c>
      <c r="M24" s="15">
        <v>92074</v>
      </c>
      <c r="N24" s="91">
        <f t="shared" si="7"/>
        <v>22</v>
      </c>
    </row>
    <row r="25" spans="1:14" ht="15.75" customHeight="1">
      <c r="A25" s="54"/>
      <c r="B25" s="7" t="s">
        <v>15</v>
      </c>
      <c r="C25" s="14">
        <v>163679</v>
      </c>
      <c r="D25" s="15">
        <v>96716</v>
      </c>
      <c r="E25" s="91">
        <f t="shared" si="4"/>
        <v>66963</v>
      </c>
      <c r="F25" s="14">
        <v>143988</v>
      </c>
      <c r="G25" s="15">
        <v>124439</v>
      </c>
      <c r="H25" s="91">
        <f t="shared" si="5"/>
        <v>19549</v>
      </c>
      <c r="I25" s="14">
        <v>88919</v>
      </c>
      <c r="J25" s="15">
        <v>88919</v>
      </c>
      <c r="K25" s="91">
        <f t="shared" si="6"/>
        <v>0</v>
      </c>
      <c r="L25" s="14">
        <v>119347</v>
      </c>
      <c r="M25" s="15">
        <v>117693</v>
      </c>
      <c r="N25" s="91">
        <f t="shared" si="7"/>
        <v>1654</v>
      </c>
    </row>
    <row r="26" spans="1:14" ht="15.75" customHeight="1">
      <c r="A26" s="54"/>
      <c r="B26" s="7" t="s">
        <v>16</v>
      </c>
      <c r="C26" s="14">
        <v>108800</v>
      </c>
      <c r="D26" s="15">
        <v>108800</v>
      </c>
      <c r="E26" s="91">
        <f t="shared" si="4"/>
        <v>0</v>
      </c>
      <c r="F26" s="14">
        <v>88830</v>
      </c>
      <c r="G26" s="15">
        <v>88830</v>
      </c>
      <c r="H26" s="91">
        <f t="shared" si="5"/>
        <v>0</v>
      </c>
      <c r="I26" s="14">
        <v>82504</v>
      </c>
      <c r="J26" s="15">
        <v>82504</v>
      </c>
      <c r="K26" s="91">
        <f t="shared" si="6"/>
        <v>0</v>
      </c>
      <c r="L26" s="14">
        <v>107819</v>
      </c>
      <c r="M26" s="15">
        <v>105661</v>
      </c>
      <c r="N26" s="91">
        <f t="shared" si="7"/>
        <v>2158</v>
      </c>
    </row>
    <row r="27" spans="1:14" ht="15.75" customHeight="1">
      <c r="A27" s="54"/>
      <c r="B27" s="7" t="s">
        <v>17</v>
      </c>
      <c r="C27" s="14">
        <v>99086</v>
      </c>
      <c r="D27" s="15">
        <v>99086</v>
      </c>
      <c r="E27" s="91">
        <f t="shared" si="4"/>
        <v>0</v>
      </c>
      <c r="F27" s="14">
        <v>84652</v>
      </c>
      <c r="G27" s="15">
        <v>80972</v>
      </c>
      <c r="H27" s="91">
        <f t="shared" si="5"/>
        <v>3680</v>
      </c>
      <c r="I27" s="14">
        <v>76104</v>
      </c>
      <c r="J27" s="15">
        <v>76104</v>
      </c>
      <c r="K27" s="91">
        <f t="shared" si="6"/>
        <v>0</v>
      </c>
      <c r="L27" s="14">
        <v>92378</v>
      </c>
      <c r="M27" s="15">
        <v>92378</v>
      </c>
      <c r="N27" s="91">
        <f t="shared" si="7"/>
        <v>0</v>
      </c>
    </row>
    <row r="28" spans="1:14" ht="15.75" customHeight="1">
      <c r="A28" s="54"/>
      <c r="B28" s="7" t="s">
        <v>18</v>
      </c>
      <c r="C28" s="14">
        <v>100000</v>
      </c>
      <c r="D28" s="15">
        <v>100000</v>
      </c>
      <c r="E28" s="91">
        <f t="shared" si="4"/>
        <v>0</v>
      </c>
      <c r="F28" s="14">
        <v>89031</v>
      </c>
      <c r="G28" s="15">
        <v>89031</v>
      </c>
      <c r="H28" s="91">
        <f t="shared" si="5"/>
        <v>0</v>
      </c>
      <c r="I28" s="14">
        <v>71199</v>
      </c>
      <c r="J28" s="15">
        <v>71199</v>
      </c>
      <c r="K28" s="91">
        <f t="shared" si="6"/>
        <v>0</v>
      </c>
      <c r="L28" s="14">
        <v>106317</v>
      </c>
      <c r="M28" s="15">
        <v>106317</v>
      </c>
      <c r="N28" s="91">
        <f t="shared" si="7"/>
        <v>0</v>
      </c>
    </row>
    <row r="29" spans="1:14" ht="15.75" customHeight="1">
      <c r="A29" s="54"/>
      <c r="B29" s="7" t="s">
        <v>19</v>
      </c>
      <c r="C29" s="14">
        <v>114521</v>
      </c>
      <c r="D29" s="15">
        <v>114521</v>
      </c>
      <c r="E29" s="91">
        <f t="shared" si="4"/>
        <v>0</v>
      </c>
      <c r="F29" s="14">
        <v>90842</v>
      </c>
      <c r="G29" s="15">
        <v>90651</v>
      </c>
      <c r="H29" s="91">
        <f t="shared" si="5"/>
        <v>191</v>
      </c>
      <c r="I29" s="14">
        <v>71769</v>
      </c>
      <c r="J29" s="15">
        <v>71769</v>
      </c>
      <c r="K29" s="91">
        <f t="shared" si="6"/>
        <v>0</v>
      </c>
      <c r="L29" s="14">
        <v>104104</v>
      </c>
      <c r="M29" s="15">
        <v>104104</v>
      </c>
      <c r="N29" s="91">
        <f t="shared" si="7"/>
        <v>0</v>
      </c>
    </row>
    <row r="30" spans="1:14" ht="15.75" customHeight="1">
      <c r="A30" s="54"/>
      <c r="B30" s="7" t="s">
        <v>20</v>
      </c>
      <c r="C30" s="14">
        <v>113973</v>
      </c>
      <c r="D30" s="15">
        <v>113973</v>
      </c>
      <c r="E30" s="91">
        <f t="shared" si="4"/>
        <v>0</v>
      </c>
      <c r="F30" s="14">
        <v>88115</v>
      </c>
      <c r="G30" s="15">
        <v>88115</v>
      </c>
      <c r="H30" s="91">
        <f t="shared" si="5"/>
        <v>0</v>
      </c>
      <c r="I30" s="14">
        <v>73005</v>
      </c>
      <c r="J30" s="15">
        <v>73005</v>
      </c>
      <c r="K30" s="91">
        <f t="shared" si="6"/>
        <v>0</v>
      </c>
      <c r="L30" s="14">
        <v>108628</v>
      </c>
      <c r="M30" s="15">
        <v>108628</v>
      </c>
      <c r="N30" s="91">
        <f t="shared" si="7"/>
        <v>0</v>
      </c>
    </row>
    <row r="31" spans="1:14" ht="15.75" customHeight="1" thickBot="1">
      <c r="A31" s="60"/>
      <c r="B31" s="8" t="s">
        <v>21</v>
      </c>
      <c r="C31" s="16">
        <v>113178</v>
      </c>
      <c r="D31" s="17">
        <v>109397</v>
      </c>
      <c r="E31" s="92">
        <f>C31-D31</f>
        <v>3781</v>
      </c>
      <c r="F31" s="16">
        <v>96971</v>
      </c>
      <c r="G31" s="17">
        <v>90859</v>
      </c>
      <c r="H31" s="92">
        <f>F31-G31</f>
        <v>6112</v>
      </c>
      <c r="I31" s="16">
        <v>65015</v>
      </c>
      <c r="J31" s="17">
        <v>65015</v>
      </c>
      <c r="K31" s="92">
        <f>I31-J31</f>
        <v>0</v>
      </c>
      <c r="L31" s="16">
        <v>164003</v>
      </c>
      <c r="M31" s="17">
        <v>106867</v>
      </c>
      <c r="N31" s="92">
        <f>L31-M31</f>
        <v>57136</v>
      </c>
    </row>
  </sheetData>
  <sheetProtection password="CC23" sheet="1" objects="1" scenarios="1"/>
  <mergeCells count="8">
    <mergeCell ref="A6:A18"/>
    <mergeCell ref="D3:M3"/>
    <mergeCell ref="A19:A31"/>
    <mergeCell ref="L4:N4"/>
    <mergeCell ref="I4:K4"/>
    <mergeCell ref="F4:H4"/>
    <mergeCell ref="C4:E4"/>
    <mergeCell ref="A3:B5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1"/>
  <sheetViews>
    <sheetView zoomScale="90" zoomScaleNormal="9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6" sqref="B6"/>
    </sheetView>
  </sheetViews>
  <sheetFormatPr defaultColWidth="9.00390625" defaultRowHeight="13.5" customHeight="1"/>
  <cols>
    <col min="1" max="1" width="2.625" style="3" customWidth="1"/>
    <col min="2" max="2" width="12.625" style="3" customWidth="1"/>
    <col min="3" max="14" width="9.625" style="3" customWidth="1"/>
    <col min="15" max="39" width="9.125" style="3" customWidth="1"/>
    <col min="40" max="16384" width="9.00390625" style="3" customWidth="1"/>
  </cols>
  <sheetData>
    <row r="1" spans="2:14" s="2" customFormat="1" ht="13.5" customHeight="1">
      <c r="B1" s="4" t="s">
        <v>78</v>
      </c>
      <c r="K1" s="3"/>
      <c r="L1" s="3"/>
      <c r="M1" s="3"/>
      <c r="N1" s="1" t="s">
        <v>10</v>
      </c>
    </row>
    <row r="2" spans="11:14" s="2" customFormat="1" ht="13.5" customHeight="1" thickBot="1">
      <c r="K2" s="3"/>
      <c r="L2" s="3"/>
      <c r="M2" s="3"/>
      <c r="N2" s="2" t="s">
        <v>5</v>
      </c>
    </row>
    <row r="3" spans="1:14" ht="12.75" customHeight="1" thickBot="1">
      <c r="A3" s="61" t="s">
        <v>38</v>
      </c>
      <c r="B3" s="61"/>
      <c r="C3" s="29"/>
      <c r="D3" s="68" t="s">
        <v>0</v>
      </c>
      <c r="E3" s="70"/>
      <c r="F3" s="70"/>
      <c r="G3" s="70"/>
      <c r="H3" s="69"/>
      <c r="I3" s="70"/>
      <c r="J3" s="70"/>
      <c r="K3" s="69"/>
      <c r="L3" s="70"/>
      <c r="M3" s="71"/>
      <c r="N3" s="27"/>
    </row>
    <row r="4" spans="1:14" ht="12.75" customHeight="1" thickBot="1">
      <c r="A4" s="61"/>
      <c r="B4" s="61"/>
      <c r="C4" s="44" t="s">
        <v>47</v>
      </c>
      <c r="D4" s="43"/>
      <c r="E4" s="43"/>
      <c r="F4" s="43" t="s">
        <v>48</v>
      </c>
      <c r="G4" s="43"/>
      <c r="H4" s="45"/>
      <c r="I4" s="43" t="s">
        <v>49</v>
      </c>
      <c r="J4" s="43"/>
      <c r="K4" s="45"/>
      <c r="L4" s="43" t="s">
        <v>50</v>
      </c>
      <c r="M4" s="43"/>
      <c r="N4" s="43"/>
    </row>
    <row r="5" spans="1:14" s="2" customFormat="1" ht="21.75" customHeight="1" thickBot="1">
      <c r="A5" s="61"/>
      <c r="B5" s="61"/>
      <c r="C5" s="9" t="s">
        <v>23</v>
      </c>
      <c r="D5" s="10" t="s">
        <v>1</v>
      </c>
      <c r="E5" s="11" t="s">
        <v>7</v>
      </c>
      <c r="F5" s="9" t="s">
        <v>24</v>
      </c>
      <c r="G5" s="10" t="s">
        <v>1</v>
      </c>
      <c r="H5" s="11" t="s">
        <v>7</v>
      </c>
      <c r="I5" s="9" t="s">
        <v>24</v>
      </c>
      <c r="J5" s="10" t="s">
        <v>1</v>
      </c>
      <c r="K5" s="11" t="s">
        <v>7</v>
      </c>
      <c r="L5" s="9" t="s">
        <v>24</v>
      </c>
      <c r="M5" s="10" t="s">
        <v>1</v>
      </c>
      <c r="N5" s="11" t="s">
        <v>7</v>
      </c>
    </row>
    <row r="6" spans="1:14" ht="15.75" customHeight="1" thickBot="1">
      <c r="A6" s="59" t="s">
        <v>8</v>
      </c>
      <c r="B6" s="6" t="s">
        <v>90</v>
      </c>
      <c r="C6" s="18" t="s">
        <v>26</v>
      </c>
      <c r="D6" s="19" t="s">
        <v>26</v>
      </c>
      <c r="E6" s="20" t="s">
        <v>26</v>
      </c>
      <c r="F6" s="32">
        <v>361041</v>
      </c>
      <c r="G6" s="33">
        <v>302878</v>
      </c>
      <c r="H6" s="90">
        <f>F6-G6</f>
        <v>58163</v>
      </c>
      <c r="I6" s="32">
        <v>434701</v>
      </c>
      <c r="J6" s="33">
        <v>333175</v>
      </c>
      <c r="K6" s="90">
        <f>I6-J6</f>
        <v>101526</v>
      </c>
      <c r="L6" s="18" t="s">
        <v>26</v>
      </c>
      <c r="M6" s="19" t="s">
        <v>26</v>
      </c>
      <c r="N6" s="20" t="s">
        <v>26</v>
      </c>
    </row>
    <row r="7" spans="1:14" ht="15.75" customHeight="1">
      <c r="A7" s="54"/>
      <c r="B7" s="30" t="s">
        <v>91</v>
      </c>
      <c r="C7" s="18" t="s">
        <v>27</v>
      </c>
      <c r="D7" s="19" t="s">
        <v>27</v>
      </c>
      <c r="E7" s="20" t="s">
        <v>27</v>
      </c>
      <c r="F7" s="32">
        <v>312313</v>
      </c>
      <c r="G7" s="33">
        <v>293498</v>
      </c>
      <c r="H7" s="90">
        <f>F7-G7</f>
        <v>18815</v>
      </c>
      <c r="I7" s="12">
        <v>329391</v>
      </c>
      <c r="J7" s="13">
        <v>329391</v>
      </c>
      <c r="K7" s="90">
        <f>I7-J7</f>
        <v>0</v>
      </c>
      <c r="L7" s="18" t="s">
        <v>27</v>
      </c>
      <c r="M7" s="19" t="s">
        <v>27</v>
      </c>
      <c r="N7" s="20" t="s">
        <v>27</v>
      </c>
    </row>
    <row r="8" spans="1:14" ht="15.75" customHeight="1">
      <c r="A8" s="54"/>
      <c r="B8" s="26" t="s">
        <v>11</v>
      </c>
      <c r="C8" s="21" t="s">
        <v>27</v>
      </c>
      <c r="D8" s="22" t="s">
        <v>27</v>
      </c>
      <c r="E8" s="23" t="s">
        <v>27</v>
      </c>
      <c r="F8" s="34">
        <v>298889</v>
      </c>
      <c r="G8" s="35">
        <v>298889</v>
      </c>
      <c r="H8" s="91">
        <f>F8-G8</f>
        <v>0</v>
      </c>
      <c r="I8" s="14">
        <v>316353</v>
      </c>
      <c r="J8" s="15">
        <v>316341</v>
      </c>
      <c r="K8" s="91">
        <f>I8-J8</f>
        <v>12</v>
      </c>
      <c r="L8" s="21" t="s">
        <v>27</v>
      </c>
      <c r="M8" s="22" t="s">
        <v>27</v>
      </c>
      <c r="N8" s="23" t="s">
        <v>27</v>
      </c>
    </row>
    <row r="9" spans="1:14" ht="15.75" customHeight="1">
      <c r="A9" s="54"/>
      <c r="B9" s="26" t="s">
        <v>12</v>
      </c>
      <c r="C9" s="21" t="s">
        <v>27</v>
      </c>
      <c r="D9" s="22" t="s">
        <v>27</v>
      </c>
      <c r="E9" s="23" t="s">
        <v>27</v>
      </c>
      <c r="F9" s="34">
        <v>303127</v>
      </c>
      <c r="G9" s="35">
        <v>295977</v>
      </c>
      <c r="H9" s="91">
        <f>F9-G9</f>
        <v>7150</v>
      </c>
      <c r="I9" s="14">
        <v>319821</v>
      </c>
      <c r="J9" s="15">
        <v>313923</v>
      </c>
      <c r="K9" s="91">
        <f>I9-J9</f>
        <v>5898</v>
      </c>
      <c r="L9" s="21" t="s">
        <v>27</v>
      </c>
      <c r="M9" s="22" t="s">
        <v>27</v>
      </c>
      <c r="N9" s="23" t="s">
        <v>27</v>
      </c>
    </row>
    <row r="10" spans="1:14" ht="15.75" customHeight="1">
      <c r="A10" s="54"/>
      <c r="B10" s="26" t="s">
        <v>13</v>
      </c>
      <c r="C10" s="21" t="s">
        <v>27</v>
      </c>
      <c r="D10" s="22" t="s">
        <v>27</v>
      </c>
      <c r="E10" s="23" t="s">
        <v>27</v>
      </c>
      <c r="F10" s="34">
        <v>313336</v>
      </c>
      <c r="G10" s="35">
        <v>306586</v>
      </c>
      <c r="H10" s="91">
        <f aca="true" t="shared" si="0" ref="H10:H17">F10-G10</f>
        <v>6750</v>
      </c>
      <c r="I10" s="14">
        <v>321665</v>
      </c>
      <c r="J10" s="15">
        <v>315151</v>
      </c>
      <c r="K10" s="91">
        <f aca="true" t="shared" si="1" ref="K10:K17">I10-J10</f>
        <v>6514</v>
      </c>
      <c r="L10" s="21" t="s">
        <v>27</v>
      </c>
      <c r="M10" s="22" t="s">
        <v>27</v>
      </c>
      <c r="N10" s="23" t="s">
        <v>27</v>
      </c>
    </row>
    <row r="11" spans="1:14" ht="15.75" customHeight="1">
      <c r="A11" s="54"/>
      <c r="B11" s="26" t="s">
        <v>14</v>
      </c>
      <c r="C11" s="21" t="s">
        <v>27</v>
      </c>
      <c r="D11" s="22" t="s">
        <v>27</v>
      </c>
      <c r="E11" s="23" t="s">
        <v>27</v>
      </c>
      <c r="F11" s="34">
        <v>300886</v>
      </c>
      <c r="G11" s="35">
        <v>300608</v>
      </c>
      <c r="H11" s="91">
        <f t="shared" si="0"/>
        <v>278</v>
      </c>
      <c r="I11" s="14">
        <v>316734</v>
      </c>
      <c r="J11" s="15">
        <v>316475</v>
      </c>
      <c r="K11" s="91">
        <f t="shared" si="1"/>
        <v>259</v>
      </c>
      <c r="L11" s="21" t="s">
        <v>27</v>
      </c>
      <c r="M11" s="22" t="s">
        <v>27</v>
      </c>
      <c r="N11" s="23" t="s">
        <v>27</v>
      </c>
    </row>
    <row r="12" spans="1:14" ht="15.75" customHeight="1">
      <c r="A12" s="54"/>
      <c r="B12" s="7" t="s">
        <v>15</v>
      </c>
      <c r="C12" s="21" t="s">
        <v>27</v>
      </c>
      <c r="D12" s="22" t="s">
        <v>27</v>
      </c>
      <c r="E12" s="23" t="s">
        <v>27</v>
      </c>
      <c r="F12" s="34">
        <v>537231</v>
      </c>
      <c r="G12" s="35">
        <v>295929</v>
      </c>
      <c r="H12" s="91">
        <f t="shared" si="0"/>
        <v>241302</v>
      </c>
      <c r="I12" s="14">
        <v>725829</v>
      </c>
      <c r="J12" s="15">
        <v>327447</v>
      </c>
      <c r="K12" s="91">
        <f t="shared" si="1"/>
        <v>398382</v>
      </c>
      <c r="L12" s="21" t="s">
        <v>27</v>
      </c>
      <c r="M12" s="22" t="s">
        <v>27</v>
      </c>
      <c r="N12" s="23" t="s">
        <v>27</v>
      </c>
    </row>
    <row r="13" spans="1:14" ht="15.75" customHeight="1">
      <c r="A13" s="54"/>
      <c r="B13" s="7" t="s">
        <v>16</v>
      </c>
      <c r="C13" s="21" t="s">
        <v>27</v>
      </c>
      <c r="D13" s="22" t="s">
        <v>27</v>
      </c>
      <c r="E13" s="23" t="s">
        <v>27</v>
      </c>
      <c r="F13" s="34">
        <v>382194</v>
      </c>
      <c r="G13" s="35">
        <v>306380</v>
      </c>
      <c r="H13" s="91">
        <f t="shared" si="0"/>
        <v>75814</v>
      </c>
      <c r="I13" s="14">
        <v>464984</v>
      </c>
      <c r="J13" s="15">
        <v>350560</v>
      </c>
      <c r="K13" s="91">
        <f t="shared" si="1"/>
        <v>114424</v>
      </c>
      <c r="L13" s="21" t="s">
        <v>27</v>
      </c>
      <c r="M13" s="22" t="s">
        <v>27</v>
      </c>
      <c r="N13" s="23" t="s">
        <v>27</v>
      </c>
    </row>
    <row r="14" spans="1:14" ht="15.75" customHeight="1">
      <c r="A14" s="54"/>
      <c r="B14" s="7" t="s">
        <v>17</v>
      </c>
      <c r="C14" s="21" t="s">
        <v>27</v>
      </c>
      <c r="D14" s="22" t="s">
        <v>27</v>
      </c>
      <c r="E14" s="23" t="s">
        <v>27</v>
      </c>
      <c r="F14" s="34">
        <v>309354</v>
      </c>
      <c r="G14" s="35">
        <v>306599</v>
      </c>
      <c r="H14" s="91">
        <f t="shared" si="0"/>
        <v>2755</v>
      </c>
      <c r="I14" s="14">
        <v>356281</v>
      </c>
      <c r="J14" s="15">
        <v>356275</v>
      </c>
      <c r="K14" s="91">
        <f t="shared" si="1"/>
        <v>6</v>
      </c>
      <c r="L14" s="21" t="s">
        <v>27</v>
      </c>
      <c r="M14" s="22" t="s">
        <v>27</v>
      </c>
      <c r="N14" s="23" t="s">
        <v>27</v>
      </c>
    </row>
    <row r="15" spans="1:14" ht="15.75" customHeight="1">
      <c r="A15" s="54"/>
      <c r="B15" s="7" t="s">
        <v>18</v>
      </c>
      <c r="C15" s="21" t="s">
        <v>27</v>
      </c>
      <c r="D15" s="22" t="s">
        <v>27</v>
      </c>
      <c r="E15" s="23" t="s">
        <v>27</v>
      </c>
      <c r="F15" s="34">
        <v>307848</v>
      </c>
      <c r="G15" s="35">
        <v>307848</v>
      </c>
      <c r="H15" s="91">
        <f t="shared" si="0"/>
        <v>0</v>
      </c>
      <c r="I15" s="14">
        <v>373610</v>
      </c>
      <c r="J15" s="15">
        <v>356015</v>
      </c>
      <c r="K15" s="91">
        <f t="shared" si="1"/>
        <v>17595</v>
      </c>
      <c r="L15" s="21" t="s">
        <v>27</v>
      </c>
      <c r="M15" s="22" t="s">
        <v>27</v>
      </c>
      <c r="N15" s="23" t="s">
        <v>27</v>
      </c>
    </row>
    <row r="16" spans="1:14" ht="15.75" customHeight="1">
      <c r="A16" s="54"/>
      <c r="B16" s="7" t="s">
        <v>19</v>
      </c>
      <c r="C16" s="21" t="s">
        <v>27</v>
      </c>
      <c r="D16" s="22" t="s">
        <v>27</v>
      </c>
      <c r="E16" s="23" t="s">
        <v>27</v>
      </c>
      <c r="F16" s="34">
        <v>307010</v>
      </c>
      <c r="G16" s="35">
        <v>307010</v>
      </c>
      <c r="H16" s="91">
        <f t="shared" si="0"/>
        <v>0</v>
      </c>
      <c r="I16" s="14">
        <v>367479</v>
      </c>
      <c r="J16" s="15">
        <v>361377</v>
      </c>
      <c r="K16" s="91">
        <f t="shared" si="1"/>
        <v>6102</v>
      </c>
      <c r="L16" s="21" t="s">
        <v>27</v>
      </c>
      <c r="M16" s="22" t="s">
        <v>27</v>
      </c>
      <c r="N16" s="23" t="s">
        <v>27</v>
      </c>
    </row>
    <row r="17" spans="1:14" ht="15.75" customHeight="1">
      <c r="A17" s="54"/>
      <c r="B17" s="7" t="s">
        <v>20</v>
      </c>
      <c r="C17" s="21" t="s">
        <v>27</v>
      </c>
      <c r="D17" s="22" t="s">
        <v>27</v>
      </c>
      <c r="E17" s="23" t="s">
        <v>27</v>
      </c>
      <c r="F17" s="34">
        <v>313877</v>
      </c>
      <c r="G17" s="35">
        <v>313877</v>
      </c>
      <c r="H17" s="91">
        <f t="shared" si="0"/>
        <v>0</v>
      </c>
      <c r="I17" s="14">
        <v>377663</v>
      </c>
      <c r="J17" s="15">
        <v>330645</v>
      </c>
      <c r="K17" s="91">
        <f t="shared" si="1"/>
        <v>47018</v>
      </c>
      <c r="L17" s="21" t="s">
        <v>27</v>
      </c>
      <c r="M17" s="22" t="s">
        <v>27</v>
      </c>
      <c r="N17" s="23" t="s">
        <v>27</v>
      </c>
    </row>
    <row r="18" spans="1:14" ht="15.75" customHeight="1" thickBot="1">
      <c r="A18" s="60"/>
      <c r="B18" s="8" t="s">
        <v>21</v>
      </c>
      <c r="C18" s="24" t="s">
        <v>27</v>
      </c>
      <c r="D18" s="5" t="s">
        <v>27</v>
      </c>
      <c r="E18" s="25" t="s">
        <v>27</v>
      </c>
      <c r="F18" s="36">
        <v>696212</v>
      </c>
      <c r="G18" s="37">
        <v>312997</v>
      </c>
      <c r="H18" s="92">
        <f>F18-G18</f>
        <v>383215</v>
      </c>
      <c r="I18" s="16">
        <v>1017990</v>
      </c>
      <c r="J18" s="17">
        <v>353886</v>
      </c>
      <c r="K18" s="92">
        <f>I18-J18</f>
        <v>664104</v>
      </c>
      <c r="L18" s="24" t="s">
        <v>27</v>
      </c>
      <c r="M18" s="5" t="s">
        <v>27</v>
      </c>
      <c r="N18" s="25" t="s">
        <v>27</v>
      </c>
    </row>
    <row r="19" spans="1:14" ht="15.75" customHeight="1" thickBot="1">
      <c r="A19" s="59" t="s">
        <v>9</v>
      </c>
      <c r="B19" s="6" t="s">
        <v>90</v>
      </c>
      <c r="C19" s="18" t="s">
        <v>26</v>
      </c>
      <c r="D19" s="19" t="s">
        <v>26</v>
      </c>
      <c r="E19" s="20" t="s">
        <v>26</v>
      </c>
      <c r="F19" s="32">
        <v>102372</v>
      </c>
      <c r="G19" s="33">
        <v>101428</v>
      </c>
      <c r="H19" s="90">
        <f>F19-G19</f>
        <v>944</v>
      </c>
      <c r="I19" s="32">
        <v>232916</v>
      </c>
      <c r="J19" s="33">
        <v>206556</v>
      </c>
      <c r="K19" s="90">
        <f>I19-J19</f>
        <v>26360</v>
      </c>
      <c r="L19" s="18" t="s">
        <v>26</v>
      </c>
      <c r="M19" s="19" t="s">
        <v>26</v>
      </c>
      <c r="N19" s="20" t="s">
        <v>26</v>
      </c>
    </row>
    <row r="20" spans="1:14" ht="15.75" customHeight="1">
      <c r="A20" s="54"/>
      <c r="B20" s="30" t="s">
        <v>91</v>
      </c>
      <c r="C20" s="18" t="s">
        <v>27</v>
      </c>
      <c r="D20" s="19" t="s">
        <v>27</v>
      </c>
      <c r="E20" s="20" t="s">
        <v>27</v>
      </c>
      <c r="F20" s="32">
        <v>96559</v>
      </c>
      <c r="G20" s="33">
        <v>96559</v>
      </c>
      <c r="H20" s="90">
        <f>F20-G20</f>
        <v>0</v>
      </c>
      <c r="I20" s="12">
        <v>202037</v>
      </c>
      <c r="J20" s="13">
        <v>202037</v>
      </c>
      <c r="K20" s="90">
        <f>I20-J20</f>
        <v>0</v>
      </c>
      <c r="L20" s="18" t="s">
        <v>27</v>
      </c>
      <c r="M20" s="19" t="s">
        <v>27</v>
      </c>
      <c r="N20" s="20" t="s">
        <v>27</v>
      </c>
    </row>
    <row r="21" spans="1:14" ht="15.75" customHeight="1">
      <c r="A21" s="54"/>
      <c r="B21" s="26" t="s">
        <v>11</v>
      </c>
      <c r="C21" s="21" t="s">
        <v>27</v>
      </c>
      <c r="D21" s="22" t="s">
        <v>27</v>
      </c>
      <c r="E21" s="23" t="s">
        <v>27</v>
      </c>
      <c r="F21" s="34">
        <v>103962</v>
      </c>
      <c r="G21" s="35">
        <v>103962</v>
      </c>
      <c r="H21" s="91">
        <f>F21-G21</f>
        <v>0</v>
      </c>
      <c r="I21" s="14">
        <v>197090</v>
      </c>
      <c r="J21" s="15">
        <v>197090</v>
      </c>
      <c r="K21" s="91">
        <f>I21-J21</f>
        <v>0</v>
      </c>
      <c r="L21" s="21" t="s">
        <v>27</v>
      </c>
      <c r="M21" s="22" t="s">
        <v>27</v>
      </c>
      <c r="N21" s="23" t="s">
        <v>27</v>
      </c>
    </row>
    <row r="22" spans="1:14" ht="15.75" customHeight="1">
      <c r="A22" s="54"/>
      <c r="B22" s="26" t="s">
        <v>12</v>
      </c>
      <c r="C22" s="21" t="s">
        <v>27</v>
      </c>
      <c r="D22" s="22" t="s">
        <v>27</v>
      </c>
      <c r="E22" s="23" t="s">
        <v>27</v>
      </c>
      <c r="F22" s="34">
        <v>91761</v>
      </c>
      <c r="G22" s="35">
        <v>91659</v>
      </c>
      <c r="H22" s="91">
        <f>F22-G22</f>
        <v>102</v>
      </c>
      <c r="I22" s="38">
        <v>205405</v>
      </c>
      <c r="J22" s="15">
        <v>205405</v>
      </c>
      <c r="K22" s="91">
        <f>I22-J22</f>
        <v>0</v>
      </c>
      <c r="L22" s="21" t="s">
        <v>27</v>
      </c>
      <c r="M22" s="22" t="s">
        <v>27</v>
      </c>
      <c r="N22" s="23" t="s">
        <v>27</v>
      </c>
    </row>
    <row r="23" spans="1:14" ht="15.75" customHeight="1">
      <c r="A23" s="54"/>
      <c r="B23" s="26" t="s">
        <v>13</v>
      </c>
      <c r="C23" s="21" t="s">
        <v>27</v>
      </c>
      <c r="D23" s="22" t="s">
        <v>27</v>
      </c>
      <c r="E23" s="23" t="s">
        <v>27</v>
      </c>
      <c r="F23" s="34">
        <v>97736</v>
      </c>
      <c r="G23" s="35">
        <v>97382</v>
      </c>
      <c r="H23" s="91">
        <f aca="true" t="shared" si="2" ref="H23:H30">F23-G23</f>
        <v>354</v>
      </c>
      <c r="I23" s="14">
        <v>208324</v>
      </c>
      <c r="J23" s="15">
        <v>207503</v>
      </c>
      <c r="K23" s="91">
        <f aca="true" t="shared" si="3" ref="K23:K30">I23-J23</f>
        <v>821</v>
      </c>
      <c r="L23" s="21" t="s">
        <v>27</v>
      </c>
      <c r="M23" s="22" t="s">
        <v>27</v>
      </c>
      <c r="N23" s="23" t="s">
        <v>27</v>
      </c>
    </row>
    <row r="24" spans="1:14" ht="15.75" customHeight="1">
      <c r="A24" s="54"/>
      <c r="B24" s="26" t="s">
        <v>14</v>
      </c>
      <c r="C24" s="21" t="s">
        <v>27</v>
      </c>
      <c r="D24" s="22" t="s">
        <v>27</v>
      </c>
      <c r="E24" s="23" t="s">
        <v>27</v>
      </c>
      <c r="F24" s="34">
        <v>94106</v>
      </c>
      <c r="G24" s="35">
        <v>94106</v>
      </c>
      <c r="H24" s="91">
        <f t="shared" si="2"/>
        <v>0</v>
      </c>
      <c r="I24" s="14">
        <v>208737</v>
      </c>
      <c r="J24" s="15">
        <v>208426</v>
      </c>
      <c r="K24" s="91">
        <f t="shared" si="3"/>
        <v>311</v>
      </c>
      <c r="L24" s="21" t="s">
        <v>27</v>
      </c>
      <c r="M24" s="22" t="s">
        <v>27</v>
      </c>
      <c r="N24" s="23" t="s">
        <v>27</v>
      </c>
    </row>
    <row r="25" spans="1:14" ht="15.75" customHeight="1">
      <c r="A25" s="54"/>
      <c r="B25" s="7" t="s">
        <v>15</v>
      </c>
      <c r="C25" s="21" t="s">
        <v>27</v>
      </c>
      <c r="D25" s="22" t="s">
        <v>27</v>
      </c>
      <c r="E25" s="23" t="s">
        <v>27</v>
      </c>
      <c r="F25" s="34">
        <v>98123</v>
      </c>
      <c r="G25" s="35">
        <v>96273</v>
      </c>
      <c r="H25" s="91">
        <f t="shared" si="2"/>
        <v>1850</v>
      </c>
      <c r="I25" s="14">
        <v>357443</v>
      </c>
      <c r="J25" s="15">
        <v>208172</v>
      </c>
      <c r="K25" s="91">
        <f t="shared" si="3"/>
        <v>149271</v>
      </c>
      <c r="L25" s="21" t="s">
        <v>27</v>
      </c>
      <c r="M25" s="22" t="s">
        <v>27</v>
      </c>
      <c r="N25" s="23" t="s">
        <v>27</v>
      </c>
    </row>
    <row r="26" spans="1:14" ht="15.75" customHeight="1">
      <c r="A26" s="54"/>
      <c r="B26" s="7" t="s">
        <v>16</v>
      </c>
      <c r="C26" s="21" t="s">
        <v>27</v>
      </c>
      <c r="D26" s="22" t="s">
        <v>27</v>
      </c>
      <c r="E26" s="23" t="s">
        <v>27</v>
      </c>
      <c r="F26" s="34">
        <v>103420</v>
      </c>
      <c r="G26" s="35">
        <v>103354</v>
      </c>
      <c r="H26" s="91">
        <f t="shared" si="2"/>
        <v>66</v>
      </c>
      <c r="I26" s="14">
        <v>212697</v>
      </c>
      <c r="J26" s="15">
        <v>212697</v>
      </c>
      <c r="K26" s="91">
        <f t="shared" si="3"/>
        <v>0</v>
      </c>
      <c r="L26" s="21" t="s">
        <v>27</v>
      </c>
      <c r="M26" s="22" t="s">
        <v>27</v>
      </c>
      <c r="N26" s="23" t="s">
        <v>27</v>
      </c>
    </row>
    <row r="27" spans="1:14" ht="15.75" customHeight="1">
      <c r="A27" s="54"/>
      <c r="B27" s="7" t="s">
        <v>17</v>
      </c>
      <c r="C27" s="21" t="s">
        <v>27</v>
      </c>
      <c r="D27" s="22" t="s">
        <v>27</v>
      </c>
      <c r="E27" s="23" t="s">
        <v>27</v>
      </c>
      <c r="F27" s="34">
        <v>102394</v>
      </c>
      <c r="G27" s="35">
        <v>99831</v>
      </c>
      <c r="H27" s="91">
        <f t="shared" si="2"/>
        <v>2563</v>
      </c>
      <c r="I27" s="14">
        <v>217370</v>
      </c>
      <c r="J27" s="15">
        <v>217370</v>
      </c>
      <c r="K27" s="91">
        <f t="shared" si="3"/>
        <v>0</v>
      </c>
      <c r="L27" s="21" t="s">
        <v>27</v>
      </c>
      <c r="M27" s="22" t="s">
        <v>27</v>
      </c>
      <c r="N27" s="23" t="s">
        <v>27</v>
      </c>
    </row>
    <row r="28" spans="1:14" ht="15.75" customHeight="1">
      <c r="A28" s="54"/>
      <c r="B28" s="7" t="s">
        <v>18</v>
      </c>
      <c r="C28" s="21" t="s">
        <v>27</v>
      </c>
      <c r="D28" s="22" t="s">
        <v>27</v>
      </c>
      <c r="E28" s="23" t="s">
        <v>27</v>
      </c>
      <c r="F28" s="34">
        <v>107091</v>
      </c>
      <c r="G28" s="35">
        <v>107091</v>
      </c>
      <c r="H28" s="91">
        <f t="shared" si="2"/>
        <v>0</v>
      </c>
      <c r="I28" s="14">
        <v>202041</v>
      </c>
      <c r="J28" s="15">
        <v>194664</v>
      </c>
      <c r="K28" s="91">
        <f t="shared" si="3"/>
        <v>7377</v>
      </c>
      <c r="L28" s="21" t="s">
        <v>27</v>
      </c>
      <c r="M28" s="22" t="s">
        <v>27</v>
      </c>
      <c r="N28" s="23" t="s">
        <v>27</v>
      </c>
    </row>
    <row r="29" spans="1:14" ht="15.75" customHeight="1">
      <c r="A29" s="54"/>
      <c r="B29" s="7" t="s">
        <v>19</v>
      </c>
      <c r="C29" s="21" t="s">
        <v>27</v>
      </c>
      <c r="D29" s="22" t="s">
        <v>27</v>
      </c>
      <c r="E29" s="23" t="s">
        <v>27</v>
      </c>
      <c r="F29" s="34">
        <v>112543</v>
      </c>
      <c r="G29" s="35">
        <v>112543</v>
      </c>
      <c r="H29" s="91">
        <f t="shared" si="2"/>
        <v>0</v>
      </c>
      <c r="I29" s="14">
        <v>207141</v>
      </c>
      <c r="J29" s="15">
        <v>207141</v>
      </c>
      <c r="K29" s="91">
        <f t="shared" si="3"/>
        <v>0</v>
      </c>
      <c r="L29" s="21" t="s">
        <v>27</v>
      </c>
      <c r="M29" s="22" t="s">
        <v>27</v>
      </c>
      <c r="N29" s="23" t="s">
        <v>27</v>
      </c>
    </row>
    <row r="30" spans="1:14" ht="15.75" customHeight="1">
      <c r="A30" s="54"/>
      <c r="B30" s="7" t="s">
        <v>20</v>
      </c>
      <c r="C30" s="21" t="s">
        <v>27</v>
      </c>
      <c r="D30" s="22" t="s">
        <v>27</v>
      </c>
      <c r="E30" s="23" t="s">
        <v>27</v>
      </c>
      <c r="F30" s="34">
        <v>104140</v>
      </c>
      <c r="G30" s="35">
        <v>104140</v>
      </c>
      <c r="H30" s="91">
        <f t="shared" si="2"/>
        <v>0</v>
      </c>
      <c r="I30" s="14">
        <v>221663</v>
      </c>
      <c r="J30" s="15">
        <v>221663</v>
      </c>
      <c r="K30" s="91">
        <f t="shared" si="3"/>
        <v>0</v>
      </c>
      <c r="L30" s="21" t="s">
        <v>27</v>
      </c>
      <c r="M30" s="22" t="s">
        <v>27</v>
      </c>
      <c r="N30" s="23" t="s">
        <v>27</v>
      </c>
    </row>
    <row r="31" spans="1:14" ht="15.75" customHeight="1" thickBot="1">
      <c r="A31" s="60"/>
      <c r="B31" s="8" t="s">
        <v>21</v>
      </c>
      <c r="C31" s="24" t="s">
        <v>27</v>
      </c>
      <c r="D31" s="5" t="s">
        <v>27</v>
      </c>
      <c r="E31" s="25" t="s">
        <v>27</v>
      </c>
      <c r="F31" s="36">
        <v>105147</v>
      </c>
      <c r="G31" s="37">
        <v>100403</v>
      </c>
      <c r="H31" s="92">
        <f>F31-G31</f>
        <v>4744</v>
      </c>
      <c r="I31" s="16">
        <v>359546</v>
      </c>
      <c r="J31" s="17">
        <v>207624</v>
      </c>
      <c r="K31" s="92">
        <f>I31-J31</f>
        <v>151922</v>
      </c>
      <c r="L31" s="24" t="s">
        <v>27</v>
      </c>
      <c r="M31" s="5" t="s">
        <v>27</v>
      </c>
      <c r="N31" s="25" t="s">
        <v>27</v>
      </c>
    </row>
  </sheetData>
  <sheetProtection password="CC23" sheet="1" objects="1" scenarios="1"/>
  <mergeCells count="8">
    <mergeCell ref="A6:A18"/>
    <mergeCell ref="D3:M3"/>
    <mergeCell ref="A19:A31"/>
    <mergeCell ref="C4:E4"/>
    <mergeCell ref="F4:H4"/>
    <mergeCell ref="I4:K4"/>
    <mergeCell ref="L4:N4"/>
    <mergeCell ref="A3:B5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1"/>
  <sheetViews>
    <sheetView zoomScale="90" zoomScaleNormal="9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6" sqref="B6"/>
    </sheetView>
  </sheetViews>
  <sheetFormatPr defaultColWidth="9.00390625" defaultRowHeight="13.5" customHeight="1"/>
  <cols>
    <col min="1" max="1" width="2.625" style="3" customWidth="1"/>
    <col min="2" max="2" width="12.625" style="3" customWidth="1"/>
    <col min="3" max="14" width="9.625" style="3" customWidth="1"/>
    <col min="15" max="16384" width="9.00390625" style="3" customWidth="1"/>
  </cols>
  <sheetData>
    <row r="1" spans="2:14" s="2" customFormat="1" ht="13.5" customHeight="1">
      <c r="B1" s="4" t="s">
        <v>79</v>
      </c>
      <c r="K1" s="3"/>
      <c r="L1" s="3"/>
      <c r="M1" s="3"/>
      <c r="N1" s="1" t="s">
        <v>10</v>
      </c>
    </row>
    <row r="2" spans="11:14" s="2" customFormat="1" ht="13.5" customHeight="1" thickBot="1">
      <c r="K2" s="3"/>
      <c r="L2" s="3"/>
      <c r="M2" s="3"/>
      <c r="N2" s="2" t="s">
        <v>5</v>
      </c>
    </row>
    <row r="3" spans="1:14" ht="12.75" customHeight="1" thickBot="1">
      <c r="A3" s="61" t="s">
        <v>38</v>
      </c>
      <c r="B3" s="61"/>
      <c r="C3" s="29"/>
      <c r="D3" s="68" t="s">
        <v>0</v>
      </c>
      <c r="E3" s="69"/>
      <c r="F3" s="70"/>
      <c r="G3" s="70"/>
      <c r="H3" s="70"/>
      <c r="I3" s="70"/>
      <c r="J3" s="70"/>
      <c r="K3" s="69"/>
      <c r="L3" s="70"/>
      <c r="M3" s="71"/>
      <c r="N3" s="27"/>
    </row>
    <row r="4" spans="1:14" ht="12.75" customHeight="1" thickBot="1">
      <c r="A4" s="61"/>
      <c r="B4" s="61"/>
      <c r="C4" s="44" t="s">
        <v>51</v>
      </c>
      <c r="D4" s="43"/>
      <c r="E4" s="45"/>
      <c r="F4" s="43" t="s">
        <v>52</v>
      </c>
      <c r="G4" s="43"/>
      <c r="H4" s="43"/>
      <c r="I4" s="43" t="s">
        <v>53</v>
      </c>
      <c r="J4" s="43"/>
      <c r="K4" s="45"/>
      <c r="L4" s="43" t="s">
        <v>54</v>
      </c>
      <c r="M4" s="43"/>
      <c r="N4" s="45"/>
    </row>
    <row r="5" spans="1:14" s="2" customFormat="1" ht="21.75" customHeight="1" thickBot="1">
      <c r="A5" s="61"/>
      <c r="B5" s="61"/>
      <c r="C5" s="9" t="s">
        <v>23</v>
      </c>
      <c r="D5" s="10" t="s">
        <v>1</v>
      </c>
      <c r="E5" s="11" t="s">
        <v>7</v>
      </c>
      <c r="F5" s="9" t="s">
        <v>24</v>
      </c>
      <c r="G5" s="10" t="s">
        <v>1</v>
      </c>
      <c r="H5" s="11" t="s">
        <v>7</v>
      </c>
      <c r="I5" s="9" t="s">
        <v>24</v>
      </c>
      <c r="J5" s="10" t="s">
        <v>1</v>
      </c>
      <c r="K5" s="11" t="s">
        <v>7</v>
      </c>
      <c r="L5" s="9" t="s">
        <v>24</v>
      </c>
      <c r="M5" s="10" t="s">
        <v>1</v>
      </c>
      <c r="N5" s="11" t="s">
        <v>7</v>
      </c>
    </row>
    <row r="6" spans="1:14" ht="15.75" customHeight="1" thickBot="1">
      <c r="A6" s="59" t="s">
        <v>8</v>
      </c>
      <c r="B6" s="6" t="s">
        <v>90</v>
      </c>
      <c r="C6" s="32">
        <v>316936</v>
      </c>
      <c r="D6" s="33">
        <v>285976</v>
      </c>
      <c r="E6" s="90">
        <f>C6-D6</f>
        <v>30960</v>
      </c>
      <c r="F6" s="18" t="s">
        <v>26</v>
      </c>
      <c r="G6" s="19" t="s">
        <v>26</v>
      </c>
      <c r="H6" s="20" t="s">
        <v>26</v>
      </c>
      <c r="I6" s="32">
        <v>487003</v>
      </c>
      <c r="J6" s="33">
        <v>374268</v>
      </c>
      <c r="K6" s="90">
        <f>I6-J6</f>
        <v>112735</v>
      </c>
      <c r="L6" s="32">
        <v>529664</v>
      </c>
      <c r="M6" s="33">
        <v>400867</v>
      </c>
      <c r="N6" s="90">
        <f>L6-M6</f>
        <v>128797</v>
      </c>
    </row>
    <row r="7" spans="1:14" ht="15.75" customHeight="1">
      <c r="A7" s="54"/>
      <c r="B7" s="30" t="s">
        <v>91</v>
      </c>
      <c r="C7" s="32">
        <v>271724</v>
      </c>
      <c r="D7" s="33">
        <v>263817</v>
      </c>
      <c r="E7" s="90">
        <f>C7-D7</f>
        <v>7907</v>
      </c>
      <c r="F7" s="18" t="s">
        <v>27</v>
      </c>
      <c r="G7" s="19" t="s">
        <v>27</v>
      </c>
      <c r="H7" s="20" t="s">
        <v>27</v>
      </c>
      <c r="I7" s="32">
        <v>420453</v>
      </c>
      <c r="J7" s="33">
        <v>420075</v>
      </c>
      <c r="K7" s="90">
        <f>I7-J7</f>
        <v>378</v>
      </c>
      <c r="L7" s="12">
        <v>312812</v>
      </c>
      <c r="M7" s="13">
        <v>304479</v>
      </c>
      <c r="N7" s="90">
        <f>L7-M7</f>
        <v>8333</v>
      </c>
    </row>
    <row r="8" spans="1:14" ht="15.75" customHeight="1">
      <c r="A8" s="54"/>
      <c r="B8" s="26" t="s">
        <v>11</v>
      </c>
      <c r="C8" s="34">
        <v>295826</v>
      </c>
      <c r="D8" s="35">
        <v>295824</v>
      </c>
      <c r="E8" s="91">
        <f>C8-D8</f>
        <v>2</v>
      </c>
      <c r="F8" s="21" t="s">
        <v>27</v>
      </c>
      <c r="G8" s="22" t="s">
        <v>27</v>
      </c>
      <c r="H8" s="23" t="s">
        <v>27</v>
      </c>
      <c r="I8" s="34">
        <v>401132</v>
      </c>
      <c r="J8" s="35">
        <v>401132</v>
      </c>
      <c r="K8" s="91">
        <f>I8-J8</f>
        <v>0</v>
      </c>
      <c r="L8" s="14">
        <v>312609</v>
      </c>
      <c r="M8" s="15">
        <v>307985</v>
      </c>
      <c r="N8" s="91">
        <f>L8-M8</f>
        <v>4624</v>
      </c>
    </row>
    <row r="9" spans="1:14" ht="15.75" customHeight="1">
      <c r="A9" s="54"/>
      <c r="B9" s="26" t="s">
        <v>12</v>
      </c>
      <c r="C9" s="34">
        <v>292409</v>
      </c>
      <c r="D9" s="35">
        <v>292087</v>
      </c>
      <c r="E9" s="91">
        <f>C9-D9</f>
        <v>322</v>
      </c>
      <c r="F9" s="21" t="s">
        <v>27</v>
      </c>
      <c r="G9" s="22" t="s">
        <v>27</v>
      </c>
      <c r="H9" s="23" t="s">
        <v>27</v>
      </c>
      <c r="I9" s="34">
        <v>422750</v>
      </c>
      <c r="J9" s="35">
        <v>396784</v>
      </c>
      <c r="K9" s="91">
        <f>I9-J9</f>
        <v>25966</v>
      </c>
      <c r="L9" s="14">
        <v>308760</v>
      </c>
      <c r="M9" s="15">
        <v>305852</v>
      </c>
      <c r="N9" s="91">
        <f>L9-M9</f>
        <v>2908</v>
      </c>
    </row>
    <row r="10" spans="1:14" ht="15.75" customHeight="1">
      <c r="A10" s="54"/>
      <c r="B10" s="26" t="s">
        <v>13</v>
      </c>
      <c r="C10" s="34">
        <v>291485</v>
      </c>
      <c r="D10" s="35">
        <v>291485</v>
      </c>
      <c r="E10" s="91">
        <f aca="true" t="shared" si="0" ref="E10:E17">C10-D10</f>
        <v>0</v>
      </c>
      <c r="F10" s="21" t="s">
        <v>27</v>
      </c>
      <c r="G10" s="22" t="s">
        <v>27</v>
      </c>
      <c r="H10" s="23" t="s">
        <v>27</v>
      </c>
      <c r="I10" s="34">
        <v>398973</v>
      </c>
      <c r="J10" s="35">
        <v>398973</v>
      </c>
      <c r="K10" s="91">
        <f aca="true" t="shared" si="1" ref="K10:K17">I10-J10</f>
        <v>0</v>
      </c>
      <c r="L10" s="14">
        <v>288263</v>
      </c>
      <c r="M10" s="15">
        <v>287954</v>
      </c>
      <c r="N10" s="91">
        <f>L10-M10</f>
        <v>309</v>
      </c>
    </row>
    <row r="11" spans="1:14" ht="15.75" customHeight="1">
      <c r="A11" s="54"/>
      <c r="B11" s="26" t="s">
        <v>14</v>
      </c>
      <c r="C11" s="34">
        <v>279242</v>
      </c>
      <c r="D11" s="35">
        <v>278267</v>
      </c>
      <c r="E11" s="91">
        <f t="shared" si="0"/>
        <v>975</v>
      </c>
      <c r="F11" s="21" t="s">
        <v>27</v>
      </c>
      <c r="G11" s="22" t="s">
        <v>27</v>
      </c>
      <c r="H11" s="23" t="s">
        <v>27</v>
      </c>
      <c r="I11" s="34">
        <v>396005</v>
      </c>
      <c r="J11" s="35">
        <v>395395</v>
      </c>
      <c r="K11" s="91">
        <f t="shared" si="1"/>
        <v>610</v>
      </c>
      <c r="L11" s="14">
        <v>288630</v>
      </c>
      <c r="M11" s="15">
        <v>288247</v>
      </c>
      <c r="N11" s="91">
        <f aca="true" t="shared" si="2" ref="N11:N17">L11-M11</f>
        <v>383</v>
      </c>
    </row>
    <row r="12" spans="1:14" ht="15.75" customHeight="1">
      <c r="A12" s="54"/>
      <c r="B12" s="7" t="s">
        <v>15</v>
      </c>
      <c r="C12" s="34">
        <v>342753</v>
      </c>
      <c r="D12" s="35">
        <v>286935</v>
      </c>
      <c r="E12" s="91">
        <f t="shared" si="0"/>
        <v>55818</v>
      </c>
      <c r="F12" s="21" t="s">
        <v>27</v>
      </c>
      <c r="G12" s="22" t="s">
        <v>27</v>
      </c>
      <c r="H12" s="23" t="s">
        <v>27</v>
      </c>
      <c r="I12" s="34">
        <v>864198</v>
      </c>
      <c r="J12" s="35">
        <v>398166</v>
      </c>
      <c r="K12" s="91">
        <f t="shared" si="1"/>
        <v>466032</v>
      </c>
      <c r="L12" s="14">
        <v>332482</v>
      </c>
      <c r="M12" s="15">
        <v>278567</v>
      </c>
      <c r="N12" s="91">
        <f t="shared" si="2"/>
        <v>53915</v>
      </c>
    </row>
    <row r="13" spans="1:14" ht="15.75" customHeight="1">
      <c r="A13" s="54"/>
      <c r="B13" s="7" t="s">
        <v>16</v>
      </c>
      <c r="C13" s="34">
        <v>392832</v>
      </c>
      <c r="D13" s="35">
        <v>279479</v>
      </c>
      <c r="E13" s="91">
        <f t="shared" si="0"/>
        <v>113353</v>
      </c>
      <c r="F13" s="21" t="s">
        <v>27</v>
      </c>
      <c r="G13" s="22" t="s">
        <v>27</v>
      </c>
      <c r="H13" s="23" t="s">
        <v>27</v>
      </c>
      <c r="I13" s="34">
        <v>685501</v>
      </c>
      <c r="J13" s="35">
        <v>405151</v>
      </c>
      <c r="K13" s="91">
        <f t="shared" si="1"/>
        <v>280350</v>
      </c>
      <c r="L13" s="14">
        <v>594647</v>
      </c>
      <c r="M13" s="15">
        <v>280129</v>
      </c>
      <c r="N13" s="91">
        <f t="shared" si="2"/>
        <v>314518</v>
      </c>
    </row>
    <row r="14" spans="1:14" ht="15.75" customHeight="1">
      <c r="A14" s="54"/>
      <c r="B14" s="7" t="s">
        <v>17</v>
      </c>
      <c r="C14" s="34">
        <v>274229</v>
      </c>
      <c r="D14" s="35">
        <v>274229</v>
      </c>
      <c r="E14" s="91">
        <f t="shared" si="0"/>
        <v>0</v>
      </c>
      <c r="F14" s="21" t="s">
        <v>27</v>
      </c>
      <c r="G14" s="22" t="s">
        <v>27</v>
      </c>
      <c r="H14" s="23" t="s">
        <v>27</v>
      </c>
      <c r="I14" s="34">
        <v>400757</v>
      </c>
      <c r="J14" s="35">
        <v>397984</v>
      </c>
      <c r="K14" s="91">
        <f t="shared" si="1"/>
        <v>2773</v>
      </c>
      <c r="L14" s="14">
        <v>301144</v>
      </c>
      <c r="M14" s="15">
        <v>274646</v>
      </c>
      <c r="N14" s="91">
        <f t="shared" si="2"/>
        <v>26498</v>
      </c>
    </row>
    <row r="15" spans="1:14" ht="15.75" customHeight="1">
      <c r="A15" s="54"/>
      <c r="B15" s="7" t="s">
        <v>18</v>
      </c>
      <c r="C15" s="34">
        <v>284833</v>
      </c>
      <c r="D15" s="35">
        <v>284833</v>
      </c>
      <c r="E15" s="91">
        <f t="shared" si="0"/>
        <v>0</v>
      </c>
      <c r="F15" s="21" t="s">
        <v>27</v>
      </c>
      <c r="G15" s="22" t="s">
        <v>27</v>
      </c>
      <c r="H15" s="23" t="s">
        <v>27</v>
      </c>
      <c r="I15" s="34">
        <v>406849</v>
      </c>
      <c r="J15" s="35">
        <v>406849</v>
      </c>
      <c r="K15" s="91">
        <f t="shared" si="1"/>
        <v>0</v>
      </c>
      <c r="L15" s="14">
        <v>289405</v>
      </c>
      <c r="M15" s="15">
        <v>279921</v>
      </c>
      <c r="N15" s="91">
        <f t="shared" si="2"/>
        <v>9484</v>
      </c>
    </row>
    <row r="16" spans="1:14" ht="15.75" customHeight="1">
      <c r="A16" s="54"/>
      <c r="B16" s="7" t="s">
        <v>19</v>
      </c>
      <c r="C16" s="34">
        <v>294577</v>
      </c>
      <c r="D16" s="35">
        <v>294577</v>
      </c>
      <c r="E16" s="91">
        <f t="shared" si="0"/>
        <v>0</v>
      </c>
      <c r="F16" s="21" t="s">
        <v>27</v>
      </c>
      <c r="G16" s="22" t="s">
        <v>27</v>
      </c>
      <c r="H16" s="23" t="s">
        <v>27</v>
      </c>
      <c r="I16" s="34">
        <v>401494</v>
      </c>
      <c r="J16" s="35">
        <v>401494</v>
      </c>
      <c r="K16" s="91">
        <f t="shared" si="1"/>
        <v>0</v>
      </c>
      <c r="L16" s="14">
        <v>280609</v>
      </c>
      <c r="M16" s="15">
        <v>280609</v>
      </c>
      <c r="N16" s="91">
        <f t="shared" si="2"/>
        <v>0</v>
      </c>
    </row>
    <row r="17" spans="1:14" ht="15.75" customHeight="1">
      <c r="A17" s="54"/>
      <c r="B17" s="7" t="s">
        <v>20</v>
      </c>
      <c r="C17" s="34">
        <v>288259</v>
      </c>
      <c r="D17" s="35">
        <v>288259</v>
      </c>
      <c r="E17" s="91">
        <f t="shared" si="0"/>
        <v>0</v>
      </c>
      <c r="F17" s="21" t="s">
        <v>27</v>
      </c>
      <c r="G17" s="22" t="s">
        <v>27</v>
      </c>
      <c r="H17" s="23" t="s">
        <v>27</v>
      </c>
      <c r="I17" s="34">
        <v>407864</v>
      </c>
      <c r="J17" s="35">
        <v>407864</v>
      </c>
      <c r="K17" s="91">
        <f t="shared" si="1"/>
        <v>0</v>
      </c>
      <c r="L17" s="14">
        <v>292383</v>
      </c>
      <c r="M17" s="15">
        <v>292383</v>
      </c>
      <c r="N17" s="91">
        <f t="shared" si="2"/>
        <v>0</v>
      </c>
    </row>
    <row r="18" spans="1:14" ht="15.75" customHeight="1" thickBot="1">
      <c r="A18" s="60"/>
      <c r="B18" s="8" t="s">
        <v>21</v>
      </c>
      <c r="C18" s="36">
        <v>487780</v>
      </c>
      <c r="D18" s="37">
        <v>288120</v>
      </c>
      <c r="E18" s="92">
        <f>C18-D18</f>
        <v>199660</v>
      </c>
      <c r="F18" s="24" t="s">
        <v>27</v>
      </c>
      <c r="G18" s="5" t="s">
        <v>27</v>
      </c>
      <c r="H18" s="25" t="s">
        <v>27</v>
      </c>
      <c r="I18" s="36">
        <v>1162909</v>
      </c>
      <c r="J18" s="37">
        <v>401856</v>
      </c>
      <c r="K18" s="92">
        <f>I18-J18</f>
        <v>761053</v>
      </c>
      <c r="L18" s="16">
        <v>649666</v>
      </c>
      <c r="M18" s="17">
        <v>286375</v>
      </c>
      <c r="N18" s="92">
        <f>L18-M18</f>
        <v>363291</v>
      </c>
    </row>
    <row r="19" spans="1:14" ht="15.75" customHeight="1" thickBot="1">
      <c r="A19" s="59" t="s">
        <v>9</v>
      </c>
      <c r="B19" s="6" t="s">
        <v>90</v>
      </c>
      <c r="C19" s="32">
        <v>81230</v>
      </c>
      <c r="D19" s="33">
        <v>79754</v>
      </c>
      <c r="E19" s="90">
        <f>C19-D19</f>
        <v>1476</v>
      </c>
      <c r="F19" s="18" t="s">
        <v>26</v>
      </c>
      <c r="G19" s="19" t="s">
        <v>26</v>
      </c>
      <c r="H19" s="20" t="s">
        <v>26</v>
      </c>
      <c r="I19" s="32">
        <v>121867</v>
      </c>
      <c r="J19" s="33">
        <v>115406</v>
      </c>
      <c r="K19" s="90">
        <f>I19-J19</f>
        <v>6461</v>
      </c>
      <c r="L19" s="32">
        <v>108226</v>
      </c>
      <c r="M19" s="33">
        <v>103016</v>
      </c>
      <c r="N19" s="90">
        <f>L19-M19</f>
        <v>5210</v>
      </c>
    </row>
    <row r="20" spans="1:14" ht="15.75" customHeight="1">
      <c r="A20" s="54"/>
      <c r="B20" s="30" t="s">
        <v>91</v>
      </c>
      <c r="C20" s="32">
        <v>72178</v>
      </c>
      <c r="D20" s="33">
        <v>72178</v>
      </c>
      <c r="E20" s="90">
        <f>C20-D20</f>
        <v>0</v>
      </c>
      <c r="F20" s="18" t="s">
        <v>27</v>
      </c>
      <c r="G20" s="19" t="s">
        <v>27</v>
      </c>
      <c r="H20" s="20" t="s">
        <v>27</v>
      </c>
      <c r="I20" s="32">
        <v>90402</v>
      </c>
      <c r="J20" s="33">
        <v>90402</v>
      </c>
      <c r="K20" s="90">
        <f>I20-J20</f>
        <v>0</v>
      </c>
      <c r="L20" s="12">
        <v>98181</v>
      </c>
      <c r="M20" s="13">
        <v>96570</v>
      </c>
      <c r="N20" s="90">
        <f>L20-M20</f>
        <v>1611</v>
      </c>
    </row>
    <row r="21" spans="1:14" ht="15.75" customHeight="1">
      <c r="A21" s="54"/>
      <c r="B21" s="26" t="s">
        <v>11</v>
      </c>
      <c r="C21" s="34">
        <v>82307</v>
      </c>
      <c r="D21" s="35">
        <v>82307</v>
      </c>
      <c r="E21" s="91">
        <f>C21-D21</f>
        <v>0</v>
      </c>
      <c r="F21" s="21" t="s">
        <v>27</v>
      </c>
      <c r="G21" s="22" t="s">
        <v>27</v>
      </c>
      <c r="H21" s="23" t="s">
        <v>27</v>
      </c>
      <c r="I21" s="34">
        <v>118830</v>
      </c>
      <c r="J21" s="35">
        <v>118830</v>
      </c>
      <c r="K21" s="91">
        <f>I21-J21</f>
        <v>0</v>
      </c>
      <c r="L21" s="14">
        <v>113719</v>
      </c>
      <c r="M21" s="15">
        <v>107396</v>
      </c>
      <c r="N21" s="91">
        <f>L21-M21</f>
        <v>6323</v>
      </c>
    </row>
    <row r="22" spans="1:14" ht="15.75" customHeight="1">
      <c r="A22" s="54"/>
      <c r="B22" s="26" t="s">
        <v>12</v>
      </c>
      <c r="C22" s="34">
        <v>75770</v>
      </c>
      <c r="D22" s="35">
        <v>75770</v>
      </c>
      <c r="E22" s="91">
        <f>C22-D22</f>
        <v>0</v>
      </c>
      <c r="F22" s="21" t="s">
        <v>27</v>
      </c>
      <c r="G22" s="22" t="s">
        <v>27</v>
      </c>
      <c r="H22" s="23" t="s">
        <v>27</v>
      </c>
      <c r="I22" s="34">
        <v>119120</v>
      </c>
      <c r="J22" s="35">
        <v>115214</v>
      </c>
      <c r="K22" s="91">
        <f>I22-J22</f>
        <v>3906</v>
      </c>
      <c r="L22" s="38">
        <v>107916</v>
      </c>
      <c r="M22" s="15">
        <v>107916</v>
      </c>
      <c r="N22" s="91">
        <f>L22-M22</f>
        <v>0</v>
      </c>
    </row>
    <row r="23" spans="1:14" ht="15.75" customHeight="1">
      <c r="A23" s="54"/>
      <c r="B23" s="26" t="s">
        <v>13</v>
      </c>
      <c r="C23" s="34">
        <v>70815</v>
      </c>
      <c r="D23" s="35">
        <v>70815</v>
      </c>
      <c r="E23" s="91">
        <f aca="true" t="shared" si="3" ref="E23:E30">C23-D23</f>
        <v>0</v>
      </c>
      <c r="F23" s="21" t="s">
        <v>27</v>
      </c>
      <c r="G23" s="22" t="s">
        <v>27</v>
      </c>
      <c r="H23" s="23" t="s">
        <v>27</v>
      </c>
      <c r="I23" s="34">
        <v>125384</v>
      </c>
      <c r="J23" s="35">
        <v>125384</v>
      </c>
      <c r="K23" s="91">
        <f aca="true" t="shared" si="4" ref="K23:K30">I23-J23</f>
        <v>0</v>
      </c>
      <c r="L23" s="14">
        <v>116857</v>
      </c>
      <c r="M23" s="15">
        <v>116857</v>
      </c>
      <c r="N23" s="91">
        <f aca="true" t="shared" si="5" ref="N23:N30">L23-M23</f>
        <v>0</v>
      </c>
    </row>
    <row r="24" spans="1:14" ht="15.75" customHeight="1">
      <c r="A24" s="54"/>
      <c r="B24" s="26" t="s">
        <v>14</v>
      </c>
      <c r="C24" s="34">
        <v>79044</v>
      </c>
      <c r="D24" s="35">
        <v>79044</v>
      </c>
      <c r="E24" s="91">
        <f t="shared" si="3"/>
        <v>0</v>
      </c>
      <c r="F24" s="21" t="s">
        <v>27</v>
      </c>
      <c r="G24" s="22" t="s">
        <v>27</v>
      </c>
      <c r="H24" s="23" t="s">
        <v>27</v>
      </c>
      <c r="I24" s="34">
        <v>105026</v>
      </c>
      <c r="J24" s="35">
        <v>105026</v>
      </c>
      <c r="K24" s="91">
        <f t="shared" si="4"/>
        <v>0</v>
      </c>
      <c r="L24" s="14">
        <v>110126</v>
      </c>
      <c r="M24" s="15">
        <v>110126</v>
      </c>
      <c r="N24" s="91">
        <f t="shared" si="5"/>
        <v>0</v>
      </c>
    </row>
    <row r="25" spans="1:14" ht="15.75" customHeight="1">
      <c r="A25" s="54"/>
      <c r="B25" s="7" t="s">
        <v>15</v>
      </c>
      <c r="C25" s="34">
        <v>74997</v>
      </c>
      <c r="D25" s="35">
        <v>74344</v>
      </c>
      <c r="E25" s="91">
        <f t="shared" si="3"/>
        <v>653</v>
      </c>
      <c r="F25" s="21" t="s">
        <v>27</v>
      </c>
      <c r="G25" s="22" t="s">
        <v>27</v>
      </c>
      <c r="H25" s="23" t="s">
        <v>27</v>
      </c>
      <c r="I25" s="34">
        <v>146208</v>
      </c>
      <c r="J25" s="35">
        <v>130447</v>
      </c>
      <c r="K25" s="91">
        <f t="shared" si="4"/>
        <v>15761</v>
      </c>
      <c r="L25" s="14">
        <v>151093</v>
      </c>
      <c r="M25" s="15">
        <v>124014</v>
      </c>
      <c r="N25" s="91">
        <f t="shared" si="5"/>
        <v>27079</v>
      </c>
    </row>
    <row r="26" spans="1:14" ht="15.75" customHeight="1">
      <c r="A26" s="54"/>
      <c r="B26" s="7" t="s">
        <v>16</v>
      </c>
      <c r="C26" s="34">
        <v>79052</v>
      </c>
      <c r="D26" s="35">
        <v>73612</v>
      </c>
      <c r="E26" s="91">
        <f t="shared" si="3"/>
        <v>5440</v>
      </c>
      <c r="F26" s="21" t="s">
        <v>27</v>
      </c>
      <c r="G26" s="22" t="s">
        <v>27</v>
      </c>
      <c r="H26" s="23" t="s">
        <v>27</v>
      </c>
      <c r="I26" s="34">
        <v>114605</v>
      </c>
      <c r="J26" s="35">
        <v>109892</v>
      </c>
      <c r="K26" s="91">
        <f t="shared" si="4"/>
        <v>4713</v>
      </c>
      <c r="L26" s="14">
        <v>95294</v>
      </c>
      <c r="M26" s="15">
        <v>92799</v>
      </c>
      <c r="N26" s="91">
        <f t="shared" si="5"/>
        <v>2495</v>
      </c>
    </row>
    <row r="27" spans="1:14" ht="15.75" customHeight="1">
      <c r="A27" s="54"/>
      <c r="B27" s="7" t="s">
        <v>17</v>
      </c>
      <c r="C27" s="34">
        <v>63883</v>
      </c>
      <c r="D27" s="35">
        <v>63883</v>
      </c>
      <c r="E27" s="91">
        <f t="shared" si="3"/>
        <v>0</v>
      </c>
      <c r="F27" s="21" t="s">
        <v>27</v>
      </c>
      <c r="G27" s="22" t="s">
        <v>27</v>
      </c>
      <c r="H27" s="23" t="s">
        <v>27</v>
      </c>
      <c r="I27" s="34">
        <v>106644</v>
      </c>
      <c r="J27" s="35">
        <v>106644</v>
      </c>
      <c r="K27" s="91">
        <f t="shared" si="4"/>
        <v>0</v>
      </c>
      <c r="L27" s="14">
        <v>97865</v>
      </c>
      <c r="M27" s="15">
        <v>95311</v>
      </c>
      <c r="N27" s="91">
        <f t="shared" si="5"/>
        <v>2554</v>
      </c>
    </row>
    <row r="28" spans="1:14" ht="15.75" customHeight="1">
      <c r="A28" s="54"/>
      <c r="B28" s="7" t="s">
        <v>18</v>
      </c>
      <c r="C28" s="34">
        <v>75796</v>
      </c>
      <c r="D28" s="35">
        <v>75796</v>
      </c>
      <c r="E28" s="91">
        <f t="shared" si="3"/>
        <v>0</v>
      </c>
      <c r="F28" s="21" t="s">
        <v>27</v>
      </c>
      <c r="G28" s="22" t="s">
        <v>27</v>
      </c>
      <c r="H28" s="23" t="s">
        <v>27</v>
      </c>
      <c r="I28" s="34">
        <v>121783</v>
      </c>
      <c r="J28" s="35">
        <v>121783</v>
      </c>
      <c r="K28" s="91">
        <f t="shared" si="4"/>
        <v>0</v>
      </c>
      <c r="L28" s="14">
        <v>98704</v>
      </c>
      <c r="M28" s="15">
        <v>98704</v>
      </c>
      <c r="N28" s="91">
        <f t="shared" si="5"/>
        <v>0</v>
      </c>
    </row>
    <row r="29" spans="1:14" ht="15.75" customHeight="1">
      <c r="A29" s="54"/>
      <c r="B29" s="7" t="s">
        <v>19</v>
      </c>
      <c r="C29" s="34">
        <v>97176</v>
      </c>
      <c r="D29" s="35">
        <v>97176</v>
      </c>
      <c r="E29" s="91">
        <f t="shared" si="3"/>
        <v>0</v>
      </c>
      <c r="F29" s="21" t="s">
        <v>27</v>
      </c>
      <c r="G29" s="22" t="s">
        <v>27</v>
      </c>
      <c r="H29" s="23" t="s">
        <v>27</v>
      </c>
      <c r="I29" s="34">
        <v>108955</v>
      </c>
      <c r="J29" s="35">
        <v>108955</v>
      </c>
      <c r="K29" s="91">
        <f t="shared" si="4"/>
        <v>0</v>
      </c>
      <c r="L29" s="14">
        <v>96549</v>
      </c>
      <c r="M29" s="15">
        <v>96549</v>
      </c>
      <c r="N29" s="91">
        <f t="shared" si="5"/>
        <v>0</v>
      </c>
    </row>
    <row r="30" spans="1:14" ht="15.75" customHeight="1">
      <c r="A30" s="54"/>
      <c r="B30" s="7" t="s">
        <v>20</v>
      </c>
      <c r="C30" s="34">
        <v>101502</v>
      </c>
      <c r="D30" s="35">
        <v>101502</v>
      </c>
      <c r="E30" s="91">
        <f t="shared" si="3"/>
        <v>0</v>
      </c>
      <c r="F30" s="21" t="s">
        <v>27</v>
      </c>
      <c r="G30" s="22" t="s">
        <v>27</v>
      </c>
      <c r="H30" s="23" t="s">
        <v>27</v>
      </c>
      <c r="I30" s="34">
        <v>125813</v>
      </c>
      <c r="J30" s="35">
        <v>125813</v>
      </c>
      <c r="K30" s="91">
        <f t="shared" si="4"/>
        <v>0</v>
      </c>
      <c r="L30" s="14">
        <v>95370</v>
      </c>
      <c r="M30" s="15">
        <v>95370</v>
      </c>
      <c r="N30" s="91">
        <f t="shared" si="5"/>
        <v>0</v>
      </c>
    </row>
    <row r="31" spans="1:14" ht="15.75" customHeight="1" thickBot="1">
      <c r="A31" s="60"/>
      <c r="B31" s="8" t="s">
        <v>21</v>
      </c>
      <c r="C31" s="36">
        <v>108701</v>
      </c>
      <c r="D31" s="37">
        <v>95432</v>
      </c>
      <c r="E31" s="92">
        <f>C31-D31</f>
        <v>13269</v>
      </c>
      <c r="F31" s="24" t="s">
        <v>27</v>
      </c>
      <c r="G31" s="5" t="s">
        <v>27</v>
      </c>
      <c r="H31" s="25" t="s">
        <v>27</v>
      </c>
      <c r="I31" s="36">
        <v>165505</v>
      </c>
      <c r="J31" s="37">
        <v>120047</v>
      </c>
      <c r="K31" s="92">
        <f>I31-J31</f>
        <v>45458</v>
      </c>
      <c r="L31" s="16">
        <v>135322</v>
      </c>
      <c r="M31" s="17">
        <v>103448</v>
      </c>
      <c r="N31" s="92">
        <f>L31-M31</f>
        <v>31874</v>
      </c>
    </row>
  </sheetData>
  <sheetProtection password="CC23" sheet="1" objects="1" scenarios="1"/>
  <mergeCells count="8">
    <mergeCell ref="A6:A18"/>
    <mergeCell ref="D3:M3"/>
    <mergeCell ref="A19:A31"/>
    <mergeCell ref="C4:E4"/>
    <mergeCell ref="F4:H4"/>
    <mergeCell ref="I4:K4"/>
    <mergeCell ref="L4:N4"/>
    <mergeCell ref="A3:B5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1"/>
  <sheetViews>
    <sheetView zoomScale="90" zoomScaleNormal="9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6" sqref="B6"/>
    </sheetView>
  </sheetViews>
  <sheetFormatPr defaultColWidth="9.00390625" defaultRowHeight="13.5" customHeight="1"/>
  <cols>
    <col min="1" max="1" width="2.625" style="3" customWidth="1"/>
    <col min="2" max="2" width="12.625" style="3" customWidth="1"/>
    <col min="3" max="14" width="9.625" style="3" customWidth="1"/>
    <col min="15" max="16384" width="9.00390625" style="3" customWidth="1"/>
  </cols>
  <sheetData>
    <row r="1" spans="2:14" s="2" customFormat="1" ht="13.5" customHeight="1">
      <c r="B1" s="4" t="s">
        <v>80</v>
      </c>
      <c r="K1" s="3"/>
      <c r="L1" s="3"/>
      <c r="M1" s="3"/>
      <c r="N1" s="1" t="s">
        <v>10</v>
      </c>
    </row>
    <row r="2" spans="11:14" s="2" customFormat="1" ht="13.5" customHeight="1" thickBot="1">
      <c r="K2" s="3"/>
      <c r="L2" s="3"/>
      <c r="M2" s="3"/>
      <c r="N2" s="2" t="s">
        <v>5</v>
      </c>
    </row>
    <row r="3" spans="1:14" ht="12.75" customHeight="1" thickBot="1">
      <c r="A3" s="61" t="s">
        <v>38</v>
      </c>
      <c r="B3" s="61"/>
      <c r="C3" s="29"/>
      <c r="D3" s="68" t="s">
        <v>2</v>
      </c>
      <c r="E3" s="69"/>
      <c r="F3" s="70"/>
      <c r="G3" s="70"/>
      <c r="H3" s="69"/>
      <c r="I3" s="70"/>
      <c r="J3" s="70"/>
      <c r="K3" s="69"/>
      <c r="L3" s="70"/>
      <c r="M3" s="71"/>
      <c r="N3" s="27"/>
    </row>
    <row r="4" spans="1:14" ht="12.75" customHeight="1" thickBot="1">
      <c r="A4" s="61"/>
      <c r="B4" s="61"/>
      <c r="C4" s="44" t="s">
        <v>55</v>
      </c>
      <c r="D4" s="43"/>
      <c r="E4" s="45"/>
      <c r="F4" s="43" t="s">
        <v>56</v>
      </c>
      <c r="G4" s="43"/>
      <c r="H4" s="45"/>
      <c r="I4" s="43" t="s">
        <v>57</v>
      </c>
      <c r="J4" s="43"/>
      <c r="K4" s="45"/>
      <c r="L4" s="43" t="s">
        <v>58</v>
      </c>
      <c r="M4" s="43"/>
      <c r="N4" s="45"/>
    </row>
    <row r="5" spans="1:14" s="2" customFormat="1" ht="21.75" customHeight="1" thickBot="1">
      <c r="A5" s="61"/>
      <c r="B5" s="61"/>
      <c r="C5" s="9" t="s">
        <v>23</v>
      </c>
      <c r="D5" s="10" t="s">
        <v>1</v>
      </c>
      <c r="E5" s="11" t="s">
        <v>7</v>
      </c>
      <c r="F5" s="9" t="s">
        <v>24</v>
      </c>
      <c r="G5" s="10" t="s">
        <v>1</v>
      </c>
      <c r="H5" s="11" t="s">
        <v>7</v>
      </c>
      <c r="I5" s="9" t="s">
        <v>24</v>
      </c>
      <c r="J5" s="10" t="s">
        <v>1</v>
      </c>
      <c r="K5" s="11" t="s">
        <v>7</v>
      </c>
      <c r="L5" s="9" t="s">
        <v>24</v>
      </c>
      <c r="M5" s="10" t="s">
        <v>1</v>
      </c>
      <c r="N5" s="11" t="s">
        <v>7</v>
      </c>
    </row>
    <row r="6" spans="1:14" ht="15.75" customHeight="1" thickBot="1">
      <c r="A6" s="59" t="s">
        <v>8</v>
      </c>
      <c r="B6" s="6" t="s">
        <v>90</v>
      </c>
      <c r="C6" s="12">
        <v>409909</v>
      </c>
      <c r="D6" s="13">
        <v>331516</v>
      </c>
      <c r="E6" s="90">
        <f>C6-D6</f>
        <v>78393</v>
      </c>
      <c r="F6" s="12">
        <v>430543</v>
      </c>
      <c r="G6" s="13">
        <v>345949</v>
      </c>
      <c r="H6" s="93">
        <f>F6-G6</f>
        <v>84594</v>
      </c>
      <c r="I6" s="12">
        <v>545999</v>
      </c>
      <c r="J6" s="13">
        <v>413088</v>
      </c>
      <c r="K6" s="90">
        <f>I6-J6</f>
        <v>132911</v>
      </c>
      <c r="L6" s="12">
        <v>420145</v>
      </c>
      <c r="M6" s="13">
        <v>325638</v>
      </c>
      <c r="N6" s="90">
        <f>L6-M6</f>
        <v>94507</v>
      </c>
    </row>
    <row r="7" spans="1:14" ht="15.75" customHeight="1">
      <c r="A7" s="54"/>
      <c r="B7" s="30" t="s">
        <v>91</v>
      </c>
      <c r="C7" s="12">
        <v>309823</v>
      </c>
      <c r="D7" s="13">
        <v>309790</v>
      </c>
      <c r="E7" s="90">
        <f>C7-D7</f>
        <v>33</v>
      </c>
      <c r="F7" s="12">
        <v>358974</v>
      </c>
      <c r="G7" s="13">
        <v>358732</v>
      </c>
      <c r="H7" s="91">
        <f>F7-G7</f>
        <v>242</v>
      </c>
      <c r="I7" s="12">
        <v>398349</v>
      </c>
      <c r="J7" s="13">
        <v>398349</v>
      </c>
      <c r="K7" s="90">
        <f>I7-J7</f>
        <v>0</v>
      </c>
      <c r="L7" s="12">
        <v>285141</v>
      </c>
      <c r="M7" s="13">
        <v>284774</v>
      </c>
      <c r="N7" s="90">
        <f>L7-M7</f>
        <v>367</v>
      </c>
    </row>
    <row r="8" spans="1:14" ht="15.75" customHeight="1">
      <c r="A8" s="54"/>
      <c r="B8" s="26" t="s">
        <v>11</v>
      </c>
      <c r="C8" s="14">
        <v>321879</v>
      </c>
      <c r="D8" s="15">
        <v>321805</v>
      </c>
      <c r="E8" s="91">
        <f>C8-D8</f>
        <v>74</v>
      </c>
      <c r="F8" s="14">
        <v>355364</v>
      </c>
      <c r="G8" s="15">
        <v>355154</v>
      </c>
      <c r="H8" s="91">
        <f>F8-G8</f>
        <v>210</v>
      </c>
      <c r="I8" s="14">
        <v>431552</v>
      </c>
      <c r="J8" s="15">
        <v>431466</v>
      </c>
      <c r="K8" s="91">
        <f>I8-J8</f>
        <v>86</v>
      </c>
      <c r="L8" s="14">
        <v>349552</v>
      </c>
      <c r="M8" s="15">
        <v>311669</v>
      </c>
      <c r="N8" s="91">
        <f>L8-M8</f>
        <v>37883</v>
      </c>
    </row>
    <row r="9" spans="1:14" ht="15.75" customHeight="1">
      <c r="A9" s="54"/>
      <c r="B9" s="26" t="s">
        <v>12</v>
      </c>
      <c r="C9" s="14">
        <v>315805</v>
      </c>
      <c r="D9" s="15">
        <v>314697</v>
      </c>
      <c r="E9" s="91">
        <f>C9-D9</f>
        <v>1108</v>
      </c>
      <c r="F9" s="14">
        <v>353836</v>
      </c>
      <c r="G9" s="15">
        <v>353346</v>
      </c>
      <c r="H9" s="91">
        <f>F9-G9</f>
        <v>490</v>
      </c>
      <c r="I9" s="14">
        <v>423937</v>
      </c>
      <c r="J9" s="15">
        <v>423845</v>
      </c>
      <c r="K9" s="91">
        <f>I9-J9</f>
        <v>92</v>
      </c>
      <c r="L9" s="14">
        <v>376520</v>
      </c>
      <c r="M9" s="15">
        <v>346414</v>
      </c>
      <c r="N9" s="91">
        <f>L9-M9</f>
        <v>30106</v>
      </c>
    </row>
    <row r="10" spans="1:14" ht="15.75" customHeight="1">
      <c r="A10" s="54"/>
      <c r="B10" s="26" t="s">
        <v>13</v>
      </c>
      <c r="C10" s="14">
        <v>307982</v>
      </c>
      <c r="D10" s="15">
        <v>307735</v>
      </c>
      <c r="E10" s="91">
        <f aca="true" t="shared" si="0" ref="E10:E17">C10-D10</f>
        <v>247</v>
      </c>
      <c r="F10" s="14">
        <v>366737</v>
      </c>
      <c r="G10" s="15">
        <v>366299</v>
      </c>
      <c r="H10" s="91">
        <f aca="true" t="shared" si="1" ref="H10:H17">F10-G10</f>
        <v>438</v>
      </c>
      <c r="I10" s="38">
        <v>412858</v>
      </c>
      <c r="J10" s="15">
        <v>412858</v>
      </c>
      <c r="K10" s="91">
        <f aca="true" t="shared" si="2" ref="K10:K17">I10-J10</f>
        <v>0</v>
      </c>
      <c r="L10" s="14">
        <v>376048</v>
      </c>
      <c r="M10" s="15">
        <v>345984</v>
      </c>
      <c r="N10" s="91">
        <f aca="true" t="shared" si="3" ref="N10:N17">L10-M10</f>
        <v>30064</v>
      </c>
    </row>
    <row r="11" spans="1:14" ht="15.75" customHeight="1">
      <c r="A11" s="54"/>
      <c r="B11" s="26" t="s">
        <v>14</v>
      </c>
      <c r="C11" s="14">
        <v>309756</v>
      </c>
      <c r="D11" s="15">
        <v>298455</v>
      </c>
      <c r="E11" s="91">
        <f t="shared" si="0"/>
        <v>11301</v>
      </c>
      <c r="F11" s="14">
        <v>362533</v>
      </c>
      <c r="G11" s="15">
        <v>362158</v>
      </c>
      <c r="H11" s="91">
        <f t="shared" si="1"/>
        <v>375</v>
      </c>
      <c r="I11" s="14">
        <v>412919</v>
      </c>
      <c r="J11" s="15">
        <v>412797</v>
      </c>
      <c r="K11" s="91">
        <f t="shared" si="2"/>
        <v>122</v>
      </c>
      <c r="L11" s="14">
        <v>320742</v>
      </c>
      <c r="M11" s="15">
        <v>320614</v>
      </c>
      <c r="N11" s="91">
        <f t="shared" si="3"/>
        <v>128</v>
      </c>
    </row>
    <row r="12" spans="1:14" ht="15.75" customHeight="1">
      <c r="A12" s="54"/>
      <c r="B12" s="7" t="s">
        <v>15</v>
      </c>
      <c r="C12" s="14">
        <v>482602</v>
      </c>
      <c r="D12" s="15">
        <v>320433</v>
      </c>
      <c r="E12" s="91">
        <f t="shared" si="0"/>
        <v>162169</v>
      </c>
      <c r="F12" s="14">
        <v>780625</v>
      </c>
      <c r="G12" s="15">
        <v>376812</v>
      </c>
      <c r="H12" s="91">
        <f t="shared" si="1"/>
        <v>403813</v>
      </c>
      <c r="I12" s="14">
        <v>1185385</v>
      </c>
      <c r="J12" s="15">
        <v>431856</v>
      </c>
      <c r="K12" s="91">
        <f t="shared" si="2"/>
        <v>753529</v>
      </c>
      <c r="L12" s="14">
        <v>499803</v>
      </c>
      <c r="M12" s="15">
        <v>336439</v>
      </c>
      <c r="N12" s="91">
        <f t="shared" si="3"/>
        <v>163364</v>
      </c>
    </row>
    <row r="13" spans="1:14" ht="15.75" customHeight="1">
      <c r="A13" s="54"/>
      <c r="B13" s="7" t="s">
        <v>16</v>
      </c>
      <c r="C13" s="14">
        <v>597824</v>
      </c>
      <c r="D13" s="15">
        <v>335603</v>
      </c>
      <c r="E13" s="91">
        <f t="shared" si="0"/>
        <v>262221</v>
      </c>
      <c r="F13" s="14">
        <v>471264</v>
      </c>
      <c r="G13" s="15">
        <v>323599</v>
      </c>
      <c r="H13" s="91">
        <f t="shared" si="1"/>
        <v>147665</v>
      </c>
      <c r="I13" s="14">
        <v>492082</v>
      </c>
      <c r="J13" s="15">
        <v>412122</v>
      </c>
      <c r="K13" s="91">
        <f t="shared" si="2"/>
        <v>79960</v>
      </c>
      <c r="L13" s="14">
        <v>621254</v>
      </c>
      <c r="M13" s="15">
        <v>334293</v>
      </c>
      <c r="N13" s="91">
        <f t="shared" si="3"/>
        <v>286961</v>
      </c>
    </row>
    <row r="14" spans="1:14" ht="15.75" customHeight="1">
      <c r="A14" s="54"/>
      <c r="B14" s="7" t="s">
        <v>17</v>
      </c>
      <c r="C14" s="14">
        <v>373629</v>
      </c>
      <c r="D14" s="15">
        <v>348969</v>
      </c>
      <c r="E14" s="91">
        <f t="shared" si="0"/>
        <v>24660</v>
      </c>
      <c r="F14" s="14">
        <v>320949</v>
      </c>
      <c r="G14" s="15">
        <v>320529</v>
      </c>
      <c r="H14" s="91">
        <f t="shared" si="1"/>
        <v>420</v>
      </c>
      <c r="I14" s="14">
        <v>408001</v>
      </c>
      <c r="J14" s="15">
        <v>407922</v>
      </c>
      <c r="K14" s="91">
        <f t="shared" si="2"/>
        <v>79</v>
      </c>
      <c r="L14" s="14">
        <v>392267</v>
      </c>
      <c r="M14" s="15">
        <v>317849</v>
      </c>
      <c r="N14" s="91">
        <f t="shared" si="3"/>
        <v>74418</v>
      </c>
    </row>
    <row r="15" spans="1:14" ht="15.75" customHeight="1">
      <c r="A15" s="54"/>
      <c r="B15" s="7" t="s">
        <v>18</v>
      </c>
      <c r="C15" s="14">
        <v>362733</v>
      </c>
      <c r="D15" s="15">
        <v>362682</v>
      </c>
      <c r="E15" s="91">
        <f t="shared" si="0"/>
        <v>51</v>
      </c>
      <c r="F15" s="14">
        <v>325868</v>
      </c>
      <c r="G15" s="15">
        <v>325247</v>
      </c>
      <c r="H15" s="91">
        <f t="shared" si="1"/>
        <v>621</v>
      </c>
      <c r="I15" s="14">
        <v>405891</v>
      </c>
      <c r="J15" s="15">
        <v>405862</v>
      </c>
      <c r="K15" s="91">
        <f t="shared" si="2"/>
        <v>29</v>
      </c>
      <c r="L15" s="14">
        <v>314332</v>
      </c>
      <c r="M15" s="15">
        <v>314332</v>
      </c>
      <c r="N15" s="91">
        <f t="shared" si="3"/>
        <v>0</v>
      </c>
    </row>
    <row r="16" spans="1:14" ht="15.75" customHeight="1">
      <c r="A16" s="54"/>
      <c r="B16" s="7" t="s">
        <v>19</v>
      </c>
      <c r="C16" s="14">
        <v>351291</v>
      </c>
      <c r="D16" s="15">
        <v>351189</v>
      </c>
      <c r="E16" s="91">
        <f t="shared" si="0"/>
        <v>102</v>
      </c>
      <c r="F16" s="14">
        <v>337970</v>
      </c>
      <c r="G16" s="15">
        <v>337650</v>
      </c>
      <c r="H16" s="91">
        <f t="shared" si="1"/>
        <v>320</v>
      </c>
      <c r="I16" s="14">
        <v>403526</v>
      </c>
      <c r="J16" s="15">
        <v>403385</v>
      </c>
      <c r="K16" s="91">
        <f t="shared" si="2"/>
        <v>141</v>
      </c>
      <c r="L16" s="14">
        <v>346270</v>
      </c>
      <c r="M16" s="15">
        <v>346270</v>
      </c>
      <c r="N16" s="91">
        <f t="shared" si="3"/>
        <v>0</v>
      </c>
    </row>
    <row r="17" spans="1:14" ht="15.75" customHeight="1">
      <c r="A17" s="54"/>
      <c r="B17" s="7" t="s">
        <v>20</v>
      </c>
      <c r="C17" s="14">
        <v>456330</v>
      </c>
      <c r="D17" s="15">
        <v>354477</v>
      </c>
      <c r="E17" s="91">
        <f t="shared" si="0"/>
        <v>101853</v>
      </c>
      <c r="F17" s="14">
        <v>340355</v>
      </c>
      <c r="G17" s="15">
        <v>340025</v>
      </c>
      <c r="H17" s="91">
        <f t="shared" si="1"/>
        <v>330</v>
      </c>
      <c r="I17" s="14">
        <v>419725</v>
      </c>
      <c r="J17" s="15">
        <v>398325</v>
      </c>
      <c r="K17" s="91">
        <f t="shared" si="2"/>
        <v>21400</v>
      </c>
      <c r="L17" s="14">
        <v>302113</v>
      </c>
      <c r="M17" s="15">
        <v>302113</v>
      </c>
      <c r="N17" s="91">
        <f t="shared" si="3"/>
        <v>0</v>
      </c>
    </row>
    <row r="18" spans="1:14" ht="15.75" customHeight="1" thickBot="1">
      <c r="A18" s="60"/>
      <c r="B18" s="8" t="s">
        <v>21</v>
      </c>
      <c r="C18" s="16">
        <v>740665</v>
      </c>
      <c r="D18" s="17">
        <v>344291</v>
      </c>
      <c r="E18" s="92">
        <f>C18-D18</f>
        <v>396374</v>
      </c>
      <c r="F18" s="16">
        <v>792094</v>
      </c>
      <c r="G18" s="17">
        <v>343206</v>
      </c>
      <c r="H18" s="92">
        <f>F18-G18</f>
        <v>448888</v>
      </c>
      <c r="I18" s="16">
        <v>1167023</v>
      </c>
      <c r="J18" s="17">
        <v>402116</v>
      </c>
      <c r="K18" s="92">
        <f>I18-J18</f>
        <v>764907</v>
      </c>
      <c r="L18" s="16">
        <v>788736</v>
      </c>
      <c r="M18" s="17">
        <v>325202</v>
      </c>
      <c r="N18" s="92">
        <f>L18-M18</f>
        <v>463534</v>
      </c>
    </row>
    <row r="19" spans="1:14" ht="15.75" customHeight="1" thickBot="1">
      <c r="A19" s="59" t="s">
        <v>9</v>
      </c>
      <c r="B19" s="6" t="s">
        <v>90</v>
      </c>
      <c r="C19" s="12">
        <v>101623</v>
      </c>
      <c r="D19" s="13">
        <v>97682</v>
      </c>
      <c r="E19" s="90">
        <f>C19-D19</f>
        <v>3941</v>
      </c>
      <c r="F19" s="12">
        <v>115522</v>
      </c>
      <c r="G19" s="13">
        <v>108895</v>
      </c>
      <c r="H19" s="90">
        <f>F19-G19</f>
        <v>6627</v>
      </c>
      <c r="I19" s="12">
        <v>128354</v>
      </c>
      <c r="J19" s="13">
        <v>110243</v>
      </c>
      <c r="K19" s="90">
        <f>I19-J19</f>
        <v>18111</v>
      </c>
      <c r="L19" s="12">
        <v>97782</v>
      </c>
      <c r="M19" s="13">
        <v>96049</v>
      </c>
      <c r="N19" s="90">
        <f>L19-M19</f>
        <v>1733</v>
      </c>
    </row>
    <row r="20" spans="1:14" ht="15.75" customHeight="1">
      <c r="A20" s="54"/>
      <c r="B20" s="30" t="s">
        <v>91</v>
      </c>
      <c r="C20" s="12">
        <v>88328</v>
      </c>
      <c r="D20" s="13">
        <v>88328</v>
      </c>
      <c r="E20" s="90">
        <f>C20-D20</f>
        <v>0</v>
      </c>
      <c r="F20" s="12">
        <v>86245</v>
      </c>
      <c r="G20" s="13">
        <v>86245</v>
      </c>
      <c r="H20" s="90">
        <f>F20-G20</f>
        <v>0</v>
      </c>
      <c r="I20" s="12">
        <v>100494</v>
      </c>
      <c r="J20" s="13">
        <v>100494</v>
      </c>
      <c r="K20" s="90">
        <f>I20-J20</f>
        <v>0</v>
      </c>
      <c r="L20" s="12">
        <v>89267</v>
      </c>
      <c r="M20" s="13">
        <v>89267</v>
      </c>
      <c r="N20" s="90">
        <f>L20-M20</f>
        <v>0</v>
      </c>
    </row>
    <row r="21" spans="1:14" ht="15.75" customHeight="1">
      <c r="A21" s="54"/>
      <c r="B21" s="26" t="s">
        <v>11</v>
      </c>
      <c r="C21" s="14">
        <v>105407</v>
      </c>
      <c r="D21" s="15">
        <v>105407</v>
      </c>
      <c r="E21" s="91">
        <f>C21-D21</f>
        <v>0</v>
      </c>
      <c r="F21" s="14">
        <v>105245</v>
      </c>
      <c r="G21" s="15">
        <v>105245</v>
      </c>
      <c r="H21" s="91">
        <f>F21-G21</f>
        <v>0</v>
      </c>
      <c r="I21" s="14">
        <v>141309</v>
      </c>
      <c r="J21" s="15">
        <v>141309</v>
      </c>
      <c r="K21" s="91">
        <f>I21-J21</f>
        <v>0</v>
      </c>
      <c r="L21" s="14">
        <v>101641</v>
      </c>
      <c r="M21" s="15">
        <v>100667</v>
      </c>
      <c r="N21" s="91">
        <f>L21-M21</f>
        <v>974</v>
      </c>
    </row>
    <row r="22" spans="1:14" ht="15.75" customHeight="1">
      <c r="A22" s="54"/>
      <c r="B22" s="26" t="s">
        <v>12</v>
      </c>
      <c r="C22" s="14">
        <v>106804</v>
      </c>
      <c r="D22" s="15">
        <v>106804</v>
      </c>
      <c r="E22" s="91">
        <f>C22-D22</f>
        <v>0</v>
      </c>
      <c r="F22" s="38">
        <v>106178</v>
      </c>
      <c r="G22" s="15">
        <v>106178</v>
      </c>
      <c r="H22" s="91">
        <f>F22-G22</f>
        <v>0</v>
      </c>
      <c r="I22" s="14">
        <v>136096</v>
      </c>
      <c r="J22" s="15">
        <v>136096</v>
      </c>
      <c r="K22" s="91">
        <f>I22-J22</f>
        <v>0</v>
      </c>
      <c r="L22" s="14">
        <v>98936</v>
      </c>
      <c r="M22" s="15">
        <v>98936</v>
      </c>
      <c r="N22" s="91">
        <f>L22-M22</f>
        <v>0</v>
      </c>
    </row>
    <row r="23" spans="1:14" ht="15.75" customHeight="1">
      <c r="A23" s="54"/>
      <c r="B23" s="26" t="s">
        <v>13</v>
      </c>
      <c r="C23" s="14">
        <v>98022</v>
      </c>
      <c r="D23" s="15">
        <v>98022</v>
      </c>
      <c r="E23" s="91">
        <f aca="true" t="shared" si="4" ref="E23:E30">C23-D23</f>
        <v>0</v>
      </c>
      <c r="F23" s="14">
        <v>116834</v>
      </c>
      <c r="G23" s="15">
        <v>116834</v>
      </c>
      <c r="H23" s="91">
        <f aca="true" t="shared" si="5" ref="H23:H30">F23-G23</f>
        <v>0</v>
      </c>
      <c r="I23" s="38">
        <v>131725</v>
      </c>
      <c r="J23" s="15">
        <v>131725</v>
      </c>
      <c r="K23" s="91">
        <f aca="true" t="shared" si="6" ref="K23:K30">I23-J23</f>
        <v>0</v>
      </c>
      <c r="L23" s="38">
        <v>96284</v>
      </c>
      <c r="M23" s="15">
        <v>96284</v>
      </c>
      <c r="N23" s="91">
        <f aca="true" t="shared" si="7" ref="N23:N30">L23-M23</f>
        <v>0</v>
      </c>
    </row>
    <row r="24" spans="1:14" ht="15.75" customHeight="1">
      <c r="A24" s="54"/>
      <c r="B24" s="26" t="s">
        <v>14</v>
      </c>
      <c r="C24" s="14">
        <v>142532</v>
      </c>
      <c r="D24" s="15">
        <v>141450</v>
      </c>
      <c r="E24" s="91">
        <f t="shared" si="4"/>
        <v>1082</v>
      </c>
      <c r="F24" s="14">
        <v>106635</v>
      </c>
      <c r="G24" s="15">
        <v>106635</v>
      </c>
      <c r="H24" s="91">
        <f t="shared" si="5"/>
        <v>0</v>
      </c>
      <c r="I24" s="14">
        <v>119512</v>
      </c>
      <c r="J24" s="15">
        <v>119512</v>
      </c>
      <c r="K24" s="91">
        <f t="shared" si="6"/>
        <v>0</v>
      </c>
      <c r="L24" s="14">
        <v>73556</v>
      </c>
      <c r="M24" s="15">
        <v>73539</v>
      </c>
      <c r="N24" s="91">
        <f t="shared" si="7"/>
        <v>17</v>
      </c>
    </row>
    <row r="25" spans="1:14" ht="15.75" customHeight="1">
      <c r="A25" s="54"/>
      <c r="B25" s="7" t="s">
        <v>15</v>
      </c>
      <c r="C25" s="14">
        <v>97091</v>
      </c>
      <c r="D25" s="15">
        <v>93205</v>
      </c>
      <c r="E25" s="91">
        <f t="shared" si="4"/>
        <v>3886</v>
      </c>
      <c r="F25" s="14">
        <v>114951</v>
      </c>
      <c r="G25" s="15">
        <v>113253</v>
      </c>
      <c r="H25" s="91">
        <f t="shared" si="5"/>
        <v>1698</v>
      </c>
      <c r="I25" s="14">
        <v>331633</v>
      </c>
      <c r="J25" s="15">
        <v>152313</v>
      </c>
      <c r="K25" s="91">
        <f t="shared" si="6"/>
        <v>179320</v>
      </c>
      <c r="L25" s="14">
        <v>109404</v>
      </c>
      <c r="M25" s="15">
        <v>106449</v>
      </c>
      <c r="N25" s="91">
        <f t="shared" si="7"/>
        <v>2955</v>
      </c>
    </row>
    <row r="26" spans="1:14" ht="15.75" customHeight="1">
      <c r="A26" s="54"/>
      <c r="B26" s="7" t="s">
        <v>16</v>
      </c>
      <c r="C26" s="14">
        <v>117296</v>
      </c>
      <c r="D26" s="15">
        <v>103464</v>
      </c>
      <c r="E26" s="91">
        <f t="shared" si="4"/>
        <v>13832</v>
      </c>
      <c r="F26" s="14">
        <v>177228</v>
      </c>
      <c r="G26" s="15">
        <v>114256</v>
      </c>
      <c r="H26" s="91">
        <f t="shared" si="5"/>
        <v>62972</v>
      </c>
      <c r="I26" s="14">
        <v>109424</v>
      </c>
      <c r="J26" s="15">
        <v>100765</v>
      </c>
      <c r="K26" s="91">
        <f t="shared" si="6"/>
        <v>8659</v>
      </c>
      <c r="L26" s="14">
        <v>109737</v>
      </c>
      <c r="M26" s="15">
        <v>101377</v>
      </c>
      <c r="N26" s="91">
        <f t="shared" si="7"/>
        <v>8360</v>
      </c>
    </row>
    <row r="27" spans="1:14" ht="15.75" customHeight="1">
      <c r="A27" s="54"/>
      <c r="B27" s="7" t="s">
        <v>17</v>
      </c>
      <c r="C27" s="14">
        <v>105769</v>
      </c>
      <c r="D27" s="15">
        <v>99706</v>
      </c>
      <c r="E27" s="91">
        <f t="shared" si="4"/>
        <v>6063</v>
      </c>
      <c r="F27" s="14">
        <v>110965</v>
      </c>
      <c r="G27" s="15">
        <v>110965</v>
      </c>
      <c r="H27" s="91">
        <f t="shared" si="5"/>
        <v>0</v>
      </c>
      <c r="I27" s="14">
        <v>110463</v>
      </c>
      <c r="J27" s="15">
        <v>110463</v>
      </c>
      <c r="K27" s="91">
        <f t="shared" si="6"/>
        <v>0</v>
      </c>
      <c r="L27" s="14">
        <v>96064</v>
      </c>
      <c r="M27" s="15">
        <v>94631</v>
      </c>
      <c r="N27" s="91">
        <f t="shared" si="7"/>
        <v>1433</v>
      </c>
    </row>
    <row r="28" spans="1:14" ht="15.75" customHeight="1">
      <c r="A28" s="54"/>
      <c r="B28" s="7" t="s">
        <v>18</v>
      </c>
      <c r="C28" s="14">
        <v>95663</v>
      </c>
      <c r="D28" s="15">
        <v>95663</v>
      </c>
      <c r="E28" s="91">
        <f t="shared" si="4"/>
        <v>0</v>
      </c>
      <c r="F28" s="14">
        <v>108812</v>
      </c>
      <c r="G28" s="15">
        <v>108812</v>
      </c>
      <c r="H28" s="91">
        <f t="shared" si="5"/>
        <v>0</v>
      </c>
      <c r="I28" s="14">
        <v>87331</v>
      </c>
      <c r="J28" s="15">
        <v>87331</v>
      </c>
      <c r="K28" s="91">
        <f t="shared" si="6"/>
        <v>0</v>
      </c>
      <c r="L28" s="14">
        <v>109327</v>
      </c>
      <c r="M28" s="15">
        <v>109327</v>
      </c>
      <c r="N28" s="91">
        <f t="shared" si="7"/>
        <v>0</v>
      </c>
    </row>
    <row r="29" spans="1:14" ht="15.75" customHeight="1">
      <c r="A29" s="54"/>
      <c r="B29" s="7" t="s">
        <v>19</v>
      </c>
      <c r="C29" s="14">
        <v>76544</v>
      </c>
      <c r="D29" s="15">
        <v>76544</v>
      </c>
      <c r="E29" s="91">
        <f t="shared" si="4"/>
        <v>0</v>
      </c>
      <c r="F29" s="14">
        <v>113065</v>
      </c>
      <c r="G29" s="15">
        <v>113065</v>
      </c>
      <c r="H29" s="91">
        <f t="shared" si="5"/>
        <v>0</v>
      </c>
      <c r="I29" s="14">
        <v>94190</v>
      </c>
      <c r="J29" s="15">
        <v>94190</v>
      </c>
      <c r="K29" s="91">
        <f t="shared" si="6"/>
        <v>0</v>
      </c>
      <c r="L29" s="14">
        <v>105950</v>
      </c>
      <c r="M29" s="15">
        <v>105950</v>
      </c>
      <c r="N29" s="91">
        <f t="shared" si="7"/>
        <v>0</v>
      </c>
    </row>
    <row r="30" spans="1:14" ht="15.75" customHeight="1">
      <c r="A30" s="54"/>
      <c r="B30" s="7" t="s">
        <v>20</v>
      </c>
      <c r="C30" s="14">
        <v>73150</v>
      </c>
      <c r="D30" s="15">
        <v>73150</v>
      </c>
      <c r="E30" s="91">
        <f t="shared" si="4"/>
        <v>0</v>
      </c>
      <c r="F30" s="14">
        <v>117110</v>
      </c>
      <c r="G30" s="15">
        <v>117110</v>
      </c>
      <c r="H30" s="91">
        <f t="shared" si="5"/>
        <v>0</v>
      </c>
      <c r="I30" s="14">
        <v>110845</v>
      </c>
      <c r="J30" s="15">
        <v>102870</v>
      </c>
      <c r="K30" s="91">
        <f t="shared" si="6"/>
        <v>7975</v>
      </c>
      <c r="L30" s="14">
        <v>104108</v>
      </c>
      <c r="M30" s="15">
        <v>104108</v>
      </c>
      <c r="N30" s="91">
        <f t="shared" si="7"/>
        <v>0</v>
      </c>
    </row>
    <row r="31" spans="1:14" ht="15.75" customHeight="1" thickBot="1">
      <c r="A31" s="60"/>
      <c r="B31" s="8" t="s">
        <v>21</v>
      </c>
      <c r="C31" s="16">
        <v>105179</v>
      </c>
      <c r="D31" s="17">
        <v>84814</v>
      </c>
      <c r="E31" s="92">
        <f>C31-D31</f>
        <v>20365</v>
      </c>
      <c r="F31" s="16">
        <v>120917</v>
      </c>
      <c r="G31" s="17">
        <v>107794</v>
      </c>
      <c r="H31" s="92">
        <f>F31-G31</f>
        <v>13123</v>
      </c>
      <c r="I31" s="16">
        <v>192967</v>
      </c>
      <c r="J31" s="17">
        <v>122064</v>
      </c>
      <c r="K31" s="92">
        <f>I31-J31</f>
        <v>70903</v>
      </c>
      <c r="L31" s="16">
        <v>121868</v>
      </c>
      <c r="M31" s="17">
        <v>99346</v>
      </c>
      <c r="N31" s="92">
        <f>L31-M31</f>
        <v>22522</v>
      </c>
    </row>
  </sheetData>
  <sheetProtection password="CC23" sheet="1" objects="1" scenarios="1"/>
  <mergeCells count="8">
    <mergeCell ref="A6:A18"/>
    <mergeCell ref="D3:M3"/>
    <mergeCell ref="A19:A31"/>
    <mergeCell ref="C4:E4"/>
    <mergeCell ref="F4:H4"/>
    <mergeCell ref="I4:K4"/>
    <mergeCell ref="L4:N4"/>
    <mergeCell ref="A3:B5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1"/>
  <sheetViews>
    <sheetView zoomScale="90" zoomScaleNormal="9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6" sqref="B6"/>
    </sheetView>
  </sheetViews>
  <sheetFormatPr defaultColWidth="9.00390625" defaultRowHeight="13.5" customHeight="1"/>
  <cols>
    <col min="1" max="1" width="2.625" style="3" customWidth="1"/>
    <col min="2" max="2" width="12.625" style="3" customWidth="1"/>
    <col min="3" max="14" width="9.625" style="3" customWidth="1"/>
    <col min="15" max="16384" width="9.00390625" style="3" customWidth="1"/>
  </cols>
  <sheetData>
    <row r="1" spans="2:14" s="2" customFormat="1" ht="13.5" customHeight="1">
      <c r="B1" s="4" t="s">
        <v>81</v>
      </c>
      <c r="N1" s="1" t="s">
        <v>10</v>
      </c>
    </row>
    <row r="2" s="2" customFormat="1" ht="13.5" customHeight="1" thickBot="1">
      <c r="N2" s="2" t="s">
        <v>5</v>
      </c>
    </row>
    <row r="3" spans="1:14" ht="12.75" customHeight="1" thickBot="1">
      <c r="A3" s="61" t="s">
        <v>38</v>
      </c>
      <c r="B3" s="61"/>
      <c r="C3" s="29"/>
      <c r="D3" s="62" t="s">
        <v>6</v>
      </c>
      <c r="E3" s="72"/>
      <c r="F3" s="62"/>
      <c r="G3" s="62"/>
      <c r="H3" s="63"/>
      <c r="I3" s="64"/>
      <c r="J3" s="64"/>
      <c r="K3" s="41"/>
      <c r="L3" s="43" t="s">
        <v>3</v>
      </c>
      <c r="M3" s="43"/>
      <c r="N3" s="43"/>
    </row>
    <row r="4" spans="1:14" ht="12.75" customHeight="1" thickBot="1">
      <c r="A4" s="61"/>
      <c r="B4" s="61"/>
      <c r="C4" s="44" t="s">
        <v>59</v>
      </c>
      <c r="D4" s="43"/>
      <c r="E4" s="45"/>
      <c r="F4" s="43" t="s">
        <v>60</v>
      </c>
      <c r="G4" s="43"/>
      <c r="H4" s="45"/>
      <c r="I4" s="65" t="s">
        <v>61</v>
      </c>
      <c r="J4" s="73"/>
      <c r="K4" s="74"/>
      <c r="L4" s="43"/>
      <c r="M4" s="43"/>
      <c r="N4" s="43"/>
    </row>
    <row r="5" spans="1:14" s="2" customFormat="1" ht="21.75" customHeight="1" thickBot="1">
      <c r="A5" s="61"/>
      <c r="B5" s="61"/>
      <c r="C5" s="9" t="s">
        <v>23</v>
      </c>
      <c r="D5" s="10" t="s">
        <v>1</v>
      </c>
      <c r="E5" s="11" t="s">
        <v>7</v>
      </c>
      <c r="F5" s="9" t="s">
        <v>24</v>
      </c>
      <c r="G5" s="10" t="s">
        <v>1</v>
      </c>
      <c r="H5" s="11" t="s">
        <v>7</v>
      </c>
      <c r="I5" s="9" t="s">
        <v>24</v>
      </c>
      <c r="J5" s="10" t="s">
        <v>1</v>
      </c>
      <c r="K5" s="11" t="s">
        <v>7</v>
      </c>
      <c r="L5" s="9" t="s">
        <v>24</v>
      </c>
      <c r="M5" s="10" t="s">
        <v>1</v>
      </c>
      <c r="N5" s="11" t="s">
        <v>7</v>
      </c>
    </row>
    <row r="6" spans="1:14" ht="15.75" customHeight="1" thickBot="1">
      <c r="A6" s="59" t="s">
        <v>8</v>
      </c>
      <c r="B6" s="6" t="s">
        <v>90</v>
      </c>
      <c r="C6" s="12">
        <v>511638</v>
      </c>
      <c r="D6" s="13">
        <v>388415</v>
      </c>
      <c r="E6" s="90">
        <f>C6-D6</f>
        <v>123223</v>
      </c>
      <c r="F6" s="12">
        <v>514077</v>
      </c>
      <c r="G6" s="13">
        <v>396539</v>
      </c>
      <c r="H6" s="90">
        <f>F6-G6</f>
        <v>117538</v>
      </c>
      <c r="I6" s="12">
        <v>310157</v>
      </c>
      <c r="J6" s="13">
        <v>264475</v>
      </c>
      <c r="K6" s="90">
        <f>I6-J6</f>
        <v>45682</v>
      </c>
      <c r="L6" s="18" t="s">
        <v>26</v>
      </c>
      <c r="M6" s="19" t="s">
        <v>26</v>
      </c>
      <c r="N6" s="20" t="s">
        <v>26</v>
      </c>
    </row>
    <row r="7" spans="1:14" ht="15.75" customHeight="1">
      <c r="A7" s="54"/>
      <c r="B7" s="30" t="s">
        <v>91</v>
      </c>
      <c r="C7" s="12">
        <v>382000</v>
      </c>
      <c r="D7" s="13">
        <v>381583</v>
      </c>
      <c r="E7" s="90">
        <f>C7-D7</f>
        <v>417</v>
      </c>
      <c r="F7" s="12">
        <v>370387</v>
      </c>
      <c r="G7" s="13">
        <v>347108</v>
      </c>
      <c r="H7" s="90">
        <f>F7-G7</f>
        <v>23279</v>
      </c>
      <c r="I7" s="32">
        <v>274531</v>
      </c>
      <c r="J7" s="33">
        <v>274531</v>
      </c>
      <c r="K7" s="90">
        <f>I7-J7</f>
        <v>0</v>
      </c>
      <c r="L7" s="18" t="s">
        <v>25</v>
      </c>
      <c r="M7" s="19" t="s">
        <v>25</v>
      </c>
      <c r="N7" s="20" t="s">
        <v>25</v>
      </c>
    </row>
    <row r="8" spans="1:14" ht="15.75" customHeight="1">
      <c r="A8" s="54"/>
      <c r="B8" s="26" t="s">
        <v>11</v>
      </c>
      <c r="C8" s="14">
        <v>388023</v>
      </c>
      <c r="D8" s="15">
        <v>387392</v>
      </c>
      <c r="E8" s="91">
        <f>C8-D8</f>
        <v>631</v>
      </c>
      <c r="F8" s="14">
        <v>377705</v>
      </c>
      <c r="G8" s="15">
        <v>377705</v>
      </c>
      <c r="H8" s="91">
        <f>F8-G8</f>
        <v>0</v>
      </c>
      <c r="I8" s="34">
        <v>279432</v>
      </c>
      <c r="J8" s="35">
        <v>276939</v>
      </c>
      <c r="K8" s="91">
        <f>I8-J8</f>
        <v>2493</v>
      </c>
      <c r="L8" s="21" t="s">
        <v>25</v>
      </c>
      <c r="M8" s="22" t="s">
        <v>25</v>
      </c>
      <c r="N8" s="23" t="s">
        <v>25</v>
      </c>
    </row>
    <row r="9" spans="1:14" ht="15.75" customHeight="1">
      <c r="A9" s="54"/>
      <c r="B9" s="26" t="s">
        <v>12</v>
      </c>
      <c r="C9" s="14">
        <v>389479</v>
      </c>
      <c r="D9" s="15">
        <v>388356</v>
      </c>
      <c r="E9" s="91">
        <f>C9-D9</f>
        <v>1123</v>
      </c>
      <c r="F9" s="14">
        <v>429144</v>
      </c>
      <c r="G9" s="15">
        <v>379903</v>
      </c>
      <c r="H9" s="91">
        <f>F9-G9</f>
        <v>49241</v>
      </c>
      <c r="I9" s="39">
        <v>316934</v>
      </c>
      <c r="J9" s="35">
        <v>316934</v>
      </c>
      <c r="K9" s="91">
        <f>I9-J9</f>
        <v>0</v>
      </c>
      <c r="L9" s="21" t="s">
        <v>25</v>
      </c>
      <c r="M9" s="22" t="s">
        <v>25</v>
      </c>
      <c r="N9" s="23" t="s">
        <v>25</v>
      </c>
    </row>
    <row r="10" spans="1:14" ht="15.75" customHeight="1">
      <c r="A10" s="54"/>
      <c r="B10" s="26" t="s">
        <v>13</v>
      </c>
      <c r="C10" s="14">
        <v>383140</v>
      </c>
      <c r="D10" s="15">
        <v>382068</v>
      </c>
      <c r="E10" s="91">
        <f>C10-D10</f>
        <v>1072</v>
      </c>
      <c r="F10" s="14">
        <v>392407</v>
      </c>
      <c r="G10" s="15">
        <v>371962</v>
      </c>
      <c r="H10" s="91">
        <f aca="true" t="shared" si="0" ref="H10:H17">F10-G10</f>
        <v>20445</v>
      </c>
      <c r="I10" s="34">
        <v>273408</v>
      </c>
      <c r="J10" s="35">
        <v>268376</v>
      </c>
      <c r="K10" s="91">
        <f aca="true" t="shared" si="1" ref="K10:K17">I10-J10</f>
        <v>5032</v>
      </c>
      <c r="L10" s="21" t="s">
        <v>25</v>
      </c>
      <c r="M10" s="22" t="s">
        <v>25</v>
      </c>
      <c r="N10" s="23" t="s">
        <v>25</v>
      </c>
    </row>
    <row r="11" spans="1:14" ht="15.75" customHeight="1">
      <c r="A11" s="54"/>
      <c r="B11" s="26" t="s">
        <v>14</v>
      </c>
      <c r="C11" s="14">
        <v>376314</v>
      </c>
      <c r="D11" s="15">
        <v>374607</v>
      </c>
      <c r="E11" s="91">
        <f aca="true" t="shared" si="2" ref="E11:E17">C11-D11</f>
        <v>1707</v>
      </c>
      <c r="F11" s="14">
        <v>416963</v>
      </c>
      <c r="G11" s="15">
        <v>415022</v>
      </c>
      <c r="H11" s="91">
        <f t="shared" si="0"/>
        <v>1941</v>
      </c>
      <c r="I11" s="34">
        <v>262130</v>
      </c>
      <c r="J11" s="35">
        <v>261097</v>
      </c>
      <c r="K11" s="91">
        <f t="shared" si="1"/>
        <v>1033</v>
      </c>
      <c r="L11" s="21" t="s">
        <v>25</v>
      </c>
      <c r="M11" s="22" t="s">
        <v>25</v>
      </c>
      <c r="N11" s="23" t="s">
        <v>25</v>
      </c>
    </row>
    <row r="12" spans="1:14" ht="15.75" customHeight="1">
      <c r="A12" s="54"/>
      <c r="B12" s="7" t="s">
        <v>15</v>
      </c>
      <c r="C12" s="14">
        <v>600530</v>
      </c>
      <c r="D12" s="15">
        <v>383007</v>
      </c>
      <c r="E12" s="91">
        <f t="shared" si="2"/>
        <v>217523</v>
      </c>
      <c r="F12" s="14">
        <v>575875</v>
      </c>
      <c r="G12" s="15">
        <v>390785</v>
      </c>
      <c r="H12" s="91">
        <f t="shared" si="0"/>
        <v>185090</v>
      </c>
      <c r="I12" s="34">
        <v>392278</v>
      </c>
      <c r="J12" s="35">
        <v>255231</v>
      </c>
      <c r="K12" s="91">
        <f t="shared" si="1"/>
        <v>137047</v>
      </c>
      <c r="L12" s="21" t="s">
        <v>25</v>
      </c>
      <c r="M12" s="22" t="s">
        <v>25</v>
      </c>
      <c r="N12" s="23" t="s">
        <v>25</v>
      </c>
    </row>
    <row r="13" spans="1:14" ht="15.75" customHeight="1">
      <c r="A13" s="54"/>
      <c r="B13" s="7" t="s">
        <v>16</v>
      </c>
      <c r="C13" s="14">
        <v>885598</v>
      </c>
      <c r="D13" s="15">
        <v>389056</v>
      </c>
      <c r="E13" s="91">
        <f t="shared" si="2"/>
        <v>496542</v>
      </c>
      <c r="F13" s="14">
        <v>535811</v>
      </c>
      <c r="G13" s="15">
        <v>405990</v>
      </c>
      <c r="H13" s="91">
        <f t="shared" si="0"/>
        <v>129821</v>
      </c>
      <c r="I13" s="34">
        <v>401982</v>
      </c>
      <c r="J13" s="35">
        <v>248031</v>
      </c>
      <c r="K13" s="91">
        <f t="shared" si="1"/>
        <v>153951</v>
      </c>
      <c r="L13" s="21" t="s">
        <v>25</v>
      </c>
      <c r="M13" s="22" t="s">
        <v>25</v>
      </c>
      <c r="N13" s="23" t="s">
        <v>25</v>
      </c>
    </row>
    <row r="14" spans="1:14" ht="15.75" customHeight="1">
      <c r="A14" s="54"/>
      <c r="B14" s="7" t="s">
        <v>17</v>
      </c>
      <c r="C14" s="14">
        <v>391297</v>
      </c>
      <c r="D14" s="15">
        <v>388762</v>
      </c>
      <c r="E14" s="91">
        <f t="shared" si="2"/>
        <v>2535</v>
      </c>
      <c r="F14" s="14">
        <v>403578</v>
      </c>
      <c r="G14" s="15">
        <v>400272</v>
      </c>
      <c r="H14" s="91">
        <f t="shared" si="0"/>
        <v>3306</v>
      </c>
      <c r="I14" s="34">
        <v>278099</v>
      </c>
      <c r="J14" s="35">
        <v>246764</v>
      </c>
      <c r="K14" s="91">
        <f t="shared" si="1"/>
        <v>31335</v>
      </c>
      <c r="L14" s="21" t="s">
        <v>25</v>
      </c>
      <c r="M14" s="22" t="s">
        <v>25</v>
      </c>
      <c r="N14" s="23" t="s">
        <v>25</v>
      </c>
    </row>
    <row r="15" spans="1:14" ht="15.75" customHeight="1">
      <c r="A15" s="54"/>
      <c r="B15" s="7" t="s">
        <v>18</v>
      </c>
      <c r="C15" s="14">
        <v>389393</v>
      </c>
      <c r="D15" s="15">
        <v>388378</v>
      </c>
      <c r="E15" s="91">
        <f t="shared" si="2"/>
        <v>1015</v>
      </c>
      <c r="F15" s="14">
        <v>408635</v>
      </c>
      <c r="G15" s="15">
        <v>404797</v>
      </c>
      <c r="H15" s="91">
        <f t="shared" si="0"/>
        <v>3838</v>
      </c>
      <c r="I15" s="34">
        <v>269563</v>
      </c>
      <c r="J15" s="35">
        <v>266760</v>
      </c>
      <c r="K15" s="91">
        <f t="shared" si="1"/>
        <v>2803</v>
      </c>
      <c r="L15" s="21" t="s">
        <v>25</v>
      </c>
      <c r="M15" s="22" t="s">
        <v>25</v>
      </c>
      <c r="N15" s="23" t="s">
        <v>25</v>
      </c>
    </row>
    <row r="16" spans="1:14" ht="15.75" customHeight="1">
      <c r="A16" s="54"/>
      <c r="B16" s="7" t="s">
        <v>19</v>
      </c>
      <c r="C16" s="14">
        <v>399641</v>
      </c>
      <c r="D16" s="15">
        <v>396189</v>
      </c>
      <c r="E16" s="91">
        <f t="shared" si="2"/>
        <v>3452</v>
      </c>
      <c r="F16" s="14">
        <v>408673</v>
      </c>
      <c r="G16" s="15">
        <v>408673</v>
      </c>
      <c r="H16" s="91">
        <f t="shared" si="0"/>
        <v>0</v>
      </c>
      <c r="I16" s="34">
        <v>262012</v>
      </c>
      <c r="J16" s="35">
        <v>262012</v>
      </c>
      <c r="K16" s="91">
        <f t="shared" si="1"/>
        <v>0</v>
      </c>
      <c r="L16" s="21" t="s">
        <v>25</v>
      </c>
      <c r="M16" s="22" t="s">
        <v>25</v>
      </c>
      <c r="N16" s="23" t="s">
        <v>25</v>
      </c>
    </row>
    <row r="17" spans="1:14" ht="15.75" customHeight="1">
      <c r="A17" s="54"/>
      <c r="B17" s="7" t="s">
        <v>20</v>
      </c>
      <c r="C17" s="14">
        <v>424011</v>
      </c>
      <c r="D17" s="15">
        <v>400976</v>
      </c>
      <c r="E17" s="91">
        <f t="shared" si="2"/>
        <v>23035</v>
      </c>
      <c r="F17" s="14">
        <v>534633</v>
      </c>
      <c r="G17" s="15">
        <v>416627</v>
      </c>
      <c r="H17" s="91">
        <f t="shared" si="0"/>
        <v>118006</v>
      </c>
      <c r="I17" s="34">
        <v>246018</v>
      </c>
      <c r="J17" s="35">
        <v>242078</v>
      </c>
      <c r="K17" s="91">
        <f t="shared" si="1"/>
        <v>3940</v>
      </c>
      <c r="L17" s="21" t="s">
        <v>25</v>
      </c>
      <c r="M17" s="22" t="s">
        <v>25</v>
      </c>
      <c r="N17" s="23" t="s">
        <v>25</v>
      </c>
    </row>
    <row r="18" spans="1:14" ht="15.75" customHeight="1" thickBot="1">
      <c r="A18" s="60"/>
      <c r="B18" s="8" t="s">
        <v>21</v>
      </c>
      <c r="C18" s="16">
        <v>1133927</v>
      </c>
      <c r="D18" s="17">
        <v>399195</v>
      </c>
      <c r="E18" s="92">
        <f>C18-D18</f>
        <v>734732</v>
      </c>
      <c r="F18" s="16">
        <v>1337957</v>
      </c>
      <c r="G18" s="17">
        <v>414289</v>
      </c>
      <c r="H18" s="92">
        <f>F18-G18</f>
        <v>923668</v>
      </c>
      <c r="I18" s="36">
        <v>469276</v>
      </c>
      <c r="J18" s="37">
        <v>249520</v>
      </c>
      <c r="K18" s="92">
        <f>I18-J18</f>
        <v>219756</v>
      </c>
      <c r="L18" s="24" t="s">
        <v>25</v>
      </c>
      <c r="M18" s="5" t="s">
        <v>25</v>
      </c>
      <c r="N18" s="25" t="s">
        <v>25</v>
      </c>
    </row>
    <row r="19" spans="1:14" ht="15.75" customHeight="1" thickBot="1">
      <c r="A19" s="59" t="s">
        <v>9</v>
      </c>
      <c r="B19" s="6" t="s">
        <v>90</v>
      </c>
      <c r="C19" s="12">
        <v>139820</v>
      </c>
      <c r="D19" s="13">
        <v>133246</v>
      </c>
      <c r="E19" s="90">
        <f>C19-D19</f>
        <v>6574</v>
      </c>
      <c r="F19" s="12">
        <v>114148</v>
      </c>
      <c r="G19" s="13">
        <v>106689</v>
      </c>
      <c r="H19" s="90">
        <f>F19-G19</f>
        <v>7459</v>
      </c>
      <c r="I19" s="12">
        <v>148373</v>
      </c>
      <c r="J19" s="13">
        <v>144327</v>
      </c>
      <c r="K19" s="90">
        <f>I19-J19</f>
        <v>4046</v>
      </c>
      <c r="L19" s="18" t="s">
        <v>26</v>
      </c>
      <c r="M19" s="19" t="s">
        <v>26</v>
      </c>
      <c r="N19" s="20" t="s">
        <v>26</v>
      </c>
    </row>
    <row r="20" spans="1:14" ht="15.75" customHeight="1">
      <c r="A20" s="54"/>
      <c r="B20" s="30" t="s">
        <v>91</v>
      </c>
      <c r="C20" s="12">
        <v>142999</v>
      </c>
      <c r="D20" s="13">
        <v>142999</v>
      </c>
      <c r="E20" s="90">
        <f>C20-D20</f>
        <v>0</v>
      </c>
      <c r="F20" s="12">
        <v>143480</v>
      </c>
      <c r="G20" s="13">
        <v>115789</v>
      </c>
      <c r="H20" s="90">
        <f>F20-G20</f>
        <v>27691</v>
      </c>
      <c r="I20" s="32">
        <v>105043</v>
      </c>
      <c r="J20" s="33">
        <v>105043</v>
      </c>
      <c r="K20" s="90">
        <f>I20-J20</f>
        <v>0</v>
      </c>
      <c r="L20" s="18" t="s">
        <v>25</v>
      </c>
      <c r="M20" s="19" t="s">
        <v>25</v>
      </c>
      <c r="N20" s="20" t="s">
        <v>25</v>
      </c>
    </row>
    <row r="21" spans="1:14" ht="15.75" customHeight="1">
      <c r="A21" s="54"/>
      <c r="B21" s="26" t="s">
        <v>11</v>
      </c>
      <c r="C21" s="14">
        <v>162487</v>
      </c>
      <c r="D21" s="15">
        <v>162487</v>
      </c>
      <c r="E21" s="91">
        <f>C21-D21</f>
        <v>0</v>
      </c>
      <c r="F21" s="14">
        <v>114631</v>
      </c>
      <c r="G21" s="15">
        <v>114631</v>
      </c>
      <c r="H21" s="91">
        <f>F21-G21</f>
        <v>0</v>
      </c>
      <c r="I21" s="34">
        <v>145992</v>
      </c>
      <c r="J21" s="35">
        <v>145992</v>
      </c>
      <c r="K21" s="91">
        <f>I21-J21</f>
        <v>0</v>
      </c>
      <c r="L21" s="21" t="s">
        <v>25</v>
      </c>
      <c r="M21" s="22" t="s">
        <v>25</v>
      </c>
      <c r="N21" s="23" t="s">
        <v>25</v>
      </c>
    </row>
    <row r="22" spans="1:14" ht="15.75" customHeight="1">
      <c r="A22" s="54"/>
      <c r="B22" s="26" t="s">
        <v>12</v>
      </c>
      <c r="C22" s="14">
        <v>113520</v>
      </c>
      <c r="D22" s="15">
        <v>113520</v>
      </c>
      <c r="E22" s="91">
        <f>C22-D22</f>
        <v>0</v>
      </c>
      <c r="F22" s="38">
        <v>110850</v>
      </c>
      <c r="G22" s="15">
        <v>110850</v>
      </c>
      <c r="H22" s="91">
        <f>F22-G22</f>
        <v>0</v>
      </c>
      <c r="I22" s="39">
        <v>135161</v>
      </c>
      <c r="J22" s="35">
        <v>135161</v>
      </c>
      <c r="K22" s="91">
        <f>I22-J22</f>
        <v>0</v>
      </c>
      <c r="L22" s="21" t="s">
        <v>25</v>
      </c>
      <c r="M22" s="22" t="s">
        <v>25</v>
      </c>
      <c r="N22" s="23" t="s">
        <v>25</v>
      </c>
    </row>
    <row r="23" spans="1:14" ht="15.75" customHeight="1">
      <c r="A23" s="54"/>
      <c r="B23" s="26" t="s">
        <v>13</v>
      </c>
      <c r="C23" s="38">
        <v>115254</v>
      </c>
      <c r="D23" s="15">
        <v>115254</v>
      </c>
      <c r="E23" s="91">
        <f aca="true" t="shared" si="3" ref="E23:E30">C23-D23</f>
        <v>0</v>
      </c>
      <c r="F23" s="38">
        <v>109431</v>
      </c>
      <c r="G23" s="15">
        <v>109431</v>
      </c>
      <c r="H23" s="91">
        <f aca="true" t="shared" si="4" ref="H23:H30">F23-G23</f>
        <v>0</v>
      </c>
      <c r="I23" s="39">
        <v>155552</v>
      </c>
      <c r="J23" s="35">
        <v>155552</v>
      </c>
      <c r="K23" s="91">
        <f aca="true" t="shared" si="5" ref="K23:K29">I23-J23</f>
        <v>0</v>
      </c>
      <c r="L23" s="21" t="s">
        <v>25</v>
      </c>
      <c r="M23" s="22" t="s">
        <v>25</v>
      </c>
      <c r="N23" s="23" t="s">
        <v>25</v>
      </c>
    </row>
    <row r="24" spans="1:14" ht="15.75" customHeight="1">
      <c r="A24" s="54"/>
      <c r="B24" s="26" t="s">
        <v>14</v>
      </c>
      <c r="C24" s="14">
        <v>128624</v>
      </c>
      <c r="D24" s="15">
        <v>128624</v>
      </c>
      <c r="E24" s="91">
        <f t="shared" si="3"/>
        <v>0</v>
      </c>
      <c r="F24" s="14">
        <v>101978</v>
      </c>
      <c r="G24" s="15">
        <v>101547</v>
      </c>
      <c r="H24" s="91">
        <f t="shared" si="4"/>
        <v>431</v>
      </c>
      <c r="I24" s="34">
        <v>119695</v>
      </c>
      <c r="J24" s="35">
        <v>119695</v>
      </c>
      <c r="K24" s="91">
        <f t="shared" si="5"/>
        <v>0</v>
      </c>
      <c r="L24" s="21" t="s">
        <v>25</v>
      </c>
      <c r="M24" s="22" t="s">
        <v>25</v>
      </c>
      <c r="N24" s="23" t="s">
        <v>25</v>
      </c>
    </row>
    <row r="25" spans="1:14" ht="15.75" customHeight="1">
      <c r="A25" s="54"/>
      <c r="B25" s="7" t="s">
        <v>15</v>
      </c>
      <c r="C25" s="14">
        <v>161782</v>
      </c>
      <c r="D25" s="15">
        <v>127001</v>
      </c>
      <c r="E25" s="91">
        <f t="shared" si="3"/>
        <v>34781</v>
      </c>
      <c r="F25" s="14">
        <v>124493</v>
      </c>
      <c r="G25" s="15">
        <v>118018</v>
      </c>
      <c r="H25" s="91">
        <f t="shared" si="4"/>
        <v>6475</v>
      </c>
      <c r="I25" s="34">
        <v>163853</v>
      </c>
      <c r="J25" s="35">
        <v>142838</v>
      </c>
      <c r="K25" s="91">
        <f t="shared" si="5"/>
        <v>21015</v>
      </c>
      <c r="L25" s="21" t="s">
        <v>25</v>
      </c>
      <c r="M25" s="22" t="s">
        <v>25</v>
      </c>
      <c r="N25" s="23" t="s">
        <v>25</v>
      </c>
    </row>
    <row r="26" spans="1:14" ht="15.75" customHeight="1">
      <c r="A26" s="54"/>
      <c r="B26" s="7" t="s">
        <v>16</v>
      </c>
      <c r="C26" s="14">
        <v>135077</v>
      </c>
      <c r="D26" s="15">
        <v>131235</v>
      </c>
      <c r="E26" s="91">
        <f t="shared" si="3"/>
        <v>3842</v>
      </c>
      <c r="F26" s="14">
        <v>138721</v>
      </c>
      <c r="G26" s="15">
        <v>107551</v>
      </c>
      <c r="H26" s="91">
        <f t="shared" si="4"/>
        <v>31170</v>
      </c>
      <c r="I26" s="34">
        <v>154808</v>
      </c>
      <c r="J26" s="35">
        <v>154808</v>
      </c>
      <c r="K26" s="91">
        <f t="shared" si="5"/>
        <v>0</v>
      </c>
      <c r="L26" s="21" t="s">
        <v>25</v>
      </c>
      <c r="M26" s="22" t="s">
        <v>25</v>
      </c>
      <c r="N26" s="23" t="s">
        <v>25</v>
      </c>
    </row>
    <row r="27" spans="1:14" ht="15.75" customHeight="1">
      <c r="A27" s="54"/>
      <c r="B27" s="7" t="s">
        <v>17</v>
      </c>
      <c r="C27" s="14">
        <v>135681</v>
      </c>
      <c r="D27" s="15">
        <v>130314</v>
      </c>
      <c r="E27" s="91">
        <f t="shared" si="3"/>
        <v>5367</v>
      </c>
      <c r="F27" s="14">
        <v>103524</v>
      </c>
      <c r="G27" s="15">
        <v>103298</v>
      </c>
      <c r="H27" s="91">
        <f t="shared" si="4"/>
        <v>226</v>
      </c>
      <c r="I27" s="34">
        <v>143373</v>
      </c>
      <c r="J27" s="35">
        <v>143373</v>
      </c>
      <c r="K27" s="91">
        <f t="shared" si="5"/>
        <v>0</v>
      </c>
      <c r="L27" s="21" t="s">
        <v>27</v>
      </c>
      <c r="M27" s="22" t="s">
        <v>25</v>
      </c>
      <c r="N27" s="23" t="s">
        <v>25</v>
      </c>
    </row>
    <row r="28" spans="1:14" ht="15.75" customHeight="1">
      <c r="A28" s="54"/>
      <c r="B28" s="7" t="s">
        <v>18</v>
      </c>
      <c r="C28" s="14">
        <v>126907</v>
      </c>
      <c r="D28" s="15">
        <v>126907</v>
      </c>
      <c r="E28" s="91">
        <f t="shared" si="3"/>
        <v>0</v>
      </c>
      <c r="F28" s="14">
        <v>107137</v>
      </c>
      <c r="G28" s="15">
        <v>107137</v>
      </c>
      <c r="H28" s="91">
        <f t="shared" si="4"/>
        <v>0</v>
      </c>
      <c r="I28" s="34">
        <v>169095</v>
      </c>
      <c r="J28" s="35">
        <v>169095</v>
      </c>
      <c r="K28" s="91">
        <f t="shared" si="5"/>
        <v>0</v>
      </c>
      <c r="L28" s="21" t="s">
        <v>25</v>
      </c>
      <c r="M28" s="22" t="s">
        <v>25</v>
      </c>
      <c r="N28" s="23" t="s">
        <v>25</v>
      </c>
    </row>
    <row r="29" spans="1:14" ht="15.75" customHeight="1">
      <c r="A29" s="54"/>
      <c r="B29" s="7" t="s">
        <v>19</v>
      </c>
      <c r="C29" s="14">
        <v>127210</v>
      </c>
      <c r="D29" s="15">
        <v>127210</v>
      </c>
      <c r="E29" s="91">
        <f t="shared" si="3"/>
        <v>0</v>
      </c>
      <c r="F29" s="14">
        <v>104655</v>
      </c>
      <c r="G29" s="15">
        <v>104655</v>
      </c>
      <c r="H29" s="91">
        <f t="shared" si="4"/>
        <v>0</v>
      </c>
      <c r="I29" s="34">
        <v>136896</v>
      </c>
      <c r="J29" s="35">
        <v>136896</v>
      </c>
      <c r="K29" s="91">
        <f t="shared" si="5"/>
        <v>0</v>
      </c>
      <c r="L29" s="21" t="s">
        <v>25</v>
      </c>
      <c r="M29" s="22" t="s">
        <v>25</v>
      </c>
      <c r="N29" s="23" t="s">
        <v>25</v>
      </c>
    </row>
    <row r="30" spans="1:14" ht="15.75" customHeight="1">
      <c r="A30" s="54"/>
      <c r="B30" s="7" t="s">
        <v>20</v>
      </c>
      <c r="C30" s="14">
        <v>147703</v>
      </c>
      <c r="D30" s="15">
        <v>134142</v>
      </c>
      <c r="E30" s="91">
        <f t="shared" si="3"/>
        <v>13561</v>
      </c>
      <c r="F30" s="14">
        <v>111592</v>
      </c>
      <c r="G30" s="15">
        <v>111592</v>
      </c>
      <c r="H30" s="91">
        <f t="shared" si="4"/>
        <v>0</v>
      </c>
      <c r="I30" s="34">
        <v>150751</v>
      </c>
      <c r="J30" s="35">
        <v>150751</v>
      </c>
      <c r="K30" s="91">
        <v>0</v>
      </c>
      <c r="L30" s="21" t="s">
        <v>25</v>
      </c>
      <c r="M30" s="22" t="s">
        <v>25</v>
      </c>
      <c r="N30" s="23" t="s">
        <v>25</v>
      </c>
    </row>
    <row r="31" spans="1:14" ht="15.75" customHeight="1" thickBot="1">
      <c r="A31" s="60"/>
      <c r="B31" s="8" t="s">
        <v>21</v>
      </c>
      <c r="C31" s="16">
        <v>178641</v>
      </c>
      <c r="D31" s="17">
        <v>156941</v>
      </c>
      <c r="E31" s="92">
        <f>C31-D31</f>
        <v>21700</v>
      </c>
      <c r="F31" s="16">
        <v>151860</v>
      </c>
      <c r="G31" s="17">
        <v>104403</v>
      </c>
      <c r="H31" s="92">
        <f>F31-G31</f>
        <v>47457</v>
      </c>
      <c r="I31" s="36">
        <v>179269</v>
      </c>
      <c r="J31" s="37">
        <v>150379</v>
      </c>
      <c r="K31" s="92">
        <f>I31-J31</f>
        <v>28890</v>
      </c>
      <c r="L31" s="24" t="s">
        <v>25</v>
      </c>
      <c r="M31" s="5" t="s">
        <v>25</v>
      </c>
      <c r="N31" s="25" t="s">
        <v>25</v>
      </c>
    </row>
  </sheetData>
  <sheetProtection password="CC23" sheet="1" objects="1" scenarios="1"/>
  <mergeCells count="8">
    <mergeCell ref="A19:A31"/>
    <mergeCell ref="L3:N4"/>
    <mergeCell ref="A6:A18"/>
    <mergeCell ref="C4:E4"/>
    <mergeCell ref="F4:H4"/>
    <mergeCell ref="A3:B5"/>
    <mergeCell ref="D3:J3"/>
    <mergeCell ref="I4:K4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31"/>
  <sheetViews>
    <sheetView zoomScale="90" zoomScaleNormal="9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6" sqref="B6"/>
    </sheetView>
  </sheetViews>
  <sheetFormatPr defaultColWidth="9.00390625" defaultRowHeight="13.5" customHeight="1"/>
  <cols>
    <col min="1" max="1" width="2.625" style="3" customWidth="1"/>
    <col min="2" max="2" width="12.625" style="3" customWidth="1"/>
    <col min="3" max="14" width="9.625" style="3" customWidth="1"/>
    <col min="15" max="16384" width="9.00390625" style="3" customWidth="1"/>
  </cols>
  <sheetData>
    <row r="1" spans="2:14" s="2" customFormat="1" ht="13.5" customHeight="1">
      <c r="B1" s="4" t="s">
        <v>82</v>
      </c>
      <c r="N1" s="1" t="s">
        <v>10</v>
      </c>
    </row>
    <row r="2" s="2" customFormat="1" ht="13.5" customHeight="1" thickBot="1">
      <c r="N2" s="2" t="s">
        <v>5</v>
      </c>
    </row>
    <row r="3" spans="1:14" ht="12.75" customHeight="1" thickBot="1">
      <c r="A3" s="61" t="s">
        <v>38</v>
      </c>
      <c r="B3" s="61"/>
      <c r="C3" s="44" t="s">
        <v>62</v>
      </c>
      <c r="D3" s="43"/>
      <c r="E3" s="45"/>
      <c r="F3" s="43" t="s">
        <v>63</v>
      </c>
      <c r="G3" s="43"/>
      <c r="H3" s="45"/>
      <c r="I3" s="43" t="s">
        <v>64</v>
      </c>
      <c r="J3" s="43"/>
      <c r="K3" s="45"/>
      <c r="L3" s="65" t="s">
        <v>64</v>
      </c>
      <c r="M3" s="73"/>
      <c r="N3" s="74"/>
    </row>
    <row r="4" spans="1:14" ht="12.75" customHeight="1" thickBot="1">
      <c r="A4" s="61"/>
      <c r="B4" s="61"/>
      <c r="C4" s="44"/>
      <c r="D4" s="43"/>
      <c r="E4" s="45"/>
      <c r="F4" s="43"/>
      <c r="G4" s="43"/>
      <c r="H4" s="45"/>
      <c r="I4" s="43"/>
      <c r="J4" s="43"/>
      <c r="K4" s="45"/>
      <c r="L4" s="65" t="s">
        <v>66</v>
      </c>
      <c r="M4" s="73"/>
      <c r="N4" s="74"/>
    </row>
    <row r="5" spans="1:14" s="2" customFormat="1" ht="21.75" customHeight="1" thickBot="1">
      <c r="A5" s="61"/>
      <c r="B5" s="61"/>
      <c r="C5" s="9" t="s">
        <v>23</v>
      </c>
      <c r="D5" s="10" t="s">
        <v>1</v>
      </c>
      <c r="E5" s="11" t="s">
        <v>7</v>
      </c>
      <c r="F5" s="9" t="s">
        <v>24</v>
      </c>
      <c r="G5" s="10" t="s">
        <v>1</v>
      </c>
      <c r="H5" s="11" t="s">
        <v>7</v>
      </c>
      <c r="I5" s="9" t="s">
        <v>24</v>
      </c>
      <c r="J5" s="10" t="s">
        <v>1</v>
      </c>
      <c r="K5" s="11" t="s">
        <v>7</v>
      </c>
      <c r="L5" s="9" t="s">
        <v>24</v>
      </c>
      <c r="M5" s="10" t="s">
        <v>1</v>
      </c>
      <c r="N5" s="11" t="s">
        <v>7</v>
      </c>
    </row>
    <row r="6" spans="1:14" ht="15.75" customHeight="1" thickBot="1">
      <c r="A6" s="59" t="s">
        <v>8</v>
      </c>
      <c r="B6" s="6" t="s">
        <v>90</v>
      </c>
      <c r="C6" s="12">
        <v>470566</v>
      </c>
      <c r="D6" s="13">
        <v>357481</v>
      </c>
      <c r="E6" s="90">
        <f>C6-D6</f>
        <v>113085</v>
      </c>
      <c r="F6" s="12">
        <v>351981</v>
      </c>
      <c r="G6" s="13">
        <v>308976</v>
      </c>
      <c r="H6" s="90">
        <f>F6-G6</f>
        <v>43005</v>
      </c>
      <c r="I6" s="12">
        <v>340288</v>
      </c>
      <c r="J6" s="13">
        <v>293527</v>
      </c>
      <c r="K6" s="90">
        <f>I6-J6</f>
        <v>46761</v>
      </c>
      <c r="L6" s="12">
        <v>369049</v>
      </c>
      <c r="M6" s="13">
        <v>317353</v>
      </c>
      <c r="N6" s="90">
        <f>L6-M6</f>
        <v>51696</v>
      </c>
    </row>
    <row r="7" spans="1:14" ht="15.75" customHeight="1">
      <c r="A7" s="54"/>
      <c r="B7" s="30" t="s">
        <v>91</v>
      </c>
      <c r="C7" s="12">
        <v>359899</v>
      </c>
      <c r="D7" s="13">
        <v>350858</v>
      </c>
      <c r="E7" s="90">
        <f>C7-D7</f>
        <v>9041</v>
      </c>
      <c r="F7" s="12">
        <v>311148</v>
      </c>
      <c r="G7" s="13">
        <v>311040</v>
      </c>
      <c r="H7" s="90">
        <f>F7-G7</f>
        <v>108</v>
      </c>
      <c r="I7" s="12">
        <v>306625</v>
      </c>
      <c r="J7" s="13">
        <v>302196</v>
      </c>
      <c r="K7" s="90">
        <f>I7-J7</f>
        <v>4429</v>
      </c>
      <c r="L7" s="12">
        <v>342949</v>
      </c>
      <c r="M7" s="13">
        <v>337867</v>
      </c>
      <c r="N7" s="90">
        <f>L7-M7</f>
        <v>5082</v>
      </c>
    </row>
    <row r="8" spans="1:14" ht="15.75" customHeight="1">
      <c r="A8" s="54"/>
      <c r="B8" s="26" t="s">
        <v>11</v>
      </c>
      <c r="C8" s="14">
        <v>350877</v>
      </c>
      <c r="D8" s="15">
        <v>350450</v>
      </c>
      <c r="E8" s="91">
        <f>C8-D8</f>
        <v>427</v>
      </c>
      <c r="F8" s="14">
        <v>307175</v>
      </c>
      <c r="G8" s="15">
        <v>305901</v>
      </c>
      <c r="H8" s="91">
        <f>F8-G8</f>
        <v>1274</v>
      </c>
      <c r="I8" s="14">
        <v>285792</v>
      </c>
      <c r="J8" s="15">
        <v>283672</v>
      </c>
      <c r="K8" s="91">
        <f>I8-J8</f>
        <v>2120</v>
      </c>
      <c r="L8" s="14">
        <v>311194</v>
      </c>
      <c r="M8" s="15">
        <v>311194</v>
      </c>
      <c r="N8" s="91">
        <f>L8-M8</f>
        <v>0</v>
      </c>
    </row>
    <row r="9" spans="1:14" ht="15.75" customHeight="1">
      <c r="A9" s="54"/>
      <c r="B9" s="26" t="s">
        <v>12</v>
      </c>
      <c r="C9" s="14">
        <v>351455</v>
      </c>
      <c r="D9" s="15">
        <v>350508</v>
      </c>
      <c r="E9" s="91">
        <f>C9-D9</f>
        <v>947</v>
      </c>
      <c r="F9" s="14">
        <v>307688</v>
      </c>
      <c r="G9" s="15">
        <v>307613</v>
      </c>
      <c r="H9" s="91">
        <f>F9-G9</f>
        <v>75</v>
      </c>
      <c r="I9" s="14">
        <v>287227</v>
      </c>
      <c r="J9" s="15">
        <v>283494</v>
      </c>
      <c r="K9" s="91">
        <f>I9-J9</f>
        <v>3733</v>
      </c>
      <c r="L9" s="14">
        <v>306410</v>
      </c>
      <c r="M9" s="15">
        <v>303214</v>
      </c>
      <c r="N9" s="91">
        <f>L9-M9</f>
        <v>3196</v>
      </c>
    </row>
    <row r="10" spans="1:14" ht="15.75" customHeight="1">
      <c r="A10" s="54"/>
      <c r="B10" s="26" t="s">
        <v>13</v>
      </c>
      <c r="C10" s="14">
        <v>359587</v>
      </c>
      <c r="D10" s="15">
        <v>358742</v>
      </c>
      <c r="E10" s="91">
        <f aca="true" t="shared" si="0" ref="E10:E17">C10-D10</f>
        <v>845</v>
      </c>
      <c r="F10" s="14">
        <v>312235</v>
      </c>
      <c r="G10" s="15">
        <v>312120</v>
      </c>
      <c r="H10" s="91">
        <f aca="true" t="shared" si="1" ref="H10:H17">F10-G10</f>
        <v>115</v>
      </c>
      <c r="I10" s="14">
        <v>301018</v>
      </c>
      <c r="J10" s="15">
        <v>289729</v>
      </c>
      <c r="K10" s="91">
        <f aca="true" t="shared" si="2" ref="K10:K17">I10-J10</f>
        <v>11289</v>
      </c>
      <c r="L10" s="14">
        <v>330056</v>
      </c>
      <c r="M10" s="15">
        <v>317940</v>
      </c>
      <c r="N10" s="91">
        <f aca="true" t="shared" si="3" ref="N10:N17">L10-M10</f>
        <v>12116</v>
      </c>
    </row>
    <row r="11" spans="1:14" ht="15.75" customHeight="1">
      <c r="A11" s="54"/>
      <c r="B11" s="26" t="s">
        <v>14</v>
      </c>
      <c r="C11" s="14">
        <v>374060</v>
      </c>
      <c r="D11" s="15">
        <v>373706</v>
      </c>
      <c r="E11" s="91">
        <f t="shared" si="0"/>
        <v>354</v>
      </c>
      <c r="F11" s="14">
        <v>303180</v>
      </c>
      <c r="G11" s="15">
        <v>300771</v>
      </c>
      <c r="H11" s="91">
        <f t="shared" si="1"/>
        <v>2409</v>
      </c>
      <c r="I11" s="14">
        <v>285855</v>
      </c>
      <c r="J11" s="15">
        <v>282883</v>
      </c>
      <c r="K11" s="91">
        <f t="shared" si="2"/>
        <v>2972</v>
      </c>
      <c r="L11" s="14">
        <v>311014</v>
      </c>
      <c r="M11" s="15">
        <v>307354</v>
      </c>
      <c r="N11" s="91">
        <f t="shared" si="3"/>
        <v>3660</v>
      </c>
    </row>
    <row r="12" spans="1:14" ht="15.75" customHeight="1">
      <c r="A12" s="54"/>
      <c r="B12" s="7" t="s">
        <v>15</v>
      </c>
      <c r="C12" s="14">
        <v>791200</v>
      </c>
      <c r="D12" s="15">
        <v>363941</v>
      </c>
      <c r="E12" s="91">
        <f t="shared" si="0"/>
        <v>427259</v>
      </c>
      <c r="F12" s="14">
        <v>388733</v>
      </c>
      <c r="G12" s="15">
        <v>317051</v>
      </c>
      <c r="H12" s="91">
        <f t="shared" si="1"/>
        <v>71682</v>
      </c>
      <c r="I12" s="14">
        <v>450119</v>
      </c>
      <c r="J12" s="15">
        <v>291402</v>
      </c>
      <c r="K12" s="91">
        <f t="shared" si="2"/>
        <v>158717</v>
      </c>
      <c r="L12" s="14">
        <v>572405</v>
      </c>
      <c r="M12" s="15">
        <v>313497</v>
      </c>
      <c r="N12" s="91">
        <f t="shared" si="3"/>
        <v>258908</v>
      </c>
    </row>
    <row r="13" spans="1:14" ht="15.75" customHeight="1">
      <c r="A13" s="54"/>
      <c r="B13" s="7" t="s">
        <v>16</v>
      </c>
      <c r="C13" s="14">
        <v>581330</v>
      </c>
      <c r="D13" s="15">
        <v>347100</v>
      </c>
      <c r="E13" s="91">
        <f t="shared" si="0"/>
        <v>234230</v>
      </c>
      <c r="F13" s="14">
        <v>435220</v>
      </c>
      <c r="G13" s="15">
        <v>308111</v>
      </c>
      <c r="H13" s="91">
        <f t="shared" si="1"/>
        <v>127109</v>
      </c>
      <c r="I13" s="14">
        <v>450772</v>
      </c>
      <c r="J13" s="15">
        <v>297397</v>
      </c>
      <c r="K13" s="91">
        <f t="shared" si="2"/>
        <v>153375</v>
      </c>
      <c r="L13" s="14">
        <v>447585</v>
      </c>
      <c r="M13" s="15">
        <v>317496</v>
      </c>
      <c r="N13" s="91">
        <f t="shared" si="3"/>
        <v>130089</v>
      </c>
    </row>
    <row r="14" spans="1:14" ht="15.75" customHeight="1">
      <c r="A14" s="54"/>
      <c r="B14" s="7" t="s">
        <v>17</v>
      </c>
      <c r="C14" s="14">
        <v>377094</v>
      </c>
      <c r="D14" s="15">
        <v>347990</v>
      </c>
      <c r="E14" s="91">
        <f t="shared" si="0"/>
        <v>29104</v>
      </c>
      <c r="F14" s="14">
        <v>302885</v>
      </c>
      <c r="G14" s="15">
        <v>290595</v>
      </c>
      <c r="H14" s="91">
        <f t="shared" si="1"/>
        <v>12290</v>
      </c>
      <c r="I14" s="14">
        <v>303297</v>
      </c>
      <c r="J14" s="15">
        <v>297171</v>
      </c>
      <c r="K14" s="91">
        <f t="shared" si="2"/>
        <v>6126</v>
      </c>
      <c r="L14" s="14">
        <v>324527</v>
      </c>
      <c r="M14" s="15">
        <v>319653</v>
      </c>
      <c r="N14" s="91">
        <f t="shared" si="3"/>
        <v>4874</v>
      </c>
    </row>
    <row r="15" spans="1:14" ht="15.75" customHeight="1">
      <c r="A15" s="54"/>
      <c r="B15" s="7" t="s">
        <v>18</v>
      </c>
      <c r="C15" s="14">
        <v>374461</v>
      </c>
      <c r="D15" s="15">
        <v>371821</v>
      </c>
      <c r="E15" s="91">
        <f t="shared" si="0"/>
        <v>2640</v>
      </c>
      <c r="F15" s="14">
        <v>301549</v>
      </c>
      <c r="G15" s="15">
        <v>301549</v>
      </c>
      <c r="H15" s="91">
        <f t="shared" si="1"/>
        <v>0</v>
      </c>
      <c r="I15" s="14">
        <v>297199</v>
      </c>
      <c r="J15" s="15">
        <v>296115</v>
      </c>
      <c r="K15" s="91">
        <f t="shared" si="2"/>
        <v>1084</v>
      </c>
      <c r="L15" s="14">
        <v>320714</v>
      </c>
      <c r="M15" s="15">
        <v>319345</v>
      </c>
      <c r="N15" s="91">
        <f t="shared" si="3"/>
        <v>1369</v>
      </c>
    </row>
    <row r="16" spans="1:14" ht="15.75" customHeight="1">
      <c r="A16" s="54"/>
      <c r="B16" s="7" t="s">
        <v>19</v>
      </c>
      <c r="C16" s="14">
        <v>370721</v>
      </c>
      <c r="D16" s="15">
        <v>370721</v>
      </c>
      <c r="E16" s="91">
        <f t="shared" si="0"/>
        <v>0</v>
      </c>
      <c r="F16" s="14">
        <v>310495</v>
      </c>
      <c r="G16" s="15">
        <v>310495</v>
      </c>
      <c r="H16" s="91">
        <f t="shared" si="1"/>
        <v>0</v>
      </c>
      <c r="I16" s="14">
        <v>299060</v>
      </c>
      <c r="J16" s="15">
        <v>296896</v>
      </c>
      <c r="K16" s="91">
        <f t="shared" si="2"/>
        <v>2164</v>
      </c>
      <c r="L16" s="14">
        <v>316288</v>
      </c>
      <c r="M16" s="15">
        <v>316288</v>
      </c>
      <c r="N16" s="91">
        <f t="shared" si="3"/>
        <v>0</v>
      </c>
    </row>
    <row r="17" spans="1:14" ht="15.75" customHeight="1">
      <c r="A17" s="54"/>
      <c r="B17" s="7" t="s">
        <v>20</v>
      </c>
      <c r="C17" s="14">
        <v>346981</v>
      </c>
      <c r="D17" s="15">
        <v>340502</v>
      </c>
      <c r="E17" s="91">
        <f t="shared" si="0"/>
        <v>6479</v>
      </c>
      <c r="F17" s="14">
        <v>325670</v>
      </c>
      <c r="G17" s="15">
        <v>310367</v>
      </c>
      <c r="H17" s="91">
        <f t="shared" si="1"/>
        <v>15303</v>
      </c>
      <c r="I17" s="14">
        <v>312498</v>
      </c>
      <c r="J17" s="15">
        <v>306835</v>
      </c>
      <c r="K17" s="91">
        <f t="shared" si="2"/>
        <v>5663</v>
      </c>
      <c r="L17" s="14">
        <v>335364</v>
      </c>
      <c r="M17" s="15">
        <v>331856</v>
      </c>
      <c r="N17" s="91">
        <f t="shared" si="3"/>
        <v>3508</v>
      </c>
    </row>
    <row r="18" spans="1:14" ht="15.75" customHeight="1" thickBot="1">
      <c r="A18" s="60"/>
      <c r="B18" s="8" t="s">
        <v>21</v>
      </c>
      <c r="C18" s="16">
        <v>1009067</v>
      </c>
      <c r="D18" s="17">
        <v>363582</v>
      </c>
      <c r="E18" s="92">
        <f>C18-D18</f>
        <v>645485</v>
      </c>
      <c r="F18" s="16">
        <v>608685</v>
      </c>
      <c r="G18" s="17">
        <v>330094</v>
      </c>
      <c r="H18" s="92">
        <f>F18-G18</f>
        <v>278591</v>
      </c>
      <c r="I18" s="16">
        <v>546957</v>
      </c>
      <c r="J18" s="17">
        <v>309641</v>
      </c>
      <c r="K18" s="92">
        <f>I18-J18</f>
        <v>237316</v>
      </c>
      <c r="L18" s="16">
        <v>550661</v>
      </c>
      <c r="M18" s="17">
        <v>336735</v>
      </c>
      <c r="N18" s="92">
        <f>L18-M18</f>
        <v>213926</v>
      </c>
    </row>
    <row r="19" spans="1:14" ht="15.75" customHeight="1" thickBot="1">
      <c r="A19" s="59" t="s">
        <v>9</v>
      </c>
      <c r="B19" s="6" t="s">
        <v>90</v>
      </c>
      <c r="C19" s="12">
        <v>127697</v>
      </c>
      <c r="D19" s="13">
        <v>116251</v>
      </c>
      <c r="E19" s="90">
        <f>C19-D19</f>
        <v>11446</v>
      </c>
      <c r="F19" s="12">
        <v>114148</v>
      </c>
      <c r="G19" s="13">
        <v>108752</v>
      </c>
      <c r="H19" s="90">
        <f>F19-G19</f>
        <v>5396</v>
      </c>
      <c r="I19" s="12">
        <v>97518</v>
      </c>
      <c r="J19" s="13">
        <v>95236</v>
      </c>
      <c r="K19" s="90">
        <f>I19-J19</f>
        <v>2282</v>
      </c>
      <c r="L19" s="12">
        <v>140332</v>
      </c>
      <c r="M19" s="13">
        <v>138362</v>
      </c>
      <c r="N19" s="90">
        <f>L19-M19</f>
        <v>1970</v>
      </c>
    </row>
    <row r="20" spans="1:14" ht="15.75" customHeight="1">
      <c r="A20" s="54"/>
      <c r="B20" s="30" t="s">
        <v>91</v>
      </c>
      <c r="C20" s="12">
        <v>133931</v>
      </c>
      <c r="D20" s="13">
        <v>133931</v>
      </c>
      <c r="E20" s="90">
        <f>C20-D20</f>
        <v>0</v>
      </c>
      <c r="F20" s="12">
        <v>106893</v>
      </c>
      <c r="G20" s="13">
        <v>106893</v>
      </c>
      <c r="H20" s="90">
        <f>F20-G20</f>
        <v>0</v>
      </c>
      <c r="I20" s="12">
        <v>98599</v>
      </c>
      <c r="J20" s="13">
        <v>98582</v>
      </c>
      <c r="K20" s="90">
        <f>I20-J20</f>
        <v>17</v>
      </c>
      <c r="L20" s="12">
        <v>129151</v>
      </c>
      <c r="M20" s="13">
        <v>129151</v>
      </c>
      <c r="N20" s="90">
        <f>L20-M20</f>
        <v>0</v>
      </c>
    </row>
    <row r="21" spans="1:14" ht="15.75" customHeight="1">
      <c r="A21" s="54"/>
      <c r="B21" s="26" t="s">
        <v>11</v>
      </c>
      <c r="C21" s="14">
        <v>107312</v>
      </c>
      <c r="D21" s="15">
        <v>107312</v>
      </c>
      <c r="E21" s="91">
        <f>C21-D21</f>
        <v>0</v>
      </c>
      <c r="F21" s="14">
        <v>141535</v>
      </c>
      <c r="G21" s="15">
        <v>126529</v>
      </c>
      <c r="H21" s="91">
        <f>F21-G21</f>
        <v>15006</v>
      </c>
      <c r="I21" s="14">
        <v>95267</v>
      </c>
      <c r="J21" s="15">
        <v>95236</v>
      </c>
      <c r="K21" s="91">
        <f>I21-J21</f>
        <v>31</v>
      </c>
      <c r="L21" s="14">
        <v>136873</v>
      </c>
      <c r="M21" s="15">
        <v>136873</v>
      </c>
      <c r="N21" s="91">
        <f>L21-M21</f>
        <v>0</v>
      </c>
    </row>
    <row r="22" spans="1:14" ht="15.75" customHeight="1">
      <c r="A22" s="54"/>
      <c r="B22" s="26" t="s">
        <v>12</v>
      </c>
      <c r="C22" s="14">
        <v>125096</v>
      </c>
      <c r="D22" s="15">
        <v>125096</v>
      </c>
      <c r="E22" s="91">
        <f>C22-D22</f>
        <v>0</v>
      </c>
      <c r="F22" s="14">
        <v>98596</v>
      </c>
      <c r="G22" s="15">
        <v>98596</v>
      </c>
      <c r="H22" s="91">
        <f>F22-G22</f>
        <v>0</v>
      </c>
      <c r="I22" s="14">
        <v>96730</v>
      </c>
      <c r="J22" s="15">
        <v>96490</v>
      </c>
      <c r="K22" s="91">
        <f>I22-J22</f>
        <v>240</v>
      </c>
      <c r="L22" s="38">
        <v>127780</v>
      </c>
      <c r="M22" s="15">
        <v>127780</v>
      </c>
      <c r="N22" s="91">
        <f>L22-M22</f>
        <v>0</v>
      </c>
    </row>
    <row r="23" spans="1:14" ht="15.75" customHeight="1">
      <c r="A23" s="54"/>
      <c r="B23" s="26" t="s">
        <v>13</v>
      </c>
      <c r="C23" s="38">
        <v>112072</v>
      </c>
      <c r="D23" s="15">
        <v>112072</v>
      </c>
      <c r="E23" s="91">
        <f aca="true" t="shared" si="4" ref="E23:E30">C23-D23</f>
        <v>0</v>
      </c>
      <c r="F23" s="38">
        <v>109938</v>
      </c>
      <c r="G23" s="15">
        <v>109938</v>
      </c>
      <c r="H23" s="91">
        <f aca="true" t="shared" si="5" ref="H23:H30">F23-G23</f>
        <v>0</v>
      </c>
      <c r="I23" s="14">
        <v>92784</v>
      </c>
      <c r="J23" s="15">
        <v>92743</v>
      </c>
      <c r="K23" s="91">
        <f aca="true" t="shared" si="6" ref="K23:K30">I23-J23</f>
        <v>41</v>
      </c>
      <c r="L23" s="14">
        <v>110624</v>
      </c>
      <c r="M23" s="15">
        <v>110607</v>
      </c>
      <c r="N23" s="91">
        <f aca="true" t="shared" si="7" ref="N23:N30">L23-M23</f>
        <v>17</v>
      </c>
    </row>
    <row r="24" spans="1:14" ht="15.75" customHeight="1">
      <c r="A24" s="54"/>
      <c r="B24" s="26" t="s">
        <v>14</v>
      </c>
      <c r="C24" s="14">
        <v>105402</v>
      </c>
      <c r="D24" s="15">
        <v>105402</v>
      </c>
      <c r="E24" s="91">
        <f t="shared" si="4"/>
        <v>0</v>
      </c>
      <c r="F24" s="14">
        <v>108690</v>
      </c>
      <c r="G24" s="15">
        <v>108690</v>
      </c>
      <c r="H24" s="91">
        <f t="shared" si="5"/>
        <v>0</v>
      </c>
      <c r="I24" s="14">
        <v>94656</v>
      </c>
      <c r="J24" s="15">
        <v>93874</v>
      </c>
      <c r="K24" s="91">
        <f t="shared" si="6"/>
        <v>782</v>
      </c>
      <c r="L24" s="14">
        <v>122756</v>
      </c>
      <c r="M24" s="15">
        <v>122399</v>
      </c>
      <c r="N24" s="91">
        <f t="shared" si="7"/>
        <v>357</v>
      </c>
    </row>
    <row r="25" spans="1:14" ht="15.75" customHeight="1">
      <c r="A25" s="54"/>
      <c r="B25" s="7" t="s">
        <v>15</v>
      </c>
      <c r="C25" s="14">
        <v>168721</v>
      </c>
      <c r="D25" s="15">
        <v>133302</v>
      </c>
      <c r="E25" s="91">
        <f t="shared" si="4"/>
        <v>35419</v>
      </c>
      <c r="F25" s="14">
        <v>115565</v>
      </c>
      <c r="G25" s="15">
        <v>115499</v>
      </c>
      <c r="H25" s="91">
        <f t="shared" si="5"/>
        <v>66</v>
      </c>
      <c r="I25" s="14">
        <v>96986</v>
      </c>
      <c r="J25" s="15">
        <v>94864</v>
      </c>
      <c r="K25" s="91">
        <f t="shared" si="6"/>
        <v>2122</v>
      </c>
      <c r="L25" s="14">
        <v>145353</v>
      </c>
      <c r="M25" s="15">
        <v>136624</v>
      </c>
      <c r="N25" s="91">
        <f t="shared" si="7"/>
        <v>8729</v>
      </c>
    </row>
    <row r="26" spans="1:14" ht="15.75" customHeight="1">
      <c r="A26" s="54"/>
      <c r="B26" s="7" t="s">
        <v>16</v>
      </c>
      <c r="C26" s="14">
        <v>129579</v>
      </c>
      <c r="D26" s="15">
        <v>107790</v>
      </c>
      <c r="E26" s="91">
        <f t="shared" si="4"/>
        <v>21789</v>
      </c>
      <c r="F26" s="14">
        <v>125627</v>
      </c>
      <c r="G26" s="15">
        <v>107915</v>
      </c>
      <c r="H26" s="91">
        <f t="shared" si="5"/>
        <v>17712</v>
      </c>
      <c r="I26" s="14">
        <v>102447</v>
      </c>
      <c r="J26" s="15">
        <v>93936</v>
      </c>
      <c r="K26" s="91">
        <f t="shared" si="6"/>
        <v>8511</v>
      </c>
      <c r="L26" s="14">
        <v>153955</v>
      </c>
      <c r="M26" s="15">
        <v>147605</v>
      </c>
      <c r="N26" s="91">
        <f t="shared" si="7"/>
        <v>6350</v>
      </c>
    </row>
    <row r="27" spans="1:14" ht="15.75" customHeight="1">
      <c r="A27" s="54"/>
      <c r="B27" s="7" t="s">
        <v>17</v>
      </c>
      <c r="C27" s="14">
        <v>108430</v>
      </c>
      <c r="D27" s="15">
        <v>108430</v>
      </c>
      <c r="E27" s="91">
        <f t="shared" si="4"/>
        <v>0</v>
      </c>
      <c r="F27" s="14">
        <v>106717</v>
      </c>
      <c r="G27" s="15">
        <v>105794</v>
      </c>
      <c r="H27" s="91">
        <f t="shared" si="5"/>
        <v>923</v>
      </c>
      <c r="I27" s="14">
        <v>100061</v>
      </c>
      <c r="J27" s="15">
        <v>99423</v>
      </c>
      <c r="K27" s="91">
        <f t="shared" si="6"/>
        <v>638</v>
      </c>
      <c r="L27" s="14">
        <v>156603</v>
      </c>
      <c r="M27" s="15">
        <v>156387</v>
      </c>
      <c r="N27" s="91">
        <f t="shared" si="7"/>
        <v>216</v>
      </c>
    </row>
    <row r="28" spans="1:14" ht="15.75" customHeight="1">
      <c r="A28" s="54"/>
      <c r="B28" s="7" t="s">
        <v>18</v>
      </c>
      <c r="C28" s="14">
        <v>111379</v>
      </c>
      <c r="D28" s="15">
        <v>111379</v>
      </c>
      <c r="E28" s="91">
        <f t="shared" si="4"/>
        <v>0</v>
      </c>
      <c r="F28" s="14">
        <v>106355</v>
      </c>
      <c r="G28" s="15">
        <v>106355</v>
      </c>
      <c r="H28" s="91">
        <f t="shared" si="5"/>
        <v>0</v>
      </c>
      <c r="I28" s="14">
        <v>98091</v>
      </c>
      <c r="J28" s="15">
        <v>98091</v>
      </c>
      <c r="K28" s="91">
        <f t="shared" si="6"/>
        <v>0</v>
      </c>
      <c r="L28" s="14">
        <v>160336</v>
      </c>
      <c r="M28" s="15">
        <v>160336</v>
      </c>
      <c r="N28" s="91">
        <f t="shared" si="7"/>
        <v>0</v>
      </c>
    </row>
    <row r="29" spans="1:14" ht="15.75" customHeight="1">
      <c r="A29" s="54"/>
      <c r="B29" s="7" t="s">
        <v>19</v>
      </c>
      <c r="C29" s="14">
        <v>98539</v>
      </c>
      <c r="D29" s="15">
        <v>98539</v>
      </c>
      <c r="E29" s="91">
        <f t="shared" si="4"/>
        <v>0</v>
      </c>
      <c r="F29" s="14">
        <v>101585</v>
      </c>
      <c r="G29" s="15">
        <v>101585</v>
      </c>
      <c r="H29" s="91">
        <f t="shared" si="5"/>
        <v>0</v>
      </c>
      <c r="I29" s="14">
        <v>94610</v>
      </c>
      <c r="J29" s="15">
        <v>94433</v>
      </c>
      <c r="K29" s="91">
        <f t="shared" si="6"/>
        <v>177</v>
      </c>
      <c r="L29" s="14">
        <v>136838</v>
      </c>
      <c r="M29" s="15">
        <v>136838</v>
      </c>
      <c r="N29" s="91">
        <f t="shared" si="7"/>
        <v>0</v>
      </c>
    </row>
    <row r="30" spans="1:14" ht="15.75" customHeight="1">
      <c r="A30" s="54"/>
      <c r="B30" s="7" t="s">
        <v>20</v>
      </c>
      <c r="C30" s="14">
        <v>112774</v>
      </c>
      <c r="D30" s="15">
        <v>112774</v>
      </c>
      <c r="E30" s="91">
        <f t="shared" si="4"/>
        <v>0</v>
      </c>
      <c r="F30" s="14">
        <v>109191</v>
      </c>
      <c r="G30" s="15">
        <v>109191</v>
      </c>
      <c r="H30" s="91">
        <f t="shared" si="5"/>
        <v>0</v>
      </c>
      <c r="I30" s="14">
        <v>92183</v>
      </c>
      <c r="J30" s="15">
        <v>92127</v>
      </c>
      <c r="K30" s="91">
        <f t="shared" si="6"/>
        <v>56</v>
      </c>
      <c r="L30" s="14">
        <v>130208</v>
      </c>
      <c r="M30" s="15">
        <v>129819</v>
      </c>
      <c r="N30" s="91">
        <f t="shared" si="7"/>
        <v>389</v>
      </c>
    </row>
    <row r="31" spans="1:14" ht="15.75" customHeight="1" thickBot="1">
      <c r="A31" s="60"/>
      <c r="B31" s="8" t="s">
        <v>21</v>
      </c>
      <c r="C31" s="16">
        <v>196957</v>
      </c>
      <c r="D31" s="17">
        <v>124615</v>
      </c>
      <c r="E31" s="92">
        <f>C31-D31</f>
        <v>72342</v>
      </c>
      <c r="F31" s="16">
        <v>134765</v>
      </c>
      <c r="G31" s="17">
        <v>110892</v>
      </c>
      <c r="H31" s="92">
        <f>F31-G31</f>
        <v>23873</v>
      </c>
      <c r="I31" s="16">
        <v>107470</v>
      </c>
      <c r="J31" s="17">
        <v>94766</v>
      </c>
      <c r="K31" s="92">
        <f>I31-J31</f>
        <v>12704</v>
      </c>
      <c r="L31" s="16">
        <v>140507</v>
      </c>
      <c r="M31" s="17">
        <v>133965</v>
      </c>
      <c r="N31" s="92">
        <f>L31-M31</f>
        <v>6542</v>
      </c>
    </row>
  </sheetData>
  <sheetProtection password="CC23" sheet="1" objects="1" scenarios="1"/>
  <mergeCells count="8">
    <mergeCell ref="L3:N3"/>
    <mergeCell ref="L4:N4"/>
    <mergeCell ref="A6:A18"/>
    <mergeCell ref="A19:A31"/>
    <mergeCell ref="I3:K4"/>
    <mergeCell ref="C3:E4"/>
    <mergeCell ref="F3:H4"/>
    <mergeCell ref="A3:B5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31"/>
  <sheetViews>
    <sheetView zoomScale="90" zoomScaleNormal="9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6" sqref="B6"/>
    </sheetView>
  </sheetViews>
  <sheetFormatPr defaultColWidth="9.00390625" defaultRowHeight="13.5" customHeight="1"/>
  <cols>
    <col min="1" max="1" width="2.625" style="3" customWidth="1"/>
    <col min="2" max="2" width="12.625" style="3" customWidth="1"/>
    <col min="3" max="14" width="9.625" style="3" customWidth="1"/>
    <col min="15" max="16384" width="9.00390625" style="3" customWidth="1"/>
  </cols>
  <sheetData>
    <row r="1" spans="2:14" s="2" customFormat="1" ht="13.5" customHeight="1">
      <c r="B1" s="4" t="s">
        <v>83</v>
      </c>
      <c r="N1" s="1" t="s">
        <v>10</v>
      </c>
    </row>
    <row r="2" s="2" customFormat="1" ht="13.5" customHeight="1" thickBot="1">
      <c r="N2" s="2" t="s">
        <v>5</v>
      </c>
    </row>
    <row r="3" spans="1:14" ht="12.75" customHeight="1" thickBot="1">
      <c r="A3" s="61" t="s">
        <v>38</v>
      </c>
      <c r="B3" s="61"/>
      <c r="C3" s="65" t="s">
        <v>64</v>
      </c>
      <c r="D3" s="66"/>
      <c r="E3" s="67"/>
      <c r="F3" s="75" t="s">
        <v>65</v>
      </c>
      <c r="G3" s="76"/>
      <c r="H3" s="77"/>
      <c r="I3" s="75" t="s">
        <v>68</v>
      </c>
      <c r="J3" s="76"/>
      <c r="K3" s="77"/>
      <c r="L3" s="75" t="s">
        <v>86</v>
      </c>
      <c r="M3" s="76"/>
      <c r="N3" s="77"/>
    </row>
    <row r="4" spans="1:14" ht="12.75" customHeight="1" thickBot="1">
      <c r="A4" s="61"/>
      <c r="B4" s="61"/>
      <c r="C4" s="81" t="s">
        <v>67</v>
      </c>
      <c r="D4" s="82"/>
      <c r="E4" s="83"/>
      <c r="F4" s="78"/>
      <c r="G4" s="79"/>
      <c r="H4" s="80"/>
      <c r="I4" s="78"/>
      <c r="J4" s="79"/>
      <c r="K4" s="80"/>
      <c r="L4" s="78"/>
      <c r="M4" s="79"/>
      <c r="N4" s="80"/>
    </row>
    <row r="5" spans="1:14" s="2" customFormat="1" ht="21.75" customHeight="1" thickBot="1">
      <c r="A5" s="61"/>
      <c r="B5" s="61"/>
      <c r="C5" s="9" t="s">
        <v>23</v>
      </c>
      <c r="D5" s="10" t="s">
        <v>1</v>
      </c>
      <c r="E5" s="11" t="s">
        <v>7</v>
      </c>
      <c r="F5" s="9" t="s">
        <v>24</v>
      </c>
      <c r="G5" s="10" t="s">
        <v>1</v>
      </c>
      <c r="H5" s="11" t="s">
        <v>7</v>
      </c>
      <c r="I5" s="9" t="s">
        <v>24</v>
      </c>
      <c r="J5" s="10" t="s">
        <v>1</v>
      </c>
      <c r="K5" s="11" t="s">
        <v>7</v>
      </c>
      <c r="L5" s="9" t="s">
        <v>24</v>
      </c>
      <c r="M5" s="10" t="s">
        <v>1</v>
      </c>
      <c r="N5" s="11" t="s">
        <v>7</v>
      </c>
    </row>
    <row r="6" spans="1:14" ht="15.75" customHeight="1" thickBot="1">
      <c r="A6" s="59" t="s">
        <v>8</v>
      </c>
      <c r="B6" s="6" t="s">
        <v>90</v>
      </c>
      <c r="C6" s="12">
        <v>319337</v>
      </c>
      <c r="D6" s="13">
        <v>276171</v>
      </c>
      <c r="E6" s="90">
        <f>C6-D6</f>
        <v>43166</v>
      </c>
      <c r="F6" s="12">
        <v>444543</v>
      </c>
      <c r="G6" s="13">
        <v>342956</v>
      </c>
      <c r="H6" s="90">
        <f>F6-G6</f>
        <v>101587</v>
      </c>
      <c r="I6" s="12">
        <v>380871</v>
      </c>
      <c r="J6" s="13">
        <v>309994</v>
      </c>
      <c r="K6" s="90">
        <f>I6-J6</f>
        <v>70877</v>
      </c>
      <c r="L6" s="12">
        <v>241941</v>
      </c>
      <c r="M6" s="13">
        <v>223507</v>
      </c>
      <c r="N6" s="90">
        <f>L6-M6</f>
        <v>18434</v>
      </c>
    </row>
    <row r="7" spans="1:14" ht="15.75" customHeight="1">
      <c r="A7" s="54"/>
      <c r="B7" s="30" t="s">
        <v>91</v>
      </c>
      <c r="C7" s="12">
        <v>283162</v>
      </c>
      <c r="D7" s="13">
        <v>279156</v>
      </c>
      <c r="E7" s="90">
        <f>C7-D7</f>
        <v>4006</v>
      </c>
      <c r="F7" s="32">
        <v>522020</v>
      </c>
      <c r="G7" s="33">
        <v>359156</v>
      </c>
      <c r="H7" s="90">
        <f>F7-G7</f>
        <v>162864</v>
      </c>
      <c r="I7" s="12">
        <v>331820</v>
      </c>
      <c r="J7" s="13">
        <v>323749</v>
      </c>
      <c r="K7" s="90">
        <f>I7-J7</f>
        <v>8071</v>
      </c>
      <c r="L7" s="12">
        <v>209036</v>
      </c>
      <c r="M7" s="13">
        <v>208768</v>
      </c>
      <c r="N7" s="90">
        <f>L7-M7</f>
        <v>268</v>
      </c>
    </row>
    <row r="8" spans="1:14" ht="15.75" customHeight="1">
      <c r="A8" s="54"/>
      <c r="B8" s="26" t="s">
        <v>11</v>
      </c>
      <c r="C8" s="14">
        <v>268592</v>
      </c>
      <c r="D8" s="15">
        <v>265036</v>
      </c>
      <c r="E8" s="91">
        <f>C8-D8</f>
        <v>3556</v>
      </c>
      <c r="F8" s="34">
        <v>347687</v>
      </c>
      <c r="G8" s="35">
        <v>347331</v>
      </c>
      <c r="H8" s="91">
        <f>F8-G8</f>
        <v>356</v>
      </c>
      <c r="I8" s="40">
        <v>316631</v>
      </c>
      <c r="J8" s="15">
        <v>316631</v>
      </c>
      <c r="K8" s="91">
        <f>I8-J8</f>
        <v>0</v>
      </c>
      <c r="L8" s="38">
        <v>233609</v>
      </c>
      <c r="M8" s="15">
        <v>233609</v>
      </c>
      <c r="N8" s="91">
        <f>L8-M8</f>
        <v>0</v>
      </c>
    </row>
    <row r="9" spans="1:14" ht="15.75" customHeight="1">
      <c r="A9" s="54"/>
      <c r="B9" s="26" t="s">
        <v>12</v>
      </c>
      <c r="C9" s="14">
        <v>274070</v>
      </c>
      <c r="D9" s="15">
        <v>269969</v>
      </c>
      <c r="E9" s="91">
        <f>C9-D9</f>
        <v>4101</v>
      </c>
      <c r="F9" s="34">
        <v>356780</v>
      </c>
      <c r="G9" s="35">
        <v>351979</v>
      </c>
      <c r="H9" s="91">
        <f>F9-G9</f>
        <v>4801</v>
      </c>
      <c r="I9" s="14">
        <v>304112</v>
      </c>
      <c r="J9" s="15">
        <v>304112</v>
      </c>
      <c r="K9" s="91">
        <f>I9-J9</f>
        <v>0</v>
      </c>
      <c r="L9" s="14">
        <v>216673</v>
      </c>
      <c r="M9" s="15">
        <v>216673</v>
      </c>
      <c r="N9" s="91">
        <f>L9-M9</f>
        <v>0</v>
      </c>
    </row>
    <row r="10" spans="1:14" ht="15.75" customHeight="1">
      <c r="A10" s="54"/>
      <c r="B10" s="26" t="s">
        <v>13</v>
      </c>
      <c r="C10" s="14">
        <v>280530</v>
      </c>
      <c r="D10" s="15">
        <v>269825</v>
      </c>
      <c r="E10" s="91">
        <f aca="true" t="shared" si="0" ref="E10:E17">C10-D10</f>
        <v>10705</v>
      </c>
      <c r="F10" s="34">
        <v>381774</v>
      </c>
      <c r="G10" s="35">
        <v>377871</v>
      </c>
      <c r="H10" s="91">
        <f aca="true" t="shared" si="1" ref="H10:H17">F10-G10</f>
        <v>3903</v>
      </c>
      <c r="I10" s="38">
        <v>313246</v>
      </c>
      <c r="J10" s="15">
        <v>313246</v>
      </c>
      <c r="K10" s="91">
        <f aca="true" t="shared" si="2" ref="K10:K17">I10-J10</f>
        <v>0</v>
      </c>
      <c r="L10" s="14">
        <v>215323</v>
      </c>
      <c r="M10" s="15">
        <v>212604</v>
      </c>
      <c r="N10" s="91">
        <f aca="true" t="shared" si="3" ref="N10:N17">L10-M10</f>
        <v>2719</v>
      </c>
    </row>
    <row r="11" spans="1:14" ht="15.75" customHeight="1">
      <c r="A11" s="54"/>
      <c r="B11" s="26" t="s">
        <v>14</v>
      </c>
      <c r="C11" s="14">
        <v>268155</v>
      </c>
      <c r="D11" s="15">
        <v>265667</v>
      </c>
      <c r="E11" s="91">
        <f t="shared" si="0"/>
        <v>2488</v>
      </c>
      <c r="F11" s="34">
        <v>363123</v>
      </c>
      <c r="G11" s="35">
        <v>362224</v>
      </c>
      <c r="H11" s="91">
        <f t="shared" si="1"/>
        <v>899</v>
      </c>
      <c r="I11" s="14">
        <v>313131</v>
      </c>
      <c r="J11" s="15">
        <v>313131</v>
      </c>
      <c r="K11" s="91">
        <f t="shared" si="2"/>
        <v>0</v>
      </c>
      <c r="L11" s="14">
        <v>216820</v>
      </c>
      <c r="M11" s="15">
        <v>216820</v>
      </c>
      <c r="N11" s="91">
        <f t="shared" si="3"/>
        <v>0</v>
      </c>
    </row>
    <row r="12" spans="1:14" ht="15.75" customHeight="1">
      <c r="A12" s="54"/>
      <c r="B12" s="7" t="s">
        <v>15</v>
      </c>
      <c r="C12" s="14">
        <v>358345</v>
      </c>
      <c r="D12" s="15">
        <v>274820</v>
      </c>
      <c r="E12" s="91">
        <f t="shared" si="0"/>
        <v>83525</v>
      </c>
      <c r="F12" s="34">
        <v>948672</v>
      </c>
      <c r="G12" s="35">
        <v>347850</v>
      </c>
      <c r="H12" s="91">
        <f t="shared" si="1"/>
        <v>600822</v>
      </c>
      <c r="I12" s="14">
        <v>576219</v>
      </c>
      <c r="J12" s="15">
        <v>308326</v>
      </c>
      <c r="K12" s="91">
        <f t="shared" si="2"/>
        <v>267893</v>
      </c>
      <c r="L12" s="14">
        <v>246195</v>
      </c>
      <c r="M12" s="15">
        <v>220002</v>
      </c>
      <c r="N12" s="91">
        <f t="shared" si="3"/>
        <v>26193</v>
      </c>
    </row>
    <row r="13" spans="1:14" ht="15.75" customHeight="1">
      <c r="A13" s="54"/>
      <c r="B13" s="7" t="s">
        <v>16</v>
      </c>
      <c r="C13" s="14">
        <v>453353</v>
      </c>
      <c r="D13" s="15">
        <v>281119</v>
      </c>
      <c r="E13" s="91">
        <f t="shared" si="0"/>
        <v>172234</v>
      </c>
      <c r="F13" s="34">
        <v>336083</v>
      </c>
      <c r="G13" s="35">
        <v>335952</v>
      </c>
      <c r="H13" s="91">
        <f t="shared" si="1"/>
        <v>131</v>
      </c>
      <c r="I13" s="14">
        <v>447616</v>
      </c>
      <c r="J13" s="15">
        <v>310984</v>
      </c>
      <c r="K13" s="91">
        <f t="shared" si="2"/>
        <v>136632</v>
      </c>
      <c r="L13" s="14">
        <v>302156</v>
      </c>
      <c r="M13" s="15">
        <v>227464</v>
      </c>
      <c r="N13" s="91">
        <f t="shared" si="3"/>
        <v>74692</v>
      </c>
    </row>
    <row r="14" spans="1:14" ht="15.75" customHeight="1">
      <c r="A14" s="54"/>
      <c r="B14" s="7" t="s">
        <v>17</v>
      </c>
      <c r="C14" s="14">
        <v>287017</v>
      </c>
      <c r="D14" s="15">
        <v>279928</v>
      </c>
      <c r="E14" s="91">
        <f t="shared" si="0"/>
        <v>7089</v>
      </c>
      <c r="F14" s="34">
        <v>314178</v>
      </c>
      <c r="G14" s="35">
        <v>314106</v>
      </c>
      <c r="H14" s="91">
        <f t="shared" si="1"/>
        <v>72</v>
      </c>
      <c r="I14" s="14">
        <v>306667</v>
      </c>
      <c r="J14" s="15">
        <v>306667</v>
      </c>
      <c r="K14" s="91">
        <f t="shared" si="2"/>
        <v>0</v>
      </c>
      <c r="L14" s="14">
        <v>241380</v>
      </c>
      <c r="M14" s="15">
        <v>236409</v>
      </c>
      <c r="N14" s="91">
        <f t="shared" si="3"/>
        <v>4971</v>
      </c>
    </row>
    <row r="15" spans="1:14" ht="15.75" customHeight="1">
      <c r="A15" s="54"/>
      <c r="B15" s="7" t="s">
        <v>18</v>
      </c>
      <c r="C15" s="14">
        <v>279509</v>
      </c>
      <c r="D15" s="15">
        <v>278640</v>
      </c>
      <c r="E15" s="91">
        <f t="shared" si="0"/>
        <v>869</v>
      </c>
      <c r="F15" s="34">
        <v>339611</v>
      </c>
      <c r="G15" s="35">
        <v>335667</v>
      </c>
      <c r="H15" s="91">
        <f t="shared" si="1"/>
        <v>3944</v>
      </c>
      <c r="I15" s="14">
        <v>306650</v>
      </c>
      <c r="J15" s="15">
        <v>306650</v>
      </c>
      <c r="K15" s="91">
        <f t="shared" si="2"/>
        <v>0</v>
      </c>
      <c r="L15" s="14">
        <v>223788</v>
      </c>
      <c r="M15" s="15">
        <v>215665</v>
      </c>
      <c r="N15" s="91">
        <f t="shared" si="3"/>
        <v>8123</v>
      </c>
    </row>
    <row r="16" spans="1:14" ht="15.75" customHeight="1">
      <c r="A16" s="54"/>
      <c r="B16" s="7" t="s">
        <v>19</v>
      </c>
      <c r="C16" s="14">
        <v>286367</v>
      </c>
      <c r="D16" s="15">
        <v>282510</v>
      </c>
      <c r="E16" s="91">
        <f t="shared" si="0"/>
        <v>3857</v>
      </c>
      <c r="F16" s="34">
        <v>344290</v>
      </c>
      <c r="G16" s="35">
        <v>344245</v>
      </c>
      <c r="H16" s="91">
        <f t="shared" si="1"/>
        <v>45</v>
      </c>
      <c r="I16" s="14">
        <v>304701</v>
      </c>
      <c r="J16" s="15">
        <v>304701</v>
      </c>
      <c r="K16" s="91">
        <f t="shared" si="2"/>
        <v>0</v>
      </c>
      <c r="L16" s="14">
        <v>228022</v>
      </c>
      <c r="M16" s="15">
        <v>228022</v>
      </c>
      <c r="N16" s="91">
        <f t="shared" si="3"/>
        <v>0</v>
      </c>
    </row>
    <row r="17" spans="1:14" ht="15.75" customHeight="1">
      <c r="A17" s="54"/>
      <c r="B17" s="7" t="s">
        <v>20</v>
      </c>
      <c r="C17" s="14">
        <v>295492</v>
      </c>
      <c r="D17" s="15">
        <v>288227</v>
      </c>
      <c r="E17" s="91">
        <f t="shared" si="0"/>
        <v>7265</v>
      </c>
      <c r="F17" s="34">
        <v>317375</v>
      </c>
      <c r="G17" s="35">
        <v>316948</v>
      </c>
      <c r="H17" s="91">
        <f t="shared" si="1"/>
        <v>427</v>
      </c>
      <c r="I17" s="14">
        <v>304614</v>
      </c>
      <c r="J17" s="15">
        <v>304614</v>
      </c>
      <c r="K17" s="91">
        <f t="shared" si="2"/>
        <v>0</v>
      </c>
      <c r="L17" s="14">
        <v>228463</v>
      </c>
      <c r="M17" s="15">
        <v>228463</v>
      </c>
      <c r="N17" s="91">
        <f t="shared" si="3"/>
        <v>0</v>
      </c>
    </row>
    <row r="18" spans="1:14" ht="15.75" customHeight="1" thickBot="1">
      <c r="A18" s="60"/>
      <c r="B18" s="8" t="s">
        <v>21</v>
      </c>
      <c r="C18" s="16">
        <v>544295</v>
      </c>
      <c r="D18" s="17">
        <v>290171</v>
      </c>
      <c r="E18" s="92">
        <f>C18-D18</f>
        <v>254124</v>
      </c>
      <c r="F18" s="36">
        <v>752370</v>
      </c>
      <c r="G18" s="37">
        <v>329634</v>
      </c>
      <c r="H18" s="92">
        <f>F18-G18</f>
        <v>422736</v>
      </c>
      <c r="I18" s="16">
        <v>742166</v>
      </c>
      <c r="J18" s="17">
        <v>300212</v>
      </c>
      <c r="K18" s="92">
        <f>I18-J18</f>
        <v>441954</v>
      </c>
      <c r="L18" s="16">
        <v>331817</v>
      </c>
      <c r="M18" s="17">
        <v>229140</v>
      </c>
      <c r="N18" s="92">
        <f>L18-M18</f>
        <v>102677</v>
      </c>
    </row>
    <row r="19" spans="1:14" ht="15.75" customHeight="1" thickBot="1">
      <c r="A19" s="59" t="s">
        <v>9</v>
      </c>
      <c r="B19" s="6" t="s">
        <v>90</v>
      </c>
      <c r="C19" s="12">
        <v>92539</v>
      </c>
      <c r="D19" s="13">
        <v>90221</v>
      </c>
      <c r="E19" s="90">
        <f>C19-D19</f>
        <v>2318</v>
      </c>
      <c r="F19" s="12">
        <v>115551</v>
      </c>
      <c r="G19" s="13">
        <v>108958</v>
      </c>
      <c r="H19" s="90">
        <f>F19-G19</f>
        <v>6593</v>
      </c>
      <c r="I19" s="12">
        <v>119714</v>
      </c>
      <c r="J19" s="13">
        <v>115731</v>
      </c>
      <c r="K19" s="90">
        <f>I19-J19</f>
        <v>3983</v>
      </c>
      <c r="L19" s="12">
        <v>78928</v>
      </c>
      <c r="M19" s="13">
        <v>78107</v>
      </c>
      <c r="N19" s="90">
        <f>L19-M19</f>
        <v>821</v>
      </c>
    </row>
    <row r="20" spans="1:14" ht="15.75" customHeight="1">
      <c r="A20" s="54"/>
      <c r="B20" s="30" t="s">
        <v>91</v>
      </c>
      <c r="C20" s="12">
        <v>93773</v>
      </c>
      <c r="D20" s="13">
        <v>93753</v>
      </c>
      <c r="E20" s="90">
        <f>C20-D20</f>
        <v>20</v>
      </c>
      <c r="F20" s="32">
        <v>102450</v>
      </c>
      <c r="G20" s="33">
        <v>99193</v>
      </c>
      <c r="H20" s="90">
        <f>F20-G20</f>
        <v>3257</v>
      </c>
      <c r="I20" s="12">
        <v>87759</v>
      </c>
      <c r="J20" s="13">
        <v>81007</v>
      </c>
      <c r="K20" s="90">
        <f>I20-J20</f>
        <v>6752</v>
      </c>
      <c r="L20" s="12">
        <v>78408</v>
      </c>
      <c r="M20" s="13">
        <v>78225</v>
      </c>
      <c r="N20" s="90">
        <f>L20-M20</f>
        <v>183</v>
      </c>
    </row>
    <row r="21" spans="1:14" ht="15.75" customHeight="1">
      <c r="A21" s="54"/>
      <c r="B21" s="26" t="s">
        <v>11</v>
      </c>
      <c r="C21" s="14">
        <v>90034</v>
      </c>
      <c r="D21" s="15">
        <v>89999</v>
      </c>
      <c r="E21" s="91">
        <f>C21-D21</f>
        <v>35</v>
      </c>
      <c r="F21" s="40">
        <v>110219</v>
      </c>
      <c r="G21" s="15">
        <v>110202</v>
      </c>
      <c r="H21" s="91">
        <f>F21-G21</f>
        <v>17</v>
      </c>
      <c r="I21" s="14">
        <v>96686</v>
      </c>
      <c r="J21" s="15">
        <v>96686</v>
      </c>
      <c r="K21" s="91">
        <f>I21-J21</f>
        <v>0</v>
      </c>
      <c r="L21" s="38">
        <v>74372</v>
      </c>
      <c r="M21" s="15">
        <v>74372</v>
      </c>
      <c r="N21" s="91">
        <f>L21-M21</f>
        <v>0</v>
      </c>
    </row>
    <row r="22" spans="1:14" ht="15.75" customHeight="1">
      <c r="A22" s="54"/>
      <c r="B22" s="26" t="s">
        <v>12</v>
      </c>
      <c r="C22" s="14">
        <v>92941</v>
      </c>
      <c r="D22" s="15">
        <v>92671</v>
      </c>
      <c r="E22" s="91">
        <f>C22-D22</f>
        <v>270</v>
      </c>
      <c r="F22" s="34">
        <v>100991</v>
      </c>
      <c r="G22" s="35">
        <v>100940</v>
      </c>
      <c r="H22" s="91">
        <f>F22-G22</f>
        <v>51</v>
      </c>
      <c r="I22" s="14">
        <v>90210</v>
      </c>
      <c r="J22" s="15">
        <v>90210</v>
      </c>
      <c r="K22" s="91">
        <f>I22-J22</f>
        <v>0</v>
      </c>
      <c r="L22" s="14">
        <v>77958</v>
      </c>
      <c r="M22" s="15">
        <v>77958</v>
      </c>
      <c r="N22" s="91">
        <f>L22-M22</f>
        <v>0</v>
      </c>
    </row>
    <row r="23" spans="1:14" ht="15.75" customHeight="1">
      <c r="A23" s="54"/>
      <c r="B23" s="26" t="s">
        <v>13</v>
      </c>
      <c r="C23" s="38">
        <v>87934</v>
      </c>
      <c r="D23" s="15">
        <v>87934</v>
      </c>
      <c r="E23" s="91">
        <f aca="true" t="shared" si="4" ref="E23:E30">C23-D23</f>
        <v>0</v>
      </c>
      <c r="F23" s="34">
        <v>110624</v>
      </c>
      <c r="G23" s="35">
        <v>110607</v>
      </c>
      <c r="H23" s="91">
        <f aca="true" t="shared" si="5" ref="H23:H30">F23-G23</f>
        <v>17</v>
      </c>
      <c r="I23" s="38">
        <v>101215</v>
      </c>
      <c r="J23" s="15">
        <v>101215</v>
      </c>
      <c r="K23" s="91">
        <f aca="true" t="shared" si="6" ref="K23:K30">I23-J23</f>
        <v>0</v>
      </c>
      <c r="L23" s="14">
        <v>75823</v>
      </c>
      <c r="M23" s="15">
        <v>75555</v>
      </c>
      <c r="N23" s="91">
        <f aca="true" t="shared" si="7" ref="N23:N30">L23-M23</f>
        <v>268</v>
      </c>
    </row>
    <row r="24" spans="1:14" ht="15.75" customHeight="1">
      <c r="A24" s="54"/>
      <c r="B24" s="26" t="s">
        <v>14</v>
      </c>
      <c r="C24" s="14">
        <v>91480</v>
      </c>
      <c r="D24" s="15">
        <v>90650</v>
      </c>
      <c r="E24" s="91">
        <f t="shared" si="4"/>
        <v>830</v>
      </c>
      <c r="F24" s="34">
        <v>103096</v>
      </c>
      <c r="G24" s="35">
        <v>103076</v>
      </c>
      <c r="H24" s="91">
        <f t="shared" si="5"/>
        <v>20</v>
      </c>
      <c r="I24" s="14">
        <v>89293</v>
      </c>
      <c r="J24" s="15">
        <v>89293</v>
      </c>
      <c r="K24" s="91">
        <f t="shared" si="6"/>
        <v>0</v>
      </c>
      <c r="L24" s="14">
        <v>77149</v>
      </c>
      <c r="M24" s="15">
        <v>77149</v>
      </c>
      <c r="N24" s="91">
        <f t="shared" si="7"/>
        <v>0</v>
      </c>
    </row>
    <row r="25" spans="1:14" ht="15.75" customHeight="1">
      <c r="A25" s="54"/>
      <c r="B25" s="7" t="s">
        <v>15</v>
      </c>
      <c r="C25" s="14">
        <v>91850</v>
      </c>
      <c r="D25" s="15">
        <v>90429</v>
      </c>
      <c r="E25" s="91">
        <f t="shared" si="4"/>
        <v>1421</v>
      </c>
      <c r="F25" s="34">
        <v>142944</v>
      </c>
      <c r="G25" s="35">
        <v>108053</v>
      </c>
      <c r="H25" s="91">
        <f t="shared" si="5"/>
        <v>34891</v>
      </c>
      <c r="I25" s="14">
        <v>112023</v>
      </c>
      <c r="J25" s="15">
        <v>112023</v>
      </c>
      <c r="K25" s="91">
        <f t="shared" si="6"/>
        <v>0</v>
      </c>
      <c r="L25" s="14">
        <v>79087</v>
      </c>
      <c r="M25" s="15">
        <v>79020</v>
      </c>
      <c r="N25" s="91">
        <f t="shared" si="7"/>
        <v>67</v>
      </c>
    </row>
    <row r="26" spans="1:14" ht="15.75" customHeight="1">
      <c r="A26" s="54"/>
      <c r="B26" s="7" t="s">
        <v>16</v>
      </c>
      <c r="C26" s="14">
        <v>97252</v>
      </c>
      <c r="D26" s="15">
        <v>88523</v>
      </c>
      <c r="E26" s="91">
        <f t="shared" si="4"/>
        <v>8729</v>
      </c>
      <c r="F26" s="34">
        <v>109860</v>
      </c>
      <c r="G26" s="35">
        <v>109826</v>
      </c>
      <c r="H26" s="91">
        <f t="shared" si="5"/>
        <v>34</v>
      </c>
      <c r="I26" s="14">
        <v>163000</v>
      </c>
      <c r="J26" s="15">
        <v>139790</v>
      </c>
      <c r="K26" s="91">
        <f t="shared" si="6"/>
        <v>23210</v>
      </c>
      <c r="L26" s="14">
        <v>86301</v>
      </c>
      <c r="M26" s="15">
        <v>81250</v>
      </c>
      <c r="N26" s="91">
        <f t="shared" si="7"/>
        <v>5051</v>
      </c>
    </row>
    <row r="27" spans="1:14" ht="15.75" customHeight="1">
      <c r="A27" s="54"/>
      <c r="B27" s="7" t="s">
        <v>17</v>
      </c>
      <c r="C27" s="14">
        <v>93875</v>
      </c>
      <c r="D27" s="15">
        <v>93190</v>
      </c>
      <c r="E27" s="91">
        <f t="shared" si="4"/>
        <v>685</v>
      </c>
      <c r="F27" s="34">
        <v>114042</v>
      </c>
      <c r="G27" s="35">
        <v>114017</v>
      </c>
      <c r="H27" s="91">
        <f t="shared" si="5"/>
        <v>25</v>
      </c>
      <c r="I27" s="14">
        <v>147486</v>
      </c>
      <c r="J27" s="15">
        <v>147486</v>
      </c>
      <c r="K27" s="91">
        <f t="shared" si="6"/>
        <v>0</v>
      </c>
      <c r="L27" s="14">
        <v>79392</v>
      </c>
      <c r="M27" s="15">
        <v>79378</v>
      </c>
      <c r="N27" s="91">
        <f t="shared" si="7"/>
        <v>14</v>
      </c>
    </row>
    <row r="28" spans="1:14" ht="15.75" customHeight="1">
      <c r="A28" s="54"/>
      <c r="B28" s="7" t="s">
        <v>18</v>
      </c>
      <c r="C28" s="14">
        <v>91027</v>
      </c>
      <c r="D28" s="15">
        <v>91027</v>
      </c>
      <c r="E28" s="91">
        <f t="shared" si="4"/>
        <v>0</v>
      </c>
      <c r="F28" s="34">
        <v>120853</v>
      </c>
      <c r="G28" s="35">
        <v>120829</v>
      </c>
      <c r="H28" s="91">
        <f t="shared" si="5"/>
        <v>24</v>
      </c>
      <c r="I28" s="14">
        <v>140544</v>
      </c>
      <c r="J28" s="15">
        <v>140544</v>
      </c>
      <c r="K28" s="91">
        <f t="shared" si="6"/>
        <v>0</v>
      </c>
      <c r="L28" s="14">
        <v>76108</v>
      </c>
      <c r="M28" s="15">
        <v>75922</v>
      </c>
      <c r="N28" s="91">
        <f t="shared" si="7"/>
        <v>186</v>
      </c>
    </row>
    <row r="29" spans="1:14" ht="15.75" customHeight="1">
      <c r="A29" s="54"/>
      <c r="B29" s="7" t="s">
        <v>19</v>
      </c>
      <c r="C29" s="14">
        <v>89771</v>
      </c>
      <c r="D29" s="15">
        <v>89574</v>
      </c>
      <c r="E29" s="91">
        <f t="shared" si="4"/>
        <v>197</v>
      </c>
      <c r="F29" s="34">
        <v>103113</v>
      </c>
      <c r="G29" s="35">
        <v>103113</v>
      </c>
      <c r="H29" s="91">
        <f t="shared" si="5"/>
        <v>0</v>
      </c>
      <c r="I29" s="14">
        <v>146680</v>
      </c>
      <c r="J29" s="15">
        <v>146680</v>
      </c>
      <c r="K29" s="91">
        <f t="shared" si="6"/>
        <v>0</v>
      </c>
      <c r="L29" s="14">
        <v>79210</v>
      </c>
      <c r="M29" s="15">
        <v>79210</v>
      </c>
      <c r="N29" s="91">
        <f t="shared" si="7"/>
        <v>0</v>
      </c>
    </row>
    <row r="30" spans="1:14" ht="15.75" customHeight="1">
      <c r="A30" s="54"/>
      <c r="B30" s="7" t="s">
        <v>20</v>
      </c>
      <c r="C30" s="14">
        <v>87315</v>
      </c>
      <c r="D30" s="15">
        <v>87301</v>
      </c>
      <c r="E30" s="91">
        <f t="shared" si="4"/>
        <v>14</v>
      </c>
      <c r="F30" s="34">
        <v>115236</v>
      </c>
      <c r="G30" s="35">
        <v>115204</v>
      </c>
      <c r="H30" s="91">
        <f t="shared" si="5"/>
        <v>32</v>
      </c>
      <c r="I30" s="14">
        <v>147046</v>
      </c>
      <c r="J30" s="15">
        <v>147046</v>
      </c>
      <c r="K30" s="91">
        <f t="shared" si="6"/>
        <v>0</v>
      </c>
      <c r="L30" s="14">
        <v>80452</v>
      </c>
      <c r="M30" s="15">
        <v>80397</v>
      </c>
      <c r="N30" s="91">
        <f t="shared" si="7"/>
        <v>55</v>
      </c>
    </row>
    <row r="31" spans="1:14" ht="15.75" customHeight="1" thickBot="1">
      <c r="A31" s="60"/>
      <c r="B31" s="8" t="s">
        <v>21</v>
      </c>
      <c r="C31" s="16">
        <v>103074</v>
      </c>
      <c r="D31" s="17">
        <v>89551</v>
      </c>
      <c r="E31" s="92">
        <f>C31-D31</f>
        <v>13523</v>
      </c>
      <c r="F31" s="36">
        <v>155666</v>
      </c>
      <c r="G31" s="37">
        <v>115360</v>
      </c>
      <c r="H31" s="92">
        <f>F31-G31</f>
        <v>40306</v>
      </c>
      <c r="I31" s="16">
        <v>157398</v>
      </c>
      <c r="J31" s="17">
        <v>138601</v>
      </c>
      <c r="K31" s="92">
        <f>I31-J31</f>
        <v>18797</v>
      </c>
      <c r="L31" s="16">
        <v>83876</v>
      </c>
      <c r="M31" s="17">
        <v>79741</v>
      </c>
      <c r="N31" s="92">
        <f>L31-M31</f>
        <v>4135</v>
      </c>
    </row>
  </sheetData>
  <sheetProtection password="CC23" sheet="1" objects="1" scenarios="1"/>
  <mergeCells count="8">
    <mergeCell ref="F3:H4"/>
    <mergeCell ref="I3:K4"/>
    <mergeCell ref="L3:N4"/>
    <mergeCell ref="A19:A31"/>
    <mergeCell ref="A6:A18"/>
    <mergeCell ref="A3:B5"/>
    <mergeCell ref="C3:E3"/>
    <mergeCell ref="C4:E4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xpuser</cp:lastModifiedBy>
  <cp:lastPrinted>2009-01-23T07:03:43Z</cp:lastPrinted>
  <dcterms:created xsi:type="dcterms:W3CDTF">2003-02-20T10:45:35Z</dcterms:created>
  <dcterms:modified xsi:type="dcterms:W3CDTF">2009-02-23T04:37:50Z</dcterms:modified>
  <cp:category/>
  <cp:version/>
  <cp:contentType/>
  <cp:contentStatus/>
</cp:coreProperties>
</file>