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35" windowWidth="16755" windowHeight="4635" tabRatio="689" activeTab="0"/>
  </bookViews>
  <sheets>
    <sheet name="1県民の森" sheetId="1" r:id="rId1"/>
    <sheet name="2指標" sheetId="2" r:id="rId2"/>
    <sheet name="3管理施設" sheetId="3" r:id="rId3"/>
    <sheet name="4林務行政年表" sheetId="4" r:id="rId4"/>
    <sheet name="5創設事業・制度等" sheetId="5" r:id="rId5"/>
    <sheet name="奥付" sheetId="6" r:id="rId6"/>
  </sheets>
  <definedNames>
    <definedName name="_xlnm.Print_Area" localSheetId="0">'1県民の森'!$A$1:$F$40</definedName>
    <definedName name="_xlnm.Print_Area" localSheetId="3">'4林務行政年表'!$A$1:$B$14</definedName>
    <definedName name="_xlnm.Print_Area" localSheetId="4">'5創設事業・制度等'!$A$1:$B$6</definedName>
    <definedName name="_xlnm.Print_Area" localSheetId="5">'奥付'!$A$1:$I$55</definedName>
    <definedName name="_xlnm.Print_Titles" localSheetId="4">'5創設事業・制度等'!$1:$2</definedName>
  </definedNames>
  <calcPr fullCalcOnLoad="1"/>
</workbook>
</file>

<file path=xl/sharedStrings.xml><?xml version="1.0" encoding="utf-8"?>
<sst xmlns="http://schemas.openxmlformats.org/spreadsheetml/2006/main" count="314" uniqueCount="202">
  <si>
    <t>県民の森施設利用状況調べ</t>
  </si>
  <si>
    <t>年度</t>
  </si>
  <si>
    <t>総数</t>
  </si>
  <si>
    <t>キャンプ場</t>
  </si>
  <si>
    <t>森林教育活動</t>
  </si>
  <si>
    <t>森林展示館</t>
  </si>
  <si>
    <t>鳥獣展示館</t>
  </si>
  <si>
    <t>平成18年度</t>
  </si>
  <si>
    <t>１７　その他</t>
  </si>
  <si>
    <t>私有林保有山林規模別林家数</t>
  </si>
  <si>
    <t>５～１０ha</t>
  </si>
  <si>
    <t>１０～２０ｈａ</t>
  </si>
  <si>
    <t>２０ha以上</t>
  </si>
  <si>
    <t>統計から見た「栃木県林務行政の指標」</t>
  </si>
  <si>
    <t>課名</t>
  </si>
  <si>
    <t>項　　　　　目</t>
  </si>
  <si>
    <t>単位</t>
  </si>
  <si>
    <t>数量等</t>
  </si>
  <si>
    <t>全国順位</t>
  </si>
  <si>
    <t>森林面積</t>
  </si>
  <si>
    <t>第</t>
  </si>
  <si>
    <t>位</t>
  </si>
  <si>
    <t>民有林面積</t>
  </si>
  <si>
    <t>森林蓄積</t>
  </si>
  <si>
    <t>千ｍ3</t>
  </si>
  <si>
    <t>民有林蓄積</t>
  </si>
  <si>
    <t>林野率</t>
  </si>
  <si>
    <t>人工林率</t>
  </si>
  <si>
    <t>民有林の人工林率</t>
  </si>
  <si>
    <t>林家戸数</t>
  </si>
  <si>
    <t>戸</t>
  </si>
  <si>
    <t>林　業　振　興　課</t>
  </si>
  <si>
    <t>生しいたけの年間生産量</t>
  </si>
  <si>
    <t>乾しいたけの年間生産量</t>
  </si>
  <si>
    <t>なめこの年間生産量</t>
  </si>
  <si>
    <t>ひらたけの年間生産量</t>
  </si>
  <si>
    <t>まいたけの年間生産量</t>
  </si>
  <si>
    <t>素材の年間生産量</t>
  </si>
  <si>
    <t>林業産出額</t>
  </si>
  <si>
    <t>百万円</t>
  </si>
  <si>
    <t>林道密度</t>
  </si>
  <si>
    <t>保安林面積</t>
  </si>
  <si>
    <t>保安林率</t>
  </si>
  <si>
    <t>民有林苗畑面積</t>
  </si>
  <si>
    <t>林野火災年間発生件数</t>
  </si>
  <si>
    <t>件</t>
  </si>
  <si>
    <t>松くい虫年間被害材積</t>
  </si>
  <si>
    <t>森林国営保険契約面積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</si>
  <si>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</si>
  <si>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</si>
  <si>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</si>
  <si>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</si>
  <si>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</si>
  <si>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</si>
  <si>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</si>
  <si>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</si>
  <si>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</si>
  <si>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</si>
  <si>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</si>
  <si>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</si>
  <si>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</si>
  <si>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</si>
  <si>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課名</t>
  </si>
  <si>
    <t>施設の名称</t>
  </si>
  <si>
    <t>所在地</t>
  </si>
  <si>
    <t>お問い合わせ等
(電話番号）</t>
  </si>
  <si>
    <t>栃木県県民の森</t>
  </si>
  <si>
    <t>矢板市長井２９２７</t>
  </si>
  <si>
    <t>県民の森管理事務所
(0287-43-0479)</t>
  </si>
  <si>
    <t>栃木県林業センター</t>
  </si>
  <si>
    <t>宇都宮市下小池町
２８０</t>
  </si>
  <si>
    <t>林業センター
(028-669-2211)</t>
  </si>
  <si>
    <t>鹿沼市入粟野</t>
  </si>
  <si>
    <t>県管理林道
(県内全域）</t>
  </si>
  <si>
    <t>林業振興課
(028-623-3286）</t>
  </si>
  <si>
    <t>生きがいの森</t>
  </si>
  <si>
    <t>鹿沼市栃窪地内</t>
  </si>
  <si>
    <t>自然歩道
(県内全域）</t>
  </si>
  <si>
    <t>自然環境課
(028-623-3211）</t>
  </si>
  <si>
    <t>車道</t>
  </si>
  <si>
    <t>日光市・那須町・矢板市・鹿沼市</t>
  </si>
  <si>
    <t>園地
(県内全域）</t>
  </si>
  <si>
    <t>駐車場
(県内全域）</t>
  </si>
  <si>
    <t>益子国民休養地</t>
  </si>
  <si>
    <t>芳賀郡益子町大字益子</t>
  </si>
  <si>
    <t>那珂川国民休養地</t>
  </si>
  <si>
    <t>那須烏山市小木須</t>
  </si>
  <si>
    <t>八溝県民休養公園</t>
  </si>
  <si>
    <t>那須烏山市三箇</t>
  </si>
  <si>
    <t>塩原温泉ビジターセンター</t>
  </si>
  <si>
    <t>那須塩原市塩原</t>
  </si>
  <si>
    <t>日光自然博物館</t>
  </si>
  <si>
    <t>長峰ビジターセンター</t>
  </si>
  <si>
    <t>那須烏山市小原沢</t>
  </si>
  <si>
    <t>973ha</t>
  </si>
  <si>
    <t>43.4ha</t>
  </si>
  <si>
    <t>263ha</t>
  </si>
  <si>
    <t>450.3㎡</t>
  </si>
  <si>
    <t>年月</t>
  </si>
  <si>
    <t>事業・制度名</t>
  </si>
  <si>
    <t>創設事業・制度の概要</t>
  </si>
  <si>
    <t>自然環境課</t>
  </si>
  <si>
    <t>〒320-8501　宇都宮市塙田1-1-20</t>
  </si>
  <si>
    <t>栃木県森林・林業統計書ホームページ</t>
  </si>
  <si>
    <t>県ホームページ</t>
  </si>
  <si>
    <t>http://www.pref.tochigi.lg.jp/index.html</t>
  </si>
  <si>
    <t>環境森林政策課</t>
  </si>
  <si>
    <t>林業振興課</t>
  </si>
  <si>
    <t>県西環境森林事務所
(0288-21-1178）</t>
  </si>
  <si>
    <t>県東環境森林事務所
(0285-81-9001）</t>
  </si>
  <si>
    <t>県北環境森林事務所
(0287-23-6363)</t>
  </si>
  <si>
    <t>平成19年度</t>
  </si>
  <si>
    <t>栃木県環境森林部で管理している施設等調べ</t>
  </si>
  <si>
    <t>２１世紀林業創造の森</t>
  </si>
  <si>
    <t>編集・発行　　栃木県環境森林部森林整備課</t>
  </si>
  <si>
    <t>FAX　028-623-3289</t>
  </si>
  <si>
    <t>園地面積：11,893㎡
駐車場：2,297㎡
歩車道：5.4km</t>
  </si>
  <si>
    <t>園地面積：13,631㎡
駐車場：6,034㎡
歩車道：11.4km</t>
  </si>
  <si>
    <t>614.42㎡</t>
  </si>
  <si>
    <t>日光市ほか４市町</t>
  </si>
  <si>
    <t>園地面積：24,130㎡
駐車場：1,538㎡
歩車道：4.6km</t>
  </si>
  <si>
    <t>出典：木材統計</t>
  </si>
  <si>
    <t>林業センター
(028-669-2211
 0289-86-1121:４～11月)</t>
  </si>
  <si>
    <t>地球温暖化対策課</t>
  </si>
  <si>
    <t>森　　林　　整　　備　　課</t>
  </si>
  <si>
    <t>平2１.3.31現在</t>
  </si>
  <si>
    <t>備　　　　　　考</t>
  </si>
  <si>
    <t>平成20年度</t>
  </si>
  <si>
    <t>平成21年度</t>
  </si>
  <si>
    <t>10路線
9.9kｍ</t>
  </si>
  <si>
    <t>敷地：7,589.1㎡
建物：2,724.5㎡</t>
  </si>
  <si>
    <t>鹿沼市ほか７市町</t>
  </si>
  <si>
    <t>48路線
255.4ｋｍ</t>
  </si>
  <si>
    <t>日光市中宮祠
２４８０－１</t>
  </si>
  <si>
    <t>http://www.pref.tochigi.lg.jp/d08/eco/shinrin/zenpan/20100331s.html</t>
  </si>
  <si>
    <t>平成23年版　栃木県森林・林業統計書</t>
  </si>
  <si>
    <t>平成24年3月</t>
  </si>
  <si>
    <t>TEL　028-623-3298</t>
  </si>
  <si>
    <t>平成２２年度に策定した計画、方針及び開催したイベント等</t>
  </si>
  <si>
    <t>平成22年度</t>
  </si>
  <si>
    <t>第</t>
  </si>
  <si>
    <t>位</t>
  </si>
  <si>
    <t>平23.3.31現在</t>
  </si>
  <si>
    <t>（順位は平成23. 1. 1現在）</t>
  </si>
  <si>
    <t>6.6ha</t>
  </si>
  <si>
    <t>日光市ほか１５市町</t>
  </si>
  <si>
    <t>38箇所
109,039㎡</t>
  </si>
  <si>
    <t>(平成23年3月31日現在）</t>
  </si>
  <si>
    <t>27箇所
139,507㎡</t>
  </si>
  <si>
    <t>出典：生産林業所得統計</t>
  </si>
  <si>
    <t>75路線
234.9km</t>
  </si>
  <si>
    <t>平23.3.31現在</t>
  </si>
  <si>
    <t>平21.12.31現在</t>
  </si>
  <si>
    <t>平22.7. 1現在</t>
  </si>
  <si>
    <t>平22.12.31現在</t>
  </si>
  <si>
    <t>（順位は平成22.3.31現在）</t>
  </si>
  <si>
    <t>平22.2.1現在</t>
  </si>
  <si>
    <t>出典：「2010年農林業センサス」</t>
  </si>
  <si>
    <t>オリエンテーリング</t>
  </si>
  <si>
    <t>ハイキングほか</t>
  </si>
  <si>
    <t>※平成22年度から集計方法を変更した。（実数のみ集計）</t>
  </si>
  <si>
    <t>３～５ha</t>
  </si>
  <si>
    <t>（順位は平成19.3.31現在）</t>
  </si>
  <si>
    <t>平22.3.31現在</t>
  </si>
  <si>
    <r>
      <t>平22</t>
    </r>
    <r>
      <rPr>
        <b/>
        <sz val="10"/>
        <rFont val="ＭＳ Ｐゴシック"/>
        <family val="3"/>
      </rPr>
      <t>.</t>
    </r>
    <r>
      <rPr>
        <sz val="10"/>
        <rFont val="ＭＳ Ｐゴシック"/>
        <family val="3"/>
      </rPr>
      <t xml:space="preserve">12.31現在          </t>
    </r>
  </si>
  <si>
    <t>km2</t>
  </si>
  <si>
    <t>％</t>
  </si>
  <si>
    <t>ha</t>
  </si>
  <si>
    <t>ｔ</t>
  </si>
  <si>
    <t>ｍ/ha</t>
  </si>
  <si>
    <t>　</t>
  </si>
  <si>
    <t>22年4月</t>
  </si>
  <si>
    <t>22年5月</t>
  </si>
  <si>
    <t>22年6月</t>
  </si>
  <si>
    <t>22年7月</t>
  </si>
  <si>
    <t>22年8月</t>
  </si>
  <si>
    <t>22年9月</t>
  </si>
  <si>
    <t>22年10月</t>
  </si>
  <si>
    <t>22年11月</t>
  </si>
  <si>
    <t>22年12月</t>
  </si>
  <si>
    <t>23年1月</t>
  </si>
  <si>
    <t>23年2月</t>
  </si>
  <si>
    <t>23年3月</t>
  </si>
  <si>
    <t>　平成２２年９月に策定した「生物多様性とちぎ戦略」に基づき、生物多様性の保全・再生や人材育成のほか、普及啓発等を総合的に推進し、「豊かな生物多様性を守り育て、その恵みを次の世代に引き継ぐ『人と自然が共生するとちぎ』の実現」を図る。</t>
  </si>
  <si>
    <t>生物多様性とちぎ戦略推進事業（自然環境課）</t>
  </si>
  <si>
    <t>　少花粉スギ苗をモデル的に植え付けることで、少花粉スギ苗の普及促進及び皆伐施業による森林資源の循環利用の促進を図る。</t>
  </si>
  <si>
    <t>　生育不良等の理由により公益的機能が低下した人工針葉樹林を、公益的機能の発揮を主目的とする広葉樹林へ誘導するための整備を行う。</t>
  </si>
  <si>
    <t>栃木県植樹祭（１５日）【塩谷町：塩谷町総合公園】</t>
  </si>
  <si>
    <t>少花粉スギ苗植付け事業
（森林整備課）</t>
  </si>
  <si>
    <t>環境の森機能強化事業
（森林整備課）</t>
  </si>
  <si>
    <t>平成２３年度創設事業・制度等</t>
  </si>
  <si>
    <t>平成２２年度林務行政年表</t>
  </si>
  <si>
    <t>私有林保有山林規模別林家戸数 割合</t>
  </si>
  <si>
    <t>１ha以上～３ha未満</t>
  </si>
  <si>
    <t>「那須平成の森」自然体験活動推進事業</t>
  </si>
  <si>
    <t>　那須平成の森を活用し、生物多様性を支える人づくりのための自然体験プログラムを実施する。</t>
  </si>
  <si>
    <t>生物多様性とちぎ戦略策定
もくもくまつり2010（19日）【宇都宮市：ろまんちっく村】</t>
  </si>
  <si>
    <t>とちぎ森の子サミット（4日）【矢板市：県民の森】
林業センター公開デー（22日）</t>
  </si>
  <si>
    <t>みどりと環境のコンクール表彰式（10日）【県公館】
林業関係試験研究発表会（16日）【林業センター】</t>
  </si>
  <si>
    <t>那珂川地域森林計画策定
きのこ・わさび展示品評会（9日）【栃木県庁本館１階】
森林・林業コンクール表彰式（17日）【栃木県庁昭和館正庁】</t>
  </si>
  <si>
    <t>エコもりフェア2010開催（9日、10日）【宇都宮市：わくわくグランディ科学ランド】
第２３回きのこ料理コンクール（14日）【宇都宮市テプコ・ラ・フォンテ】</t>
  </si>
  <si>
    <t xml:space="preserve">とちぎ森林・林業・木材産業未来ビジョン２０１１策定
県営林第Ⅺ分期経営計画策定
栃木県環境基本計画策定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</si>
</sst>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38">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11"/>
      <color indexed="12"/>
      <name val="ＭＳ Ｐゴシック"/>
      <family val="3"/>
    </font>
    <font>
      <u val="single"/>
      <sz val="6.6"/>
      <color indexed="36"/>
      <name val="ＭＳ Ｐゴシック"/>
      <family val="3"/>
    </font>
    <font>
      <sz val="15.25"/>
      <color indexed="8"/>
      <name val="ＭＳ Ｐゴシック"/>
      <family val="3"/>
    </font>
    <font>
      <sz val="9.5"/>
      <color indexed="8"/>
      <name val="ＭＳ Ｐゴシック"/>
      <family val="3"/>
    </font>
    <font>
      <sz val="16"/>
      <name val="ＭＳ Ｐゴシック"/>
      <family val="3"/>
    </font>
    <font>
      <sz val="9"/>
      <name val="ＭＳ Ｐゴシック"/>
      <family val="3"/>
    </font>
    <font>
      <sz val="9"/>
      <name val="ＭＳ 明朝"/>
      <family val="1"/>
    </font>
    <font>
      <b/>
      <sz val="10"/>
      <name val="ＭＳ Ｐゴシック"/>
      <family val="3"/>
    </font>
    <font>
      <sz val="12"/>
      <name val="ＭＳ Ｐゴシック"/>
      <family val="3"/>
    </font>
    <font>
      <sz val="12"/>
      <color indexed="8"/>
      <name val="ＭＳ Ｐゴシック"/>
      <family val="3"/>
    </font>
    <font>
      <sz val="11"/>
      <name val="Calibri"/>
      <family val="3"/>
    </font>
    <font>
      <sz val="14"/>
      <name val="Calibri"/>
      <family val="3"/>
    </font>
    <font>
      <sz val="12"/>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26" fillId="0" borderId="0" applyNumberFormat="0" applyFill="0" applyBorder="0" applyAlignment="0" applyProtection="0"/>
    <xf numFmtId="0" fontId="20" fillId="4"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horizontal="right" vertical="center" wrapText="1"/>
    </xf>
    <xf numFmtId="0" fontId="22"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43" applyAlignment="1" applyProtection="1">
      <alignment vertical="center"/>
      <protection/>
    </xf>
    <xf numFmtId="0" fontId="25" fillId="0" borderId="0" xfId="43" applyFont="1" applyAlignment="1" applyProtection="1">
      <alignment horizontal="center" vertical="center"/>
      <protection/>
    </xf>
    <xf numFmtId="38" fontId="0" fillId="0" borderId="0" xfId="49" applyNumberFormat="1" applyFont="1" applyBorder="1" applyAlignment="1">
      <alignment horizontal="right"/>
    </xf>
    <xf numFmtId="0" fontId="0" fillId="0" borderId="0" xfId="0" applyBorder="1" applyAlignment="1">
      <alignment horizontal="center" vertical="center"/>
    </xf>
    <xf numFmtId="177" fontId="0" fillId="0" borderId="0" xfId="0" applyNumberFormat="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24" fillId="0" borderId="0" xfId="43" applyAlignment="1" applyProtection="1">
      <alignment horizontal="center" vertical="center"/>
      <protection/>
    </xf>
    <xf numFmtId="0" fontId="29"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177" fontId="3" fillId="0" borderId="12" xfId="0" applyNumberFormat="1" applyFont="1" applyBorder="1" applyAlignment="1">
      <alignment vertical="center"/>
    </xf>
    <xf numFmtId="0" fontId="3" fillId="0" borderId="10" xfId="0" applyFont="1" applyBorder="1" applyAlignment="1">
      <alignment vertical="center"/>
    </xf>
    <xf numFmtId="177" fontId="3" fillId="0" borderId="10" xfId="0" applyNumberFormat="1" applyFont="1" applyBorder="1" applyAlignment="1">
      <alignment vertical="center"/>
    </xf>
    <xf numFmtId="177" fontId="3" fillId="0" borderId="10" xfId="0" applyNumberFormat="1" applyFont="1" applyFill="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right" vertical="center"/>
    </xf>
    <xf numFmtId="0" fontId="3" fillId="0" borderId="12" xfId="0" applyFont="1" applyBorder="1" applyAlignment="1">
      <alignment vertical="center" wrapText="1"/>
    </xf>
    <xf numFmtId="0" fontId="3" fillId="0" borderId="10" xfId="0" applyFont="1" applyBorder="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shrinkToFit="1"/>
    </xf>
    <xf numFmtId="0" fontId="0" fillId="0" borderId="0" xfId="0" applyAlignment="1">
      <alignment horizontal="right"/>
    </xf>
    <xf numFmtId="0" fontId="31" fillId="0" borderId="0" xfId="61" applyNumberFormat="1" applyFont="1" applyFill="1" applyBorder="1" applyAlignment="1">
      <alignment vertical="center"/>
      <protection/>
    </xf>
    <xf numFmtId="0" fontId="31" fillId="0" borderId="0" xfId="61" applyNumberFormat="1" applyFont="1" applyFill="1" applyBorder="1" applyAlignment="1">
      <alignment horizontal="center" vertical="center"/>
      <protection/>
    </xf>
    <xf numFmtId="49" fontId="31" fillId="0" borderId="0" xfId="61" applyNumberFormat="1" applyFont="1" applyFill="1" applyBorder="1" applyAlignment="1">
      <alignment vertical="center"/>
      <protection/>
    </xf>
    <xf numFmtId="49" fontId="31" fillId="0" borderId="0" xfId="61" applyNumberFormat="1" applyFont="1" applyFill="1" applyBorder="1" applyAlignment="1">
      <alignment horizontal="left" vertical="center"/>
      <protection/>
    </xf>
    <xf numFmtId="49" fontId="31" fillId="0" borderId="0" xfId="61" applyNumberFormat="1" applyFont="1" applyFill="1" applyBorder="1" applyAlignment="1">
      <alignment horizontal="right" vertical="center"/>
      <protection/>
    </xf>
    <xf numFmtId="0" fontId="3" fillId="0" borderId="13" xfId="0" applyFont="1" applyBorder="1" applyAlignment="1">
      <alignment horizontal="center" vertical="center" shrinkToFi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horizontal="distributed" vertical="center" shrinkToFit="1"/>
    </xf>
    <xf numFmtId="0" fontId="3" fillId="0" borderId="18" xfId="0" applyFont="1" applyFill="1" applyBorder="1" applyAlignment="1">
      <alignment vertical="center"/>
    </xf>
    <xf numFmtId="0" fontId="3" fillId="0" borderId="12" xfId="0" applyFont="1" applyFill="1" applyBorder="1" applyAlignment="1">
      <alignment horizontal="center" vertical="center" shrinkToFit="1"/>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17" xfId="0" applyFont="1" applyFill="1" applyBorder="1" applyAlignment="1">
      <alignment vertical="center"/>
    </xf>
    <xf numFmtId="0" fontId="3" fillId="0" borderId="18"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shrinkToFit="1"/>
    </xf>
    <xf numFmtId="0" fontId="3" fillId="0" borderId="21" xfId="0" applyFont="1" applyFill="1" applyBorder="1" applyAlignment="1">
      <alignment vertical="center"/>
    </xf>
    <xf numFmtId="0" fontId="3" fillId="0" borderId="10" xfId="0" applyFont="1" applyFill="1" applyBorder="1" applyAlignment="1">
      <alignment horizontal="center" vertical="center" shrinkToFit="1"/>
    </xf>
    <xf numFmtId="176" fontId="3" fillId="0" borderId="10"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right" vertical="center"/>
    </xf>
    <xf numFmtId="0" fontId="3" fillId="0" borderId="20" xfId="0" applyFont="1" applyFill="1" applyBorder="1" applyAlignment="1">
      <alignment vertical="center"/>
    </xf>
    <xf numFmtId="0" fontId="3" fillId="0" borderId="21" xfId="0" applyFont="1" applyFill="1" applyBorder="1" applyAlignment="1">
      <alignment horizontal="right" vertical="center"/>
    </xf>
    <xf numFmtId="0" fontId="3" fillId="0" borderId="21" xfId="0" applyFont="1" applyBorder="1" applyAlignment="1">
      <alignment horizontal="right" vertical="center"/>
    </xf>
    <xf numFmtId="0" fontId="3" fillId="0" borderId="20" xfId="0" applyFont="1" applyFill="1" applyBorder="1" applyAlignment="1" quotePrefix="1">
      <alignment horizontal="left" vertical="center"/>
    </xf>
    <xf numFmtId="0" fontId="3" fillId="0" borderId="21" xfId="0" applyFont="1" applyFill="1" applyBorder="1" applyAlignment="1" quotePrefix="1">
      <alignment horizontal="right" vertical="center"/>
    </xf>
    <xf numFmtId="178" fontId="3" fillId="0" borderId="10"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20" xfId="0" applyNumberFormat="1" applyFont="1" applyFill="1" applyBorder="1" applyAlignment="1">
      <alignment vertical="center"/>
    </xf>
    <xf numFmtId="178" fontId="3" fillId="24" borderId="10" xfId="0" applyNumberFormat="1" applyFont="1" applyFill="1" applyBorder="1" applyAlignment="1">
      <alignment vertical="center"/>
    </xf>
    <xf numFmtId="0" fontId="3" fillId="24" borderId="20" xfId="0" applyFont="1" applyFill="1" applyBorder="1" applyAlignment="1">
      <alignment horizontal="center" vertical="center"/>
    </xf>
    <xf numFmtId="176" fontId="3" fillId="0" borderId="10" xfId="0" applyNumberFormat="1" applyFont="1" applyFill="1" applyBorder="1" applyAlignment="1">
      <alignment vertical="center" shrinkToFi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horizontal="left" vertical="center"/>
    </xf>
    <xf numFmtId="0" fontId="0" fillId="0" borderId="0" xfId="0" applyFont="1" applyAlignment="1">
      <alignment vertical="center"/>
    </xf>
    <xf numFmtId="0" fontId="3" fillId="0" borderId="17" xfId="0" applyFont="1" applyFill="1" applyBorder="1" applyAlignment="1">
      <alignment horizontal="left" vertical="center"/>
    </xf>
    <xf numFmtId="0" fontId="3" fillId="0" borderId="17"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quotePrefix="1">
      <alignment horizontal="left" vertical="center"/>
    </xf>
    <xf numFmtId="0" fontId="0" fillId="0" borderId="0" xfId="0" applyFont="1" applyFill="1" applyAlignment="1">
      <alignment vertical="center" readingOrder="1"/>
    </xf>
    <xf numFmtId="176" fontId="3" fillId="24" borderId="10" xfId="0" applyNumberFormat="1" applyFont="1" applyFill="1" applyBorder="1" applyAlignment="1">
      <alignment vertical="center"/>
    </xf>
    <xf numFmtId="0" fontId="35" fillId="0" borderId="0" xfId="0" applyFont="1" applyAlignment="1">
      <alignment horizontal="right" vertical="center"/>
    </xf>
    <xf numFmtId="0" fontId="35" fillId="0" borderId="0" xfId="0" applyFont="1" applyAlignment="1">
      <alignment vertical="center"/>
    </xf>
    <xf numFmtId="0" fontId="35" fillId="0" borderId="11" xfId="0" applyFont="1" applyBorder="1" applyAlignment="1">
      <alignment horizontal="center" vertical="center"/>
    </xf>
    <xf numFmtId="0" fontId="35" fillId="0" borderId="11" xfId="0" applyFont="1" applyBorder="1" applyAlignment="1" quotePrefix="1">
      <alignment horizontal="center" vertical="center"/>
    </xf>
    <xf numFmtId="49" fontId="35" fillId="0" borderId="12" xfId="0" applyNumberFormat="1" applyFont="1" applyBorder="1" applyAlignment="1">
      <alignment horizontal="center" vertical="center"/>
    </xf>
    <xf numFmtId="14" fontId="35" fillId="0" borderId="12" xfId="0" applyNumberFormat="1" applyFont="1" applyBorder="1" applyAlignment="1">
      <alignment vertical="top"/>
    </xf>
    <xf numFmtId="0" fontId="35" fillId="0" borderId="0" xfId="0" applyFont="1" applyAlignment="1">
      <alignment vertical="top"/>
    </xf>
    <xf numFmtId="0" fontId="35" fillId="0" borderId="10" xfId="0" applyFont="1" applyBorder="1" applyAlignment="1">
      <alignment vertical="top" wrapText="1"/>
    </xf>
    <xf numFmtId="0" fontId="35" fillId="0" borderId="10" xfId="0" applyFont="1" applyBorder="1" applyAlignment="1">
      <alignment horizontal="left" vertical="top" wrapText="1"/>
    </xf>
    <xf numFmtId="0" fontId="35" fillId="0" borderId="10" xfId="0" applyFont="1" applyFill="1" applyBorder="1" applyAlignment="1">
      <alignment vertical="top" wrapText="1"/>
    </xf>
    <xf numFmtId="0" fontId="35" fillId="0" borderId="10" xfId="0" applyFont="1" applyBorder="1" applyAlignment="1">
      <alignment vertical="top"/>
    </xf>
    <xf numFmtId="0" fontId="36" fillId="0" borderId="17" xfId="0" applyFont="1" applyBorder="1" applyAlignment="1">
      <alignment vertical="center"/>
    </xf>
    <xf numFmtId="0" fontId="37" fillId="0" borderId="17" xfId="0" applyFont="1" applyBorder="1" applyAlignment="1">
      <alignment vertical="center"/>
    </xf>
    <xf numFmtId="0" fontId="37" fillId="0" borderId="0" xfId="0" applyFont="1" applyAlignment="1">
      <alignment vertical="center"/>
    </xf>
    <xf numFmtId="0" fontId="35" fillId="0" borderId="22" xfId="0" applyFont="1" applyBorder="1" applyAlignment="1">
      <alignment vertical="center" wrapText="1"/>
    </xf>
    <xf numFmtId="0" fontId="35" fillId="0" borderId="0" xfId="0" applyFont="1" applyFill="1" applyBorder="1" applyAlignment="1">
      <alignment vertical="top" wrapText="1"/>
    </xf>
    <xf numFmtId="0" fontId="35" fillId="0" borderId="23" xfId="0" applyFont="1" applyBorder="1" applyAlignment="1">
      <alignment vertical="center" wrapText="1"/>
    </xf>
    <xf numFmtId="0" fontId="36" fillId="0" borderId="0" xfId="0" applyFont="1" applyBorder="1" applyAlignment="1">
      <alignment horizontal="left" vertical="center"/>
    </xf>
    <xf numFmtId="0" fontId="35" fillId="0" borderId="24" xfId="0" applyFont="1" applyBorder="1" applyAlignment="1">
      <alignment vertical="top" wrapText="1"/>
    </xf>
    <xf numFmtId="0" fontId="35" fillId="0" borderId="25" xfId="0" applyFont="1" applyBorder="1" applyAlignment="1">
      <alignment vertical="top" wrapText="1"/>
    </xf>
    <xf numFmtId="0" fontId="35" fillId="0" borderId="10" xfId="0" applyFont="1" applyFill="1" applyBorder="1" applyAlignment="1">
      <alignment vertical="center" wrapText="1"/>
    </xf>
    <xf numFmtId="0" fontId="3" fillId="0" borderId="12" xfId="0" applyFont="1" applyBorder="1" applyAlignment="1">
      <alignment horizontal="center" vertical="center"/>
    </xf>
    <xf numFmtId="0" fontId="35" fillId="0" borderId="19" xfId="0" applyFont="1" applyBorder="1" applyAlignment="1">
      <alignment vertical="center" wrapText="1"/>
    </xf>
    <xf numFmtId="0" fontId="30" fillId="0" borderId="0" xfId="0" applyFont="1" applyFill="1" applyBorder="1" applyAlignment="1">
      <alignment vertical="center"/>
    </xf>
    <xf numFmtId="0" fontId="2" fillId="0" borderId="0" xfId="0" applyFont="1" applyBorder="1" applyAlignment="1">
      <alignment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vertical="center" textRotation="255"/>
    </xf>
    <xf numFmtId="0" fontId="3" fillId="0" borderId="24" xfId="0" applyFont="1" applyFill="1" applyBorder="1" applyAlignment="1">
      <alignment vertical="center" textRotation="255"/>
    </xf>
    <xf numFmtId="0" fontId="3" fillId="0" borderId="12" xfId="0" applyFont="1" applyFill="1" applyBorder="1" applyAlignment="1">
      <alignment vertical="center" textRotation="255"/>
    </xf>
    <xf numFmtId="0" fontId="3" fillId="0" borderId="25" xfId="0" applyFont="1" applyFill="1" applyBorder="1" applyAlignment="1">
      <alignment horizontal="center" vertical="center" textRotation="255" wrapText="1"/>
    </xf>
    <xf numFmtId="0" fontId="3" fillId="0" borderId="12" xfId="0" applyFont="1" applyBorder="1" applyAlignment="1">
      <alignment horizontal="center" vertical="center"/>
    </xf>
    <xf numFmtId="0" fontId="3" fillId="0" borderId="24"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24" xfId="0" applyFont="1" applyBorder="1" applyAlignment="1">
      <alignment vertical="center" shrinkToFit="1"/>
    </xf>
    <xf numFmtId="0" fontId="3" fillId="0" borderId="12" xfId="0" applyFont="1" applyBorder="1" applyAlignment="1">
      <alignment vertical="center" shrinkToFit="1"/>
    </xf>
    <xf numFmtId="0" fontId="3" fillId="0" borderId="10" xfId="0" applyFont="1" applyBorder="1" applyAlignment="1">
      <alignment vertical="center" wrapText="1"/>
    </xf>
    <xf numFmtId="0" fontId="3" fillId="0" borderId="10" xfId="0" applyFont="1" applyBorder="1" applyAlignment="1">
      <alignment vertical="center"/>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0805"/>
          <c:w val="0.78725"/>
          <c:h val="0.832"/>
        </c:manualLayout>
      </c:layout>
      <c:doughnutChart>
        <c:varyColors val="1"/>
        <c:ser>
          <c:idx val="0"/>
          <c:order val="0"/>
          <c:tx>
            <c:strRef>
              <c:f>'1県民の森'!$K$6:$K$8</c:f>
              <c:strCache>
                <c:ptCount val="1"/>
                <c:pt idx="0">
                  <c:v>121  20  159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9999FF"/>
                </a:fgClr>
                <a:bgClr>
                  <a:srgbClr val="FFFFFF"/>
                </a:bgClr>
              </a:pattFill>
              <a:ln w="12700">
                <a:solidFill>
                  <a:srgbClr val="000000"/>
                </a:solidFill>
              </a:ln>
            </c:spPr>
          </c:dPt>
          <c:dPt>
            <c:idx val="1"/>
            <c:spPr>
              <a:pattFill prst="pct10">
                <a:fgClr>
                  <a:srgbClr val="FF99CC"/>
                </a:fgClr>
                <a:bgClr>
                  <a:srgbClr val="FFFFFF"/>
                </a:bgClr>
              </a:pattFill>
              <a:ln w="12700">
                <a:solidFill>
                  <a:srgbClr val="000000"/>
                </a:solidFill>
              </a:ln>
            </c:spPr>
          </c:dPt>
          <c:dPt>
            <c:idx val="2"/>
            <c:spPr>
              <a:pattFill prst="smGrid">
                <a:fgClr>
                  <a:srgbClr val="FFFFCC"/>
                </a:fgClr>
                <a:bgClr>
                  <a:srgbClr val="FFFFFF"/>
                </a:bgClr>
              </a:pattFill>
              <a:ln w="12700">
                <a:solidFill>
                  <a:srgbClr val="000000"/>
                </a:solidFill>
              </a:ln>
            </c:spPr>
          </c:dPt>
          <c:dPt>
            <c:idx val="3"/>
            <c:spPr>
              <a:solidFill>
                <a:srgbClr val="CCFFFF"/>
              </a:solidFill>
              <a:ln w="12700">
                <a:solidFill>
                  <a:srgbClr val="000000"/>
                </a:solidFill>
              </a:ln>
            </c:spPr>
          </c:dPt>
          <c:dPt>
            <c:idx val="4"/>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numFmt formatCode="0%" sourceLinked="0"/>
            <c:spPr>
              <a:solidFill>
                <a:srgbClr val="FFFFFF"/>
              </a:solidFill>
              <a:ln w="3175">
                <a:noFill/>
              </a:ln>
            </c:spPr>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'1県民の森'!$J$15:$J$19</c:f>
              <c:strCache/>
            </c:strRef>
          </c:cat>
          <c:val>
            <c:numRef>
              <c:f>'1県民の森'!$K$15:$K$19</c:f>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13</xdr:row>
      <xdr:rowOff>76200</xdr:rowOff>
    </xdr:from>
    <xdr:to>
      <xdr:col>4</xdr:col>
      <xdr:colOff>1028700</xdr:colOff>
      <xdr:row>38</xdr:row>
      <xdr:rowOff>104775</xdr:rowOff>
    </xdr:to>
    <xdr:graphicFrame>
      <xdr:nvGraphicFramePr>
        <xdr:cNvPr id="1" name="Chart 1"/>
        <xdr:cNvGraphicFramePr/>
      </xdr:nvGraphicFramePr>
      <xdr:xfrm>
        <a:off x="581025" y="3295650"/>
        <a:ext cx="4638675" cy="4391025"/>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24</xdr:row>
      <xdr:rowOff>28575</xdr:rowOff>
    </xdr:from>
    <xdr:to>
      <xdr:col>3</xdr:col>
      <xdr:colOff>361950</xdr:colOff>
      <xdr:row>27</xdr:row>
      <xdr:rowOff>85725</xdr:rowOff>
    </xdr:to>
    <xdr:sp>
      <xdr:nvSpPr>
        <xdr:cNvPr id="2" name="Rectangle 2"/>
        <xdr:cNvSpPr>
          <a:spLocks/>
        </xdr:cNvSpPr>
      </xdr:nvSpPr>
      <xdr:spPr>
        <a:xfrm>
          <a:off x="2400300" y="5210175"/>
          <a:ext cx="11049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林家数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16,078</a:t>
          </a:r>
          <a:r>
            <a:rPr lang="en-US" cap="none" sz="1200" b="0" i="0" u="none" baseline="0">
              <a:solidFill>
                <a:srgbClr val="000000"/>
              </a:solidFill>
              <a:latin typeface="ＭＳ Ｐゴシック"/>
              <a:ea typeface="ＭＳ Ｐゴシック"/>
              <a:cs typeface="ＭＳ Ｐゴシック"/>
            </a:rPr>
            <a:t>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34</xdr:row>
      <xdr:rowOff>0</xdr:rowOff>
    </xdr:from>
    <xdr:to>
      <xdr:col>8</xdr:col>
      <xdr:colOff>104775</xdr:colOff>
      <xdr:row>52</xdr:row>
      <xdr:rowOff>28575</xdr:rowOff>
    </xdr:to>
    <xdr:sp>
      <xdr:nvSpPr>
        <xdr:cNvPr id="1" name="AutoShape 2"/>
        <xdr:cNvSpPr>
          <a:spLocks/>
        </xdr:cNvSpPr>
      </xdr:nvSpPr>
      <xdr:spPr>
        <a:xfrm>
          <a:off x="1104900" y="5838825"/>
          <a:ext cx="4867275" cy="31813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d08/eco/shinrin/zenpan/20100331s.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0"/>
  <sheetViews>
    <sheetView tabSelected="1" zoomScaleSheetLayoutView="100" zoomScalePageLayoutView="0" workbookViewId="0" topLeftCell="A1">
      <selection activeCell="A1" sqref="A1"/>
    </sheetView>
  </sheetViews>
  <sheetFormatPr defaultColWidth="9.00390625" defaultRowHeight="13.5"/>
  <cols>
    <col min="1" max="6" width="13.75390625" style="0" customWidth="1"/>
    <col min="7" max="8" width="16.25390625" style="0" customWidth="1"/>
    <col min="10" max="10" width="27.625" style="0" bestFit="1" customWidth="1"/>
  </cols>
  <sheetData>
    <row r="1" ht="19.5" customHeight="1">
      <c r="A1" s="19" t="s">
        <v>8</v>
      </c>
    </row>
    <row r="2" ht="19.5" customHeight="1"/>
    <row r="3" ht="19.5" customHeight="1">
      <c r="A3" s="2" t="s">
        <v>0</v>
      </c>
    </row>
    <row r="4" spans="1:9" ht="19.5" customHeight="1">
      <c r="A4" s="113" t="s">
        <v>1</v>
      </c>
      <c r="B4" s="113" t="s">
        <v>2</v>
      </c>
      <c r="C4" s="113" t="s">
        <v>3</v>
      </c>
      <c r="D4" s="20" t="s">
        <v>4</v>
      </c>
      <c r="E4" s="20" t="s">
        <v>5</v>
      </c>
      <c r="F4" s="115" t="s">
        <v>158</v>
      </c>
      <c r="G4" s="13"/>
      <c r="H4" s="13"/>
      <c r="I4" s="1"/>
    </row>
    <row r="5" spans="1:9" ht="19.5" customHeight="1" thickBot="1">
      <c r="A5" s="114"/>
      <c r="B5" s="114"/>
      <c r="C5" s="114"/>
      <c r="D5" s="21" t="s">
        <v>159</v>
      </c>
      <c r="E5" s="21" t="s">
        <v>6</v>
      </c>
      <c r="F5" s="116"/>
      <c r="G5" s="13"/>
      <c r="H5" s="13"/>
      <c r="I5" s="1"/>
    </row>
    <row r="6" spans="1:9" ht="19.5" customHeight="1" thickTop="1">
      <c r="A6" s="108" t="s">
        <v>7</v>
      </c>
      <c r="B6" s="23">
        <v>287649</v>
      </c>
      <c r="C6" s="23">
        <v>1640</v>
      </c>
      <c r="D6" s="23">
        <v>212803</v>
      </c>
      <c r="E6" s="23">
        <v>73085</v>
      </c>
      <c r="F6" s="23">
        <v>121</v>
      </c>
      <c r="G6" s="14"/>
      <c r="H6" s="14"/>
      <c r="I6" s="1"/>
    </row>
    <row r="7" spans="1:9" ht="19.5" customHeight="1">
      <c r="A7" s="20" t="s">
        <v>111</v>
      </c>
      <c r="B7" s="25">
        <v>273776</v>
      </c>
      <c r="C7" s="25">
        <v>1823</v>
      </c>
      <c r="D7" s="25">
        <v>205452</v>
      </c>
      <c r="E7" s="25">
        <v>66481</v>
      </c>
      <c r="F7" s="25">
        <v>20</v>
      </c>
      <c r="G7" s="14"/>
      <c r="H7" s="14"/>
      <c r="I7" s="1"/>
    </row>
    <row r="8" spans="1:9" ht="19.5" customHeight="1">
      <c r="A8" s="20" t="s">
        <v>127</v>
      </c>
      <c r="B8" s="25">
        <v>259440</v>
      </c>
      <c r="C8" s="25">
        <v>1269</v>
      </c>
      <c r="D8" s="25">
        <v>185151</v>
      </c>
      <c r="E8" s="25">
        <v>72861</v>
      </c>
      <c r="F8" s="25">
        <v>159</v>
      </c>
      <c r="G8" s="14"/>
      <c r="H8" s="14"/>
      <c r="I8" s="1"/>
    </row>
    <row r="9" spans="1:9" s="17" customFormat="1" ht="19.5" customHeight="1">
      <c r="A9" s="112" t="s">
        <v>128</v>
      </c>
      <c r="B9" s="26">
        <v>283771</v>
      </c>
      <c r="C9" s="26">
        <v>1050</v>
      </c>
      <c r="D9" s="26">
        <v>211727</v>
      </c>
      <c r="E9" s="26">
        <v>70800</v>
      </c>
      <c r="F9" s="26">
        <v>194</v>
      </c>
      <c r="G9" s="15"/>
      <c r="H9" s="15"/>
      <c r="I9" s="16"/>
    </row>
    <row r="10" spans="1:8" ht="19.5" customHeight="1">
      <c r="A10" s="112" t="s">
        <v>139</v>
      </c>
      <c r="B10" s="26">
        <v>20731</v>
      </c>
      <c r="C10" s="26">
        <v>1066</v>
      </c>
      <c r="D10" s="26">
        <v>5686</v>
      </c>
      <c r="E10" s="26">
        <v>13680</v>
      </c>
      <c r="F10" s="26">
        <v>299</v>
      </c>
      <c r="H10" s="12"/>
    </row>
    <row r="11" ht="19.5" customHeight="1">
      <c r="A11" s="110" t="s">
        <v>160</v>
      </c>
    </row>
    <row r="12" ht="19.5" customHeight="1">
      <c r="A12" s="1"/>
    </row>
    <row r="13" ht="19.5" customHeight="1">
      <c r="A13" s="111" t="s">
        <v>192</v>
      </c>
    </row>
    <row r="14" ht="19.5" customHeight="1">
      <c r="J14" t="s">
        <v>9</v>
      </c>
    </row>
    <row r="15" spans="10:11" ht="13.5">
      <c r="J15" t="s">
        <v>193</v>
      </c>
      <c r="K15">
        <v>9084</v>
      </c>
    </row>
    <row r="16" spans="10:11" ht="13.5">
      <c r="J16" t="s">
        <v>161</v>
      </c>
      <c r="K16">
        <v>2907</v>
      </c>
    </row>
    <row r="17" spans="10:11" ht="13.5">
      <c r="J17" t="s">
        <v>10</v>
      </c>
      <c r="K17">
        <v>2215</v>
      </c>
    </row>
    <row r="18" spans="10:11" ht="13.5">
      <c r="J18" t="s">
        <v>11</v>
      </c>
      <c r="K18">
        <v>1151</v>
      </c>
    </row>
    <row r="19" spans="10:12" ht="13.5">
      <c r="J19" t="s">
        <v>12</v>
      </c>
      <c r="K19">
        <f>L19+L20+L21+L22+L23+L24</f>
        <v>721</v>
      </c>
      <c r="L19">
        <v>314</v>
      </c>
    </row>
    <row r="20" ht="13.5">
      <c r="L20">
        <v>248</v>
      </c>
    </row>
    <row r="21" ht="13.5">
      <c r="L21">
        <v>112</v>
      </c>
    </row>
    <row r="22" ht="13.5">
      <c r="L22">
        <v>43</v>
      </c>
    </row>
    <row r="23" ht="13.5">
      <c r="L23">
        <v>3</v>
      </c>
    </row>
    <row r="24" ht="13.5">
      <c r="L24">
        <v>1</v>
      </c>
    </row>
    <row r="32" spans="9:18" ht="13.5">
      <c r="I32" s="1"/>
      <c r="J32" s="1"/>
      <c r="K32" s="1"/>
      <c r="L32" s="1"/>
      <c r="M32" s="1"/>
      <c r="N32" s="1"/>
      <c r="O32" s="1"/>
      <c r="P32" s="1"/>
      <c r="Q32" s="1"/>
      <c r="R32" s="1"/>
    </row>
    <row r="33" spans="9:18" ht="13.5">
      <c r="I33" s="1"/>
      <c r="J33" s="1"/>
      <c r="K33" s="1"/>
      <c r="L33" s="1"/>
      <c r="M33" s="1"/>
      <c r="N33" s="1"/>
      <c r="O33" s="1"/>
      <c r="P33" s="1"/>
      <c r="Q33" s="1"/>
      <c r="R33" s="1"/>
    </row>
    <row r="34" spans="9:18" ht="13.5">
      <c r="I34" s="34"/>
      <c r="J34" s="34"/>
      <c r="K34" s="34"/>
      <c r="L34" s="34"/>
      <c r="M34" s="34"/>
      <c r="N34" s="34"/>
      <c r="O34" s="34"/>
      <c r="P34" s="34"/>
      <c r="Q34" s="35"/>
      <c r="R34" s="1"/>
    </row>
    <row r="35" spans="9:18" ht="13.5">
      <c r="I35" s="36"/>
      <c r="J35" s="34"/>
      <c r="K35" s="34"/>
      <c r="L35" s="34"/>
      <c r="M35" s="34"/>
      <c r="N35" s="34"/>
      <c r="O35" s="34"/>
      <c r="P35" s="36"/>
      <c r="Q35" s="37"/>
      <c r="R35" s="1"/>
    </row>
    <row r="36" spans="9:18" ht="13.5">
      <c r="I36" s="35"/>
      <c r="J36" s="34"/>
      <c r="K36" s="34"/>
      <c r="L36" s="34"/>
      <c r="M36" s="34"/>
      <c r="N36" s="34"/>
      <c r="O36" s="34"/>
      <c r="P36" s="35"/>
      <c r="Q36" s="35"/>
      <c r="R36" s="1"/>
    </row>
    <row r="37" spans="9:18" ht="13.5">
      <c r="I37" s="38"/>
      <c r="J37" s="34"/>
      <c r="K37" s="34"/>
      <c r="L37" s="34"/>
      <c r="M37" s="34"/>
      <c r="N37" s="34"/>
      <c r="O37" s="34"/>
      <c r="P37" s="38"/>
      <c r="Q37" s="38"/>
      <c r="R37" s="1"/>
    </row>
    <row r="38" spans="9:18" ht="13.5">
      <c r="I38" s="1"/>
      <c r="J38" s="1"/>
      <c r="K38" s="1"/>
      <c r="L38" s="1"/>
      <c r="M38" s="1"/>
      <c r="N38" s="1"/>
      <c r="O38" s="1"/>
      <c r="P38" s="1"/>
      <c r="Q38" s="1"/>
      <c r="R38" s="1"/>
    </row>
    <row r="39" spans="9:18" ht="13.5">
      <c r="I39" s="1"/>
      <c r="J39" s="1"/>
      <c r="K39" s="1"/>
      <c r="L39" s="1"/>
      <c r="M39" s="1"/>
      <c r="N39" s="1"/>
      <c r="O39" s="1"/>
      <c r="P39" s="1"/>
      <c r="Q39" s="1"/>
      <c r="R39" s="1"/>
    </row>
    <row r="40" spans="5:18" ht="13.5">
      <c r="E40" t="s">
        <v>157</v>
      </c>
      <c r="I40" s="1"/>
      <c r="J40" s="1"/>
      <c r="K40" s="1"/>
      <c r="L40" s="1"/>
      <c r="M40" s="1"/>
      <c r="N40" s="1"/>
      <c r="O40" s="1"/>
      <c r="P40" s="1"/>
      <c r="Q40" s="1"/>
      <c r="R40" s="1"/>
    </row>
  </sheetData>
  <sheetProtection/>
  <mergeCells count="4">
    <mergeCell ref="A4:A5"/>
    <mergeCell ref="B4:B5"/>
    <mergeCell ref="C4:C5"/>
    <mergeCell ref="F4:F5"/>
  </mergeCells>
  <printOptions/>
  <pageMargins left="0.7874015748031497" right="0.7874015748031497" top="0.7874015748031497" bottom="0.7874015748031497" header="0.5118110236220472" footer="0.5118110236220472"/>
  <pageSetup firstPageNumber="92" useFirstPageNumber="1" horizontalDpi="600" verticalDpi="600" orientation="portrait" paperSize="9" r:id="rId2"/>
  <headerFooter alignWithMargins="0">
    <oddFooter>&amp;C&amp;12&amp;P</oddFooter>
  </headerFooter>
  <drawing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A1" sqref="A1"/>
    </sheetView>
  </sheetViews>
  <sheetFormatPr defaultColWidth="9.00390625" defaultRowHeight="13.5"/>
  <cols>
    <col min="1" max="1" width="6.25390625" style="78" customWidth="1"/>
    <col min="2" max="2" width="1.37890625" style="78" customWidth="1"/>
    <col min="3" max="3" width="19.625" style="78" customWidth="1"/>
    <col min="4" max="4" width="1.37890625" style="78" customWidth="1"/>
    <col min="5" max="5" width="6.00390625" style="78" customWidth="1"/>
    <col min="6" max="6" width="7.625" style="78" customWidth="1"/>
    <col min="7" max="9" width="3.125" style="78" customWidth="1"/>
    <col min="10" max="11" width="6.125" style="78" customWidth="1"/>
    <col min="12" max="14" width="7.375" style="78" customWidth="1"/>
    <col min="15" max="16384" width="9.00390625" style="78" customWidth="1"/>
  </cols>
  <sheetData>
    <row r="1" ht="19.5" customHeight="1">
      <c r="A1" s="2" t="s">
        <v>13</v>
      </c>
    </row>
    <row r="2" spans="1:14" ht="22.5" customHeight="1" thickBot="1">
      <c r="A2" s="39" t="s">
        <v>14</v>
      </c>
      <c r="B2" s="40"/>
      <c r="C2" s="41" t="s">
        <v>15</v>
      </c>
      <c r="D2" s="42"/>
      <c r="E2" s="43" t="s">
        <v>16</v>
      </c>
      <c r="F2" s="43" t="s">
        <v>17</v>
      </c>
      <c r="G2" s="117" t="s">
        <v>18</v>
      </c>
      <c r="H2" s="118"/>
      <c r="I2" s="119"/>
      <c r="J2" s="117" t="s">
        <v>126</v>
      </c>
      <c r="K2" s="118"/>
      <c r="L2" s="118"/>
      <c r="M2" s="118"/>
      <c r="N2" s="119"/>
    </row>
    <row r="3" spans="1:15" s="82" customFormat="1" ht="22.5" customHeight="1" thickTop="1">
      <c r="A3" s="125" t="s">
        <v>124</v>
      </c>
      <c r="B3" s="44"/>
      <c r="C3" s="45" t="s">
        <v>19</v>
      </c>
      <c r="D3" s="46"/>
      <c r="E3" s="47" t="s">
        <v>165</v>
      </c>
      <c r="F3" s="48">
        <v>3490</v>
      </c>
      <c r="G3" s="49" t="s">
        <v>20</v>
      </c>
      <c r="H3" s="50">
        <v>26</v>
      </c>
      <c r="I3" s="51" t="s">
        <v>21</v>
      </c>
      <c r="J3" s="79" t="s">
        <v>151</v>
      </c>
      <c r="K3" s="80"/>
      <c r="L3" s="52"/>
      <c r="M3" s="53"/>
      <c r="N3" s="54" t="s">
        <v>162</v>
      </c>
      <c r="O3" s="81"/>
    </row>
    <row r="4" spans="1:14" s="82" customFormat="1" ht="22.5" customHeight="1">
      <c r="A4" s="125"/>
      <c r="B4" s="55"/>
      <c r="C4" s="56" t="s">
        <v>22</v>
      </c>
      <c r="D4" s="57"/>
      <c r="E4" s="58" t="s">
        <v>165</v>
      </c>
      <c r="F4" s="59">
        <v>2212</v>
      </c>
      <c r="G4" s="60" t="s">
        <v>20</v>
      </c>
      <c r="H4" s="61">
        <v>33</v>
      </c>
      <c r="I4" s="62" t="s">
        <v>21</v>
      </c>
      <c r="J4" s="77" t="s">
        <v>151</v>
      </c>
      <c r="K4" s="71"/>
      <c r="L4" s="63"/>
      <c r="M4" s="64"/>
      <c r="N4" s="65" t="s">
        <v>162</v>
      </c>
    </row>
    <row r="5" spans="1:14" s="82" customFormat="1" ht="22.5" customHeight="1">
      <c r="A5" s="125"/>
      <c r="B5" s="55"/>
      <c r="C5" s="56" t="s">
        <v>23</v>
      </c>
      <c r="D5" s="57"/>
      <c r="E5" s="58" t="s">
        <v>24</v>
      </c>
      <c r="F5" s="59">
        <v>68734</v>
      </c>
      <c r="G5" s="60" t="s">
        <v>20</v>
      </c>
      <c r="H5" s="61">
        <v>28</v>
      </c>
      <c r="I5" s="62" t="s">
        <v>21</v>
      </c>
      <c r="J5" s="77" t="s">
        <v>151</v>
      </c>
      <c r="K5" s="71"/>
      <c r="L5" s="64"/>
      <c r="M5" s="61"/>
      <c r="N5" s="65" t="s">
        <v>162</v>
      </c>
    </row>
    <row r="6" spans="1:14" s="82" customFormat="1" ht="22.5" customHeight="1">
      <c r="A6" s="125"/>
      <c r="B6" s="55"/>
      <c r="C6" s="56" t="s">
        <v>25</v>
      </c>
      <c r="D6" s="57"/>
      <c r="E6" s="58" t="s">
        <v>24</v>
      </c>
      <c r="F6" s="59">
        <v>50411</v>
      </c>
      <c r="G6" s="60" t="s">
        <v>20</v>
      </c>
      <c r="H6" s="61">
        <v>31</v>
      </c>
      <c r="I6" s="62" t="s">
        <v>21</v>
      </c>
      <c r="J6" s="77" t="s">
        <v>125</v>
      </c>
      <c r="K6" s="71"/>
      <c r="L6" s="64"/>
      <c r="M6" s="61"/>
      <c r="N6" s="65" t="s">
        <v>162</v>
      </c>
    </row>
    <row r="7" spans="1:14" s="82" customFormat="1" ht="22.5" customHeight="1">
      <c r="A7" s="125"/>
      <c r="B7" s="55"/>
      <c r="C7" s="56" t="s">
        <v>26</v>
      </c>
      <c r="D7" s="57"/>
      <c r="E7" s="58" t="s">
        <v>166</v>
      </c>
      <c r="F7" s="69">
        <v>54.5</v>
      </c>
      <c r="G7" s="60" t="s">
        <v>20</v>
      </c>
      <c r="H7" s="61">
        <v>35</v>
      </c>
      <c r="I7" s="62" t="s">
        <v>21</v>
      </c>
      <c r="J7" s="77" t="s">
        <v>125</v>
      </c>
      <c r="K7" s="71"/>
      <c r="L7" s="64"/>
      <c r="M7" s="61"/>
      <c r="N7" s="65" t="s">
        <v>162</v>
      </c>
    </row>
    <row r="8" spans="1:14" s="82" customFormat="1" ht="22.5" customHeight="1">
      <c r="A8" s="125"/>
      <c r="B8" s="55"/>
      <c r="C8" s="56" t="s">
        <v>27</v>
      </c>
      <c r="D8" s="57"/>
      <c r="E8" s="58" t="s">
        <v>166</v>
      </c>
      <c r="F8" s="69">
        <v>44.6</v>
      </c>
      <c r="G8" s="60" t="s">
        <v>20</v>
      </c>
      <c r="H8" s="61">
        <v>22</v>
      </c>
      <c r="I8" s="62" t="s">
        <v>21</v>
      </c>
      <c r="J8" s="77" t="s">
        <v>163</v>
      </c>
      <c r="K8" s="71"/>
      <c r="L8" s="64"/>
      <c r="M8" s="61"/>
      <c r="N8" s="65" t="s">
        <v>162</v>
      </c>
    </row>
    <row r="9" spans="1:14" s="82" customFormat="1" ht="22.5" customHeight="1">
      <c r="A9" s="125"/>
      <c r="B9" s="55"/>
      <c r="C9" s="56" t="s">
        <v>28</v>
      </c>
      <c r="D9" s="57"/>
      <c r="E9" s="58" t="s">
        <v>166</v>
      </c>
      <c r="F9" s="69">
        <v>55.4</v>
      </c>
      <c r="G9" s="60" t="s">
        <v>20</v>
      </c>
      <c r="H9" s="61">
        <v>16</v>
      </c>
      <c r="I9" s="62" t="s">
        <v>21</v>
      </c>
      <c r="J9" s="77" t="s">
        <v>163</v>
      </c>
      <c r="K9" s="71"/>
      <c r="L9" s="63"/>
      <c r="M9" s="63"/>
      <c r="N9" s="65" t="s">
        <v>162</v>
      </c>
    </row>
    <row r="10" spans="1:14" s="82" customFormat="1" ht="22.5" customHeight="1">
      <c r="A10" s="125"/>
      <c r="B10" s="55"/>
      <c r="C10" s="56" t="s">
        <v>29</v>
      </c>
      <c r="D10" s="57"/>
      <c r="E10" s="58" t="s">
        <v>30</v>
      </c>
      <c r="F10" s="59">
        <v>16078</v>
      </c>
      <c r="G10" s="60" t="s">
        <v>20</v>
      </c>
      <c r="H10" s="61">
        <v>25</v>
      </c>
      <c r="I10" s="62" t="s">
        <v>21</v>
      </c>
      <c r="J10" s="77" t="s">
        <v>156</v>
      </c>
      <c r="K10" s="64"/>
      <c r="L10" s="64"/>
      <c r="M10" s="64"/>
      <c r="N10" s="66" t="s">
        <v>157</v>
      </c>
    </row>
    <row r="11" spans="1:15" s="82" customFormat="1" ht="22.5" customHeight="1">
      <c r="A11" s="125"/>
      <c r="B11" s="55"/>
      <c r="C11" s="56" t="s">
        <v>41</v>
      </c>
      <c r="D11" s="57"/>
      <c r="E11" s="58" t="s">
        <v>165</v>
      </c>
      <c r="F11" s="59">
        <v>1862</v>
      </c>
      <c r="G11" s="60" t="s">
        <v>20</v>
      </c>
      <c r="H11" s="61">
        <v>19</v>
      </c>
      <c r="I11" s="62" t="s">
        <v>21</v>
      </c>
      <c r="J11" s="67" t="s">
        <v>151</v>
      </c>
      <c r="K11" s="64"/>
      <c r="L11" s="64"/>
      <c r="M11" s="64"/>
      <c r="N11" s="68"/>
      <c r="O11" s="83"/>
    </row>
    <row r="12" spans="1:15" s="82" customFormat="1" ht="22.5" customHeight="1">
      <c r="A12" s="125"/>
      <c r="B12" s="55"/>
      <c r="C12" s="56" t="s">
        <v>42</v>
      </c>
      <c r="D12" s="57"/>
      <c r="E12" s="58" t="s">
        <v>166</v>
      </c>
      <c r="F12" s="69">
        <v>52.8</v>
      </c>
      <c r="G12" s="60" t="s">
        <v>20</v>
      </c>
      <c r="H12" s="61">
        <v>11</v>
      </c>
      <c r="I12" s="62" t="s">
        <v>21</v>
      </c>
      <c r="J12" s="67" t="s">
        <v>151</v>
      </c>
      <c r="K12" s="64"/>
      <c r="L12" s="64"/>
      <c r="M12" s="64"/>
      <c r="N12" s="68" t="s">
        <v>162</v>
      </c>
      <c r="O12" s="83"/>
    </row>
    <row r="13" spans="1:15" s="82" customFormat="1" ht="22.5" customHeight="1">
      <c r="A13" s="125"/>
      <c r="B13" s="55"/>
      <c r="C13" s="56" t="s">
        <v>43</v>
      </c>
      <c r="D13" s="57"/>
      <c r="E13" s="58" t="s">
        <v>167</v>
      </c>
      <c r="F13" s="59">
        <v>10</v>
      </c>
      <c r="G13" s="60" t="s">
        <v>20</v>
      </c>
      <c r="H13" s="61">
        <v>17</v>
      </c>
      <c r="I13" s="62" t="s">
        <v>21</v>
      </c>
      <c r="J13" s="77" t="s">
        <v>153</v>
      </c>
      <c r="K13" s="64"/>
      <c r="L13" s="64"/>
      <c r="M13" s="64"/>
      <c r="N13" s="57"/>
      <c r="O13" s="84"/>
    </row>
    <row r="14" spans="1:15" s="82" customFormat="1" ht="22.5" customHeight="1">
      <c r="A14" s="125"/>
      <c r="B14" s="55"/>
      <c r="C14" s="70" t="s">
        <v>44</v>
      </c>
      <c r="D14" s="57"/>
      <c r="E14" s="58" t="s">
        <v>45</v>
      </c>
      <c r="F14" s="59">
        <v>29</v>
      </c>
      <c r="G14" s="60" t="s">
        <v>20</v>
      </c>
      <c r="H14" s="61">
        <v>13</v>
      </c>
      <c r="I14" s="62" t="s">
        <v>21</v>
      </c>
      <c r="J14" s="77" t="s">
        <v>154</v>
      </c>
      <c r="K14" s="64"/>
      <c r="L14" s="64"/>
      <c r="M14" s="64"/>
      <c r="N14" s="57"/>
      <c r="O14" s="83"/>
    </row>
    <row r="15" spans="1:15" s="82" customFormat="1" ht="22.5" customHeight="1">
      <c r="A15" s="125"/>
      <c r="B15" s="55"/>
      <c r="C15" s="56" t="s">
        <v>46</v>
      </c>
      <c r="D15" s="57"/>
      <c r="E15" s="58" t="s">
        <v>24</v>
      </c>
      <c r="F15" s="69">
        <v>10.6</v>
      </c>
      <c r="G15" s="60" t="s">
        <v>20</v>
      </c>
      <c r="H15" s="61">
        <v>17</v>
      </c>
      <c r="I15" s="62" t="s">
        <v>21</v>
      </c>
      <c r="J15" s="77" t="s">
        <v>151</v>
      </c>
      <c r="K15" s="64"/>
      <c r="L15" s="64"/>
      <c r="M15" s="64"/>
      <c r="N15" s="57"/>
      <c r="O15" s="84"/>
    </row>
    <row r="16" spans="1:15" s="82" customFormat="1" ht="22.5" customHeight="1">
      <c r="A16" s="125"/>
      <c r="B16" s="55"/>
      <c r="C16" s="70" t="s">
        <v>47</v>
      </c>
      <c r="D16" s="57"/>
      <c r="E16" s="58" t="s">
        <v>48</v>
      </c>
      <c r="F16" s="69">
        <v>10.6</v>
      </c>
      <c r="G16" s="60" t="s">
        <v>20</v>
      </c>
      <c r="H16" s="61">
        <v>30</v>
      </c>
      <c r="I16" s="62" t="s">
        <v>21</v>
      </c>
      <c r="J16" s="77" t="s">
        <v>151</v>
      </c>
      <c r="K16" s="64"/>
      <c r="L16" s="64"/>
      <c r="M16" s="64"/>
      <c r="N16" s="68" t="s">
        <v>155</v>
      </c>
      <c r="O16" s="83"/>
    </row>
    <row r="17" spans="1:16" s="82" customFormat="1" ht="22.5" customHeight="1">
      <c r="A17" s="126"/>
      <c r="B17" s="55"/>
      <c r="C17" s="56" t="s">
        <v>49</v>
      </c>
      <c r="D17" s="57"/>
      <c r="E17" s="58" t="s">
        <v>165</v>
      </c>
      <c r="F17" s="59">
        <v>111</v>
      </c>
      <c r="G17" s="60" t="s">
        <v>20</v>
      </c>
      <c r="H17" s="61">
        <v>10</v>
      </c>
      <c r="I17" s="62" t="s">
        <v>21</v>
      </c>
      <c r="J17" s="77" t="s">
        <v>151</v>
      </c>
      <c r="K17" s="71"/>
      <c r="L17" s="64"/>
      <c r="M17" s="64"/>
      <c r="N17" s="68"/>
      <c r="O17" s="84"/>
      <c r="P17" s="85"/>
    </row>
    <row r="18" spans="1:14" s="82" customFormat="1" ht="22.5" customHeight="1">
      <c r="A18" s="123" t="s">
        <v>123</v>
      </c>
      <c r="B18" s="55"/>
      <c r="C18" s="56" t="s">
        <v>50</v>
      </c>
      <c r="D18" s="57"/>
      <c r="E18" s="58" t="s">
        <v>51</v>
      </c>
      <c r="F18" s="48">
        <v>187</v>
      </c>
      <c r="G18" s="49" t="s">
        <v>140</v>
      </c>
      <c r="H18" s="50">
        <v>4</v>
      </c>
      <c r="I18" s="51" t="s">
        <v>141</v>
      </c>
      <c r="J18" s="77" t="s">
        <v>142</v>
      </c>
      <c r="K18" s="64"/>
      <c r="L18" s="64"/>
      <c r="M18" s="64"/>
      <c r="N18" s="65" t="s">
        <v>143</v>
      </c>
    </row>
    <row r="19" spans="1:14" s="82" customFormat="1" ht="22.5" customHeight="1">
      <c r="A19" s="124"/>
      <c r="B19" s="55"/>
      <c r="C19" s="56" t="s">
        <v>52</v>
      </c>
      <c r="D19" s="57"/>
      <c r="E19" s="58" t="s">
        <v>53</v>
      </c>
      <c r="F19" s="59">
        <v>37209</v>
      </c>
      <c r="G19" s="60" t="s">
        <v>140</v>
      </c>
      <c r="H19" s="61">
        <v>2</v>
      </c>
      <c r="I19" s="62" t="s">
        <v>141</v>
      </c>
      <c r="J19" s="77" t="s">
        <v>142</v>
      </c>
      <c r="K19" s="64"/>
      <c r="L19" s="64"/>
      <c r="M19" s="64"/>
      <c r="N19" s="65" t="s">
        <v>143</v>
      </c>
    </row>
    <row r="20" spans="1:14" s="82" customFormat="1" ht="22.5" customHeight="1">
      <c r="A20" s="120" t="s">
        <v>31</v>
      </c>
      <c r="B20" s="55"/>
      <c r="C20" s="70" t="s">
        <v>32</v>
      </c>
      <c r="D20" s="57"/>
      <c r="E20" s="58" t="s">
        <v>168</v>
      </c>
      <c r="F20" s="59">
        <v>4146</v>
      </c>
      <c r="G20" s="60" t="s">
        <v>20</v>
      </c>
      <c r="H20" s="61">
        <v>5</v>
      </c>
      <c r="I20" s="62" t="s">
        <v>21</v>
      </c>
      <c r="J20" s="77" t="s">
        <v>164</v>
      </c>
      <c r="K20" s="64"/>
      <c r="L20" s="64"/>
      <c r="M20" s="64"/>
      <c r="N20" s="65"/>
    </row>
    <row r="21" spans="1:14" s="82" customFormat="1" ht="22.5" customHeight="1">
      <c r="A21" s="121"/>
      <c r="B21" s="55"/>
      <c r="C21" s="70" t="s">
        <v>33</v>
      </c>
      <c r="D21" s="57"/>
      <c r="E21" s="58" t="s">
        <v>168</v>
      </c>
      <c r="F21" s="59">
        <v>161</v>
      </c>
      <c r="G21" s="60" t="s">
        <v>20</v>
      </c>
      <c r="H21" s="61">
        <v>6</v>
      </c>
      <c r="I21" s="62" t="s">
        <v>21</v>
      </c>
      <c r="J21" s="77" t="s">
        <v>164</v>
      </c>
      <c r="K21" s="64"/>
      <c r="L21" s="64"/>
      <c r="M21" s="64"/>
      <c r="N21" s="57"/>
    </row>
    <row r="22" spans="1:14" s="82" customFormat="1" ht="22.5" customHeight="1">
      <c r="A22" s="121"/>
      <c r="B22" s="55"/>
      <c r="C22" s="56" t="s">
        <v>34</v>
      </c>
      <c r="D22" s="57"/>
      <c r="E22" s="58" t="s">
        <v>168</v>
      </c>
      <c r="F22" s="59">
        <v>225</v>
      </c>
      <c r="G22" s="60" t="s">
        <v>20</v>
      </c>
      <c r="H22" s="61">
        <v>14</v>
      </c>
      <c r="I22" s="62" t="s">
        <v>21</v>
      </c>
      <c r="J22" s="77" t="s">
        <v>164</v>
      </c>
      <c r="K22" s="64"/>
      <c r="L22" s="64"/>
      <c r="M22" s="64"/>
      <c r="N22" s="65"/>
    </row>
    <row r="23" spans="1:14" s="82" customFormat="1" ht="22.5" customHeight="1">
      <c r="A23" s="121"/>
      <c r="B23" s="55"/>
      <c r="C23" s="56" t="s">
        <v>35</v>
      </c>
      <c r="D23" s="57"/>
      <c r="E23" s="58" t="s">
        <v>168</v>
      </c>
      <c r="F23" s="59">
        <v>75</v>
      </c>
      <c r="G23" s="60" t="s">
        <v>20</v>
      </c>
      <c r="H23" s="61">
        <v>8</v>
      </c>
      <c r="I23" s="62" t="s">
        <v>21</v>
      </c>
      <c r="J23" s="77" t="s">
        <v>164</v>
      </c>
      <c r="K23" s="64"/>
      <c r="L23" s="64"/>
      <c r="M23" s="64"/>
      <c r="N23" s="57"/>
    </row>
    <row r="24" spans="1:14" s="82" customFormat="1" ht="22.5" customHeight="1">
      <c r="A24" s="121"/>
      <c r="B24" s="55"/>
      <c r="C24" s="56" t="s">
        <v>36</v>
      </c>
      <c r="D24" s="57"/>
      <c r="E24" s="58" t="s">
        <v>168</v>
      </c>
      <c r="F24" s="59">
        <v>596</v>
      </c>
      <c r="G24" s="60" t="s">
        <v>20</v>
      </c>
      <c r="H24" s="61">
        <v>6</v>
      </c>
      <c r="I24" s="62" t="s">
        <v>21</v>
      </c>
      <c r="J24" s="77" t="s">
        <v>164</v>
      </c>
      <c r="K24" s="64"/>
      <c r="L24" s="64"/>
      <c r="M24" s="64"/>
      <c r="N24" s="65"/>
    </row>
    <row r="25" spans="1:15" s="82" customFormat="1" ht="22.5" customHeight="1">
      <c r="A25" s="121"/>
      <c r="B25" s="55"/>
      <c r="C25" s="56" t="s">
        <v>37</v>
      </c>
      <c r="D25" s="57"/>
      <c r="E25" s="58" t="s">
        <v>24</v>
      </c>
      <c r="F25" s="59">
        <v>371</v>
      </c>
      <c r="G25" s="60" t="s">
        <v>20</v>
      </c>
      <c r="H25" s="61">
        <v>13</v>
      </c>
      <c r="I25" s="62" t="s">
        <v>21</v>
      </c>
      <c r="J25" s="77" t="s">
        <v>152</v>
      </c>
      <c r="K25" s="64"/>
      <c r="L25" s="64"/>
      <c r="M25" s="64"/>
      <c r="N25" s="65" t="s">
        <v>121</v>
      </c>
      <c r="O25" s="84"/>
    </row>
    <row r="26" spans="1:14" s="82" customFormat="1" ht="22.5" customHeight="1">
      <c r="A26" s="121"/>
      <c r="B26" s="55"/>
      <c r="C26" s="56" t="s">
        <v>38</v>
      </c>
      <c r="D26" s="57"/>
      <c r="E26" s="58" t="s">
        <v>39</v>
      </c>
      <c r="F26" s="86">
        <v>10820</v>
      </c>
      <c r="G26" s="60" t="s">
        <v>20</v>
      </c>
      <c r="H26" s="73">
        <v>12</v>
      </c>
      <c r="I26" s="62" t="s">
        <v>21</v>
      </c>
      <c r="J26" s="77" t="s">
        <v>152</v>
      </c>
      <c r="K26" s="64"/>
      <c r="L26" s="64"/>
      <c r="M26" s="64"/>
      <c r="N26" s="65" t="s">
        <v>149</v>
      </c>
    </row>
    <row r="27" spans="1:14" s="82" customFormat="1" ht="22.5" customHeight="1">
      <c r="A27" s="122"/>
      <c r="B27" s="55"/>
      <c r="C27" s="56" t="s">
        <v>40</v>
      </c>
      <c r="D27" s="57"/>
      <c r="E27" s="58" t="s">
        <v>169</v>
      </c>
      <c r="F27" s="72">
        <v>6.6</v>
      </c>
      <c r="G27" s="60" t="s">
        <v>20</v>
      </c>
      <c r="H27" s="73">
        <v>17</v>
      </c>
      <c r="I27" s="62" t="s">
        <v>21</v>
      </c>
      <c r="J27" s="77" t="s">
        <v>142</v>
      </c>
      <c r="K27" s="64"/>
      <c r="L27" s="64"/>
      <c r="M27" s="64"/>
      <c r="N27" s="65" t="s">
        <v>143</v>
      </c>
    </row>
    <row r="28" spans="1:14" s="82" customFormat="1" ht="22.5" customHeight="1">
      <c r="A28" s="120" t="s">
        <v>54</v>
      </c>
      <c r="B28" s="55"/>
      <c r="C28" s="56" t="s">
        <v>55</v>
      </c>
      <c r="D28" s="57"/>
      <c r="E28" s="58" t="s">
        <v>167</v>
      </c>
      <c r="F28" s="59">
        <v>133443</v>
      </c>
      <c r="G28" s="60" t="s">
        <v>20</v>
      </c>
      <c r="H28" s="61">
        <v>13</v>
      </c>
      <c r="I28" s="62" t="s">
        <v>21</v>
      </c>
      <c r="J28" s="77" t="s">
        <v>151</v>
      </c>
      <c r="K28" s="64"/>
      <c r="L28" s="64"/>
      <c r="M28" s="64"/>
      <c r="N28" s="57"/>
    </row>
    <row r="29" spans="1:14" s="82" customFormat="1" ht="22.5" customHeight="1">
      <c r="A29" s="121"/>
      <c r="B29" s="55"/>
      <c r="C29" s="56" t="s">
        <v>56</v>
      </c>
      <c r="D29" s="57"/>
      <c r="E29" s="58" t="s">
        <v>167</v>
      </c>
      <c r="F29" s="59">
        <v>104781</v>
      </c>
      <c r="G29" s="60" t="s">
        <v>20</v>
      </c>
      <c r="H29" s="61">
        <v>4</v>
      </c>
      <c r="I29" s="62" t="s">
        <v>21</v>
      </c>
      <c r="J29" s="77" t="s">
        <v>151</v>
      </c>
      <c r="K29" s="64"/>
      <c r="L29" s="64"/>
      <c r="M29" s="64" t="s">
        <v>170</v>
      </c>
      <c r="N29" s="57"/>
    </row>
    <row r="30" spans="1:14" s="82" customFormat="1" ht="22.5" customHeight="1">
      <c r="A30" s="121"/>
      <c r="B30" s="55"/>
      <c r="C30" s="56" t="s">
        <v>57</v>
      </c>
      <c r="D30" s="57"/>
      <c r="E30" s="58" t="s">
        <v>167</v>
      </c>
      <c r="F30" s="59">
        <v>28662</v>
      </c>
      <c r="G30" s="60" t="s">
        <v>20</v>
      </c>
      <c r="H30" s="61">
        <v>25</v>
      </c>
      <c r="I30" s="62" t="s">
        <v>21</v>
      </c>
      <c r="J30" s="77" t="s">
        <v>151</v>
      </c>
      <c r="K30" s="64"/>
      <c r="L30" s="64"/>
      <c r="M30" s="64"/>
      <c r="N30" s="57"/>
    </row>
    <row r="31" spans="1:14" s="82" customFormat="1" ht="22.5" customHeight="1">
      <c r="A31" s="121"/>
      <c r="B31" s="55"/>
      <c r="C31" s="56" t="s">
        <v>58</v>
      </c>
      <c r="D31" s="57"/>
      <c r="E31" s="58" t="s">
        <v>59</v>
      </c>
      <c r="F31" s="59">
        <v>8</v>
      </c>
      <c r="G31" s="60" t="s">
        <v>20</v>
      </c>
      <c r="H31" s="61">
        <v>12</v>
      </c>
      <c r="I31" s="62" t="s">
        <v>21</v>
      </c>
      <c r="J31" s="77" t="s">
        <v>151</v>
      </c>
      <c r="K31" s="64"/>
      <c r="L31" s="64"/>
      <c r="M31" s="64"/>
      <c r="N31" s="57"/>
    </row>
    <row r="32" spans="1:14" s="82" customFormat="1" ht="22.5" customHeight="1">
      <c r="A32" s="121"/>
      <c r="B32" s="55"/>
      <c r="C32" s="70" t="s">
        <v>60</v>
      </c>
      <c r="D32" s="57"/>
      <c r="E32" s="58" t="s">
        <v>167</v>
      </c>
      <c r="F32" s="74">
        <v>4672</v>
      </c>
      <c r="G32" s="60" t="s">
        <v>20</v>
      </c>
      <c r="H32" s="61">
        <v>8</v>
      </c>
      <c r="I32" s="62" t="s">
        <v>21</v>
      </c>
      <c r="J32" s="77" t="s">
        <v>151</v>
      </c>
      <c r="K32" s="64"/>
      <c r="L32" s="75"/>
      <c r="M32" s="75"/>
      <c r="N32" s="76"/>
    </row>
    <row r="33" spans="1:14" s="82" customFormat="1" ht="22.5" customHeight="1">
      <c r="A33" s="122"/>
      <c r="B33" s="55"/>
      <c r="C33" s="70" t="s">
        <v>61</v>
      </c>
      <c r="D33" s="57"/>
      <c r="E33" s="58" t="s">
        <v>166</v>
      </c>
      <c r="F33" s="69">
        <v>20.8</v>
      </c>
      <c r="G33" s="60" t="s">
        <v>20</v>
      </c>
      <c r="H33" s="61">
        <v>12</v>
      </c>
      <c r="I33" s="62" t="s">
        <v>21</v>
      </c>
      <c r="J33" s="77" t="s">
        <v>151</v>
      </c>
      <c r="K33" s="64"/>
      <c r="L33" s="64"/>
      <c r="M33" s="64"/>
      <c r="N33" s="57"/>
    </row>
  </sheetData>
  <sheetProtection/>
  <mergeCells count="6">
    <mergeCell ref="J2:N2"/>
    <mergeCell ref="A28:A33"/>
    <mergeCell ref="G2:I2"/>
    <mergeCell ref="A20:A27"/>
    <mergeCell ref="A18:A19"/>
    <mergeCell ref="A3:A17"/>
  </mergeCells>
  <printOptions/>
  <pageMargins left="0.7874015748031497" right="0.7874015748031497" top="0.7874015748031497" bottom="0.7874015748031497" header="0.5118110236220472" footer="0.5118110236220472"/>
  <pageSetup firstPageNumber="93"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18"/>
  <sheetViews>
    <sheetView zoomScaleSheetLayoutView="75" zoomScalePageLayoutView="0" workbookViewId="0" topLeftCell="A1">
      <selection activeCell="A1" sqref="A1"/>
    </sheetView>
  </sheetViews>
  <sheetFormatPr defaultColWidth="9.00390625" defaultRowHeight="13.5"/>
  <cols>
    <col min="1" max="1" width="11.625" style="0" customWidth="1"/>
    <col min="2" max="2" width="17.375" style="0" customWidth="1"/>
    <col min="3" max="3" width="20.00390625" style="0" customWidth="1"/>
    <col min="4" max="4" width="15.75390625" style="0" customWidth="1"/>
    <col min="5" max="5" width="22.375" style="0" customWidth="1"/>
  </cols>
  <sheetData>
    <row r="1" spans="1:5" ht="19.5" customHeight="1">
      <c r="A1" s="2" t="s">
        <v>112</v>
      </c>
      <c r="E1" s="33" t="s">
        <v>147</v>
      </c>
    </row>
    <row r="2" spans="1:5" ht="27" customHeight="1" thickBot="1">
      <c r="A2" s="21" t="s">
        <v>62</v>
      </c>
      <c r="B2" s="21" t="s">
        <v>63</v>
      </c>
      <c r="C2" s="21" t="s">
        <v>64</v>
      </c>
      <c r="D2" s="21" t="s">
        <v>17</v>
      </c>
      <c r="E2" s="27" t="s">
        <v>65</v>
      </c>
    </row>
    <row r="3" spans="1:5" ht="37.5" customHeight="1" thickTop="1">
      <c r="A3" s="127" t="s">
        <v>106</v>
      </c>
      <c r="B3" s="22" t="s">
        <v>66</v>
      </c>
      <c r="C3" s="22" t="s">
        <v>67</v>
      </c>
      <c r="D3" s="28" t="s">
        <v>94</v>
      </c>
      <c r="E3" s="29" t="s">
        <v>68</v>
      </c>
    </row>
    <row r="4" spans="1:5" ht="37.5" customHeight="1">
      <c r="A4" s="127"/>
      <c r="B4" s="24" t="s">
        <v>69</v>
      </c>
      <c r="C4" s="4" t="s">
        <v>70</v>
      </c>
      <c r="D4" s="30" t="s">
        <v>95</v>
      </c>
      <c r="E4" s="31" t="s">
        <v>71</v>
      </c>
    </row>
    <row r="5" spans="1:5" ht="44.25" customHeight="1">
      <c r="A5" s="128"/>
      <c r="B5" s="32" t="s">
        <v>113</v>
      </c>
      <c r="C5" s="24" t="s">
        <v>72</v>
      </c>
      <c r="D5" s="30" t="s">
        <v>96</v>
      </c>
      <c r="E5" s="4" t="s">
        <v>122</v>
      </c>
    </row>
    <row r="6" spans="1:5" ht="37.5" customHeight="1">
      <c r="A6" s="24" t="s">
        <v>107</v>
      </c>
      <c r="B6" s="4" t="s">
        <v>73</v>
      </c>
      <c r="C6" s="24" t="s">
        <v>131</v>
      </c>
      <c r="D6" s="5" t="s">
        <v>132</v>
      </c>
      <c r="E6" s="4" t="s">
        <v>74</v>
      </c>
    </row>
    <row r="7" spans="1:5" ht="37.5" customHeight="1">
      <c r="A7" s="115" t="s">
        <v>101</v>
      </c>
      <c r="B7" s="24" t="s">
        <v>75</v>
      </c>
      <c r="C7" s="24" t="s">
        <v>76</v>
      </c>
      <c r="D7" s="30" t="s">
        <v>144</v>
      </c>
      <c r="E7" s="4" t="s">
        <v>108</v>
      </c>
    </row>
    <row r="8" spans="1:5" ht="37.5" customHeight="1">
      <c r="A8" s="131"/>
      <c r="B8" s="4" t="s">
        <v>77</v>
      </c>
      <c r="C8" s="24" t="s">
        <v>145</v>
      </c>
      <c r="D8" s="5" t="s">
        <v>150</v>
      </c>
      <c r="E8" s="129" t="s">
        <v>78</v>
      </c>
    </row>
    <row r="9" spans="1:5" ht="37.5" customHeight="1">
      <c r="A9" s="131"/>
      <c r="B9" s="24" t="s">
        <v>79</v>
      </c>
      <c r="C9" s="4" t="s">
        <v>80</v>
      </c>
      <c r="D9" s="5" t="s">
        <v>129</v>
      </c>
      <c r="E9" s="130"/>
    </row>
    <row r="10" spans="1:5" ht="37.5" customHeight="1">
      <c r="A10" s="131"/>
      <c r="B10" s="4" t="s">
        <v>81</v>
      </c>
      <c r="C10" s="24" t="s">
        <v>119</v>
      </c>
      <c r="D10" s="5" t="s">
        <v>148</v>
      </c>
      <c r="E10" s="130"/>
    </row>
    <row r="11" spans="1:5" ht="37.5" customHeight="1">
      <c r="A11" s="131"/>
      <c r="B11" s="4" t="s">
        <v>82</v>
      </c>
      <c r="C11" s="24" t="s">
        <v>119</v>
      </c>
      <c r="D11" s="5" t="s">
        <v>146</v>
      </c>
      <c r="E11" s="130"/>
    </row>
    <row r="12" spans="1:5" ht="48.75" customHeight="1">
      <c r="A12" s="131"/>
      <c r="B12" s="4" t="s">
        <v>83</v>
      </c>
      <c r="C12" s="24" t="s">
        <v>84</v>
      </c>
      <c r="D12" s="4" t="s">
        <v>120</v>
      </c>
      <c r="E12" s="4" t="s">
        <v>109</v>
      </c>
    </row>
    <row r="13" spans="1:5" ht="45" customHeight="1">
      <c r="A13" s="131"/>
      <c r="B13" s="4" t="s">
        <v>85</v>
      </c>
      <c r="C13" s="24" t="s">
        <v>86</v>
      </c>
      <c r="D13" s="5" t="s">
        <v>116</v>
      </c>
      <c r="E13" s="133" t="s">
        <v>110</v>
      </c>
    </row>
    <row r="14" spans="1:5" ht="45" customHeight="1">
      <c r="A14" s="131"/>
      <c r="B14" s="4" t="s">
        <v>87</v>
      </c>
      <c r="C14" s="24" t="s">
        <v>88</v>
      </c>
      <c r="D14" s="5" t="s">
        <v>117</v>
      </c>
      <c r="E14" s="134"/>
    </row>
    <row r="15" spans="1:5" ht="37.5" customHeight="1">
      <c r="A15" s="131"/>
      <c r="B15" s="4" t="s">
        <v>89</v>
      </c>
      <c r="C15" s="24" t="s">
        <v>90</v>
      </c>
      <c r="D15" s="30" t="s">
        <v>118</v>
      </c>
      <c r="E15" s="135"/>
    </row>
    <row r="16" spans="1:5" ht="37.5" customHeight="1">
      <c r="A16" s="131"/>
      <c r="B16" s="4" t="s">
        <v>91</v>
      </c>
      <c r="C16" s="4" t="s">
        <v>133</v>
      </c>
      <c r="D16" s="5" t="s">
        <v>130</v>
      </c>
      <c r="E16" s="4" t="s">
        <v>78</v>
      </c>
    </row>
    <row r="17" spans="1:5" ht="37.5" customHeight="1">
      <c r="A17" s="132"/>
      <c r="B17" s="4" t="s">
        <v>92</v>
      </c>
      <c r="C17" s="24" t="s">
        <v>93</v>
      </c>
      <c r="D17" s="5" t="s">
        <v>97</v>
      </c>
      <c r="E17" s="4" t="s">
        <v>110</v>
      </c>
    </row>
    <row r="18" ht="15.75" customHeight="1">
      <c r="A18" s="3"/>
    </row>
    <row r="19" ht="15.75" customHeight="1"/>
    <row r="20" ht="15.75" customHeight="1"/>
  </sheetData>
  <sheetProtection/>
  <mergeCells count="4">
    <mergeCell ref="A3:A5"/>
    <mergeCell ref="E8:E11"/>
    <mergeCell ref="A7:A17"/>
    <mergeCell ref="E13:E15"/>
  </mergeCells>
  <printOptions/>
  <pageMargins left="0.7874015748031497" right="0.7874015748031497" top="0.7874015748031497" bottom="0.7874015748031497" header="0.5118110236220472" footer="0.5118110236220472"/>
  <pageSetup firstPageNumber="94"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14"/>
  <sheetViews>
    <sheetView zoomScaleSheetLayoutView="85" zoomScalePageLayoutView="0" workbookViewId="0" topLeftCell="A1">
      <selection activeCell="A1" sqref="A1"/>
    </sheetView>
  </sheetViews>
  <sheetFormatPr defaultColWidth="9.00390625" defaultRowHeight="13.5"/>
  <cols>
    <col min="1" max="1" width="13.50390625" style="88" customWidth="1"/>
    <col min="2" max="2" width="70.125" style="88" customWidth="1"/>
    <col min="3" max="16384" width="9.00390625" style="88" customWidth="1"/>
  </cols>
  <sheetData>
    <row r="1" spans="1:2" ht="19.5" customHeight="1">
      <c r="A1" s="104" t="s">
        <v>191</v>
      </c>
      <c r="B1" s="87"/>
    </row>
    <row r="2" spans="1:2" ht="19.5" customHeight="1" thickBot="1">
      <c r="A2" s="89" t="s">
        <v>98</v>
      </c>
      <c r="B2" s="90" t="s">
        <v>138</v>
      </c>
    </row>
    <row r="3" spans="1:2" s="93" customFormat="1" ht="60" customHeight="1" thickTop="1">
      <c r="A3" s="91" t="s">
        <v>171</v>
      </c>
      <c r="B3" s="92"/>
    </row>
    <row r="4" spans="1:2" s="93" customFormat="1" ht="60" customHeight="1">
      <c r="A4" s="91" t="s">
        <v>172</v>
      </c>
      <c r="B4" s="94" t="s">
        <v>187</v>
      </c>
    </row>
    <row r="5" spans="1:2" s="93" customFormat="1" ht="60" customHeight="1">
      <c r="A5" s="91" t="s">
        <v>173</v>
      </c>
      <c r="B5" s="94"/>
    </row>
    <row r="6" spans="1:2" s="93" customFormat="1" ht="60" customHeight="1">
      <c r="A6" s="91" t="s">
        <v>174</v>
      </c>
      <c r="B6" s="94"/>
    </row>
    <row r="7" spans="1:2" s="93" customFormat="1" ht="60" customHeight="1">
      <c r="A7" s="91" t="s">
        <v>175</v>
      </c>
      <c r="B7" s="94" t="s">
        <v>197</v>
      </c>
    </row>
    <row r="8" spans="1:2" s="93" customFormat="1" ht="60" customHeight="1">
      <c r="A8" s="91" t="s">
        <v>176</v>
      </c>
      <c r="B8" s="95" t="s">
        <v>196</v>
      </c>
    </row>
    <row r="9" spans="1:2" s="93" customFormat="1" ht="60" customHeight="1">
      <c r="A9" s="91" t="s">
        <v>177</v>
      </c>
      <c r="B9" s="96" t="s">
        <v>200</v>
      </c>
    </row>
    <row r="10" spans="1:2" s="93" customFormat="1" ht="60" customHeight="1">
      <c r="A10" s="91" t="s">
        <v>178</v>
      </c>
      <c r="B10" s="96"/>
    </row>
    <row r="11" spans="1:2" s="93" customFormat="1" ht="60" customHeight="1">
      <c r="A11" s="91" t="s">
        <v>179</v>
      </c>
      <c r="B11" s="94" t="s">
        <v>199</v>
      </c>
    </row>
    <row r="12" spans="1:2" s="93" customFormat="1" ht="60" customHeight="1">
      <c r="A12" s="91" t="s">
        <v>180</v>
      </c>
      <c r="B12" s="97"/>
    </row>
    <row r="13" spans="1:2" s="93" customFormat="1" ht="60" customHeight="1">
      <c r="A13" s="91" t="s">
        <v>181</v>
      </c>
      <c r="B13" s="94" t="s">
        <v>198</v>
      </c>
    </row>
    <row r="14" spans="1:2" s="93" customFormat="1" ht="60" customHeight="1">
      <c r="A14" s="91" t="s">
        <v>182</v>
      </c>
      <c r="B14" s="94" t="s">
        <v>201</v>
      </c>
    </row>
  </sheetData>
  <sheetProtection/>
  <printOptions/>
  <pageMargins left="0.7874015748031497" right="0.7874015748031497" top="0.7874015748031497" bottom="0.7874015748031497" header="0.5118110236220472" footer="0.5118110236220472"/>
  <pageSetup firstPageNumber="95" useFirstPageNumber="1" horizontalDpi="600" verticalDpi="600" orientation="portrait" paperSize="9" r:id="rId1"/>
  <headerFooter alignWithMargins="0">
    <oddFooter>&amp;C&amp;12&amp;P</oddFooter>
  </headerFooter>
</worksheet>
</file>

<file path=xl/worksheets/sheet5.xml><?xml version="1.0" encoding="utf-8"?>
<worksheet xmlns="http://schemas.openxmlformats.org/spreadsheetml/2006/main" xmlns:r="http://schemas.openxmlformats.org/officeDocument/2006/relationships">
  <dimension ref="A1:G6"/>
  <sheetViews>
    <sheetView zoomScaleSheetLayoutView="70" zoomScalePageLayoutView="0" workbookViewId="0" topLeftCell="A1">
      <selection activeCell="A1" sqref="A1"/>
    </sheetView>
  </sheetViews>
  <sheetFormatPr defaultColWidth="9.00390625" defaultRowHeight="13.5"/>
  <cols>
    <col min="1" max="1" width="28.00390625" style="88" customWidth="1"/>
    <col min="2" max="2" width="62.625" style="88" customWidth="1"/>
    <col min="3" max="16384" width="9.00390625" style="88" customWidth="1"/>
  </cols>
  <sheetData>
    <row r="1" spans="1:2" s="100" customFormat="1" ht="19.5" customHeight="1">
      <c r="A1" s="98" t="s">
        <v>190</v>
      </c>
      <c r="B1" s="99"/>
    </row>
    <row r="2" spans="1:2" ht="19.5" customHeight="1" thickBot="1">
      <c r="A2" s="89" t="s">
        <v>99</v>
      </c>
      <c r="B2" s="89" t="s">
        <v>100</v>
      </c>
    </row>
    <row r="3" spans="1:2" ht="98.25" customHeight="1" thickTop="1">
      <c r="A3" s="101" t="s">
        <v>184</v>
      </c>
      <c r="B3" s="105" t="s">
        <v>183</v>
      </c>
    </row>
    <row r="4" spans="1:2" ht="98.25" customHeight="1">
      <c r="A4" s="107" t="s">
        <v>194</v>
      </c>
      <c r="B4" s="96" t="s">
        <v>195</v>
      </c>
    </row>
    <row r="5" spans="1:7" ht="98.25" customHeight="1">
      <c r="A5" s="103" t="s">
        <v>188</v>
      </c>
      <c r="B5" s="106" t="s">
        <v>185</v>
      </c>
      <c r="G5" s="102"/>
    </row>
    <row r="6" spans="1:2" ht="98.25" customHeight="1">
      <c r="A6" s="109" t="s">
        <v>189</v>
      </c>
      <c r="B6" s="94" t="s">
        <v>186</v>
      </c>
    </row>
  </sheetData>
  <sheetProtection/>
  <printOptions/>
  <pageMargins left="0.7874015748031497" right="0.7874015748031497" top="0.7874015748031497" bottom="0.7874015748031497" header="0.5118110236220472" footer="0.5118110236220472"/>
  <pageSetup firstPageNumber="96" useFirstPageNumber="1" horizontalDpi="600" verticalDpi="600" orientation="portrait" paperSize="9" scale="94" r:id="rId1"/>
  <headerFooter alignWithMargins="0">
    <oddFooter>&amp;C&amp;12&amp;P</oddFooter>
  </headerFooter>
</worksheet>
</file>

<file path=xl/worksheets/sheet6.xml><?xml version="1.0" encoding="utf-8"?>
<worksheet xmlns="http://schemas.openxmlformats.org/spreadsheetml/2006/main" xmlns:r="http://schemas.openxmlformats.org/officeDocument/2006/relationships">
  <dimension ref="E36:H51"/>
  <sheetViews>
    <sheetView zoomScaleSheetLayoutView="100" zoomScalePageLayoutView="0" workbookViewId="0" topLeftCell="A1">
      <selection activeCell="A1" sqref="A1"/>
    </sheetView>
  </sheetViews>
  <sheetFormatPr defaultColWidth="9.00390625" defaultRowHeight="13.5"/>
  <cols>
    <col min="1" max="12" width="9.625" style="6" customWidth="1"/>
    <col min="13" max="15" width="10.625" style="6" customWidth="1"/>
    <col min="16" max="16384" width="9.00390625" style="6" customWidth="1"/>
  </cols>
  <sheetData>
    <row r="36" ht="17.25">
      <c r="E36" s="8" t="s">
        <v>135</v>
      </c>
    </row>
    <row r="38" ht="14.25">
      <c r="E38" s="7" t="s">
        <v>136</v>
      </c>
    </row>
    <row r="39" ht="13.5">
      <c r="E39" s="9"/>
    </row>
    <row r="40" ht="13.5">
      <c r="E40" s="9" t="s">
        <v>114</v>
      </c>
    </row>
    <row r="41" ht="13.5">
      <c r="E41" s="9"/>
    </row>
    <row r="42" ht="13.5">
      <c r="E42" s="9" t="s">
        <v>102</v>
      </c>
    </row>
    <row r="43" spans="5:8" ht="13.5">
      <c r="E43" s="9"/>
      <c r="H43" s="10"/>
    </row>
    <row r="44" ht="13.5">
      <c r="E44" s="9" t="s">
        <v>137</v>
      </c>
    </row>
    <row r="45" ht="13.5">
      <c r="E45" s="9" t="s">
        <v>115</v>
      </c>
    </row>
    <row r="47" ht="13.5">
      <c r="E47" s="9" t="s">
        <v>104</v>
      </c>
    </row>
    <row r="48" ht="13.5">
      <c r="E48" s="11" t="s">
        <v>105</v>
      </c>
    </row>
    <row r="49" ht="13.5">
      <c r="E49" s="9"/>
    </row>
    <row r="50" ht="13.5">
      <c r="E50" s="9" t="s">
        <v>103</v>
      </c>
    </row>
    <row r="51" ht="13.5">
      <c r="E51" s="18" t="s">
        <v>134</v>
      </c>
    </row>
  </sheetData>
  <sheetProtection/>
  <hyperlinks>
    <hyperlink ref="E51" r:id="rId1" display="http://www.pref.tochigi.lg.jp/d08/eco/shinrin/zenpan/20100331s.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栃木県</cp:lastModifiedBy>
  <cp:lastPrinted>2012-03-13T02:17:45Z</cp:lastPrinted>
  <dcterms:created xsi:type="dcterms:W3CDTF">2007-01-06T08:56:39Z</dcterms:created>
  <dcterms:modified xsi:type="dcterms:W3CDTF">2012-03-22T08:12:25Z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