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D0AC4C57-662C-4894-9120-9E90DF8745BB}" xr6:coauthVersionLast="47" xr6:coauthVersionMax="47" xr10:uidLastSave="{00000000-0000-0000-0000-000000000000}"/>
  <bookViews>
    <workbookView xWindow="28680" yWindow="-120" windowWidth="29040" windowHeight="15840" firstSheet="1" activeTab="1" xr2:uid="{00000000-000D-0000-FFFF-FFFF00000000}"/>
  </bookViews>
  <sheets>
    <sheet name="医療計画" sheetId="8" state="hidden" r:id="rId1"/>
    <sheet name="事業提案シート" sheetId="12" r:id="rId2"/>
    <sheet name="記入例" sheetId="10" r:id="rId3"/>
    <sheet name="メニュー一覧" sheetId="16" r:id="rId4"/>
  </sheets>
  <definedNames>
    <definedName name="_xlnm.Print_Area" localSheetId="3">メニュー一覧!$A$1:$E$63</definedName>
    <definedName name="_xlnm.Print_Area" localSheetId="1">事業提案シート!$A$1:$G$29</definedName>
    <definedName name="_xlnm.Print_Titles" localSheetId="3">メニュー一覧!$3:$3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2" l="1"/>
  <c r="C1" i="8" l="1"/>
  <c r="C2" i="8" s="1"/>
  <c r="C3" i="8" s="1"/>
  <c r="C4" i="8" s="1"/>
  <c r="C5" i="8" s="1"/>
  <c r="C6" i="8" s="1"/>
  <c r="C7" i="8" s="1"/>
  <c r="C8" i="8" s="1"/>
  <c r="C9" i="8" s="1"/>
  <c r="C10" i="8" s="1"/>
  <c r="C11" i="8" s="1"/>
  <c r="C12" i="8" s="1"/>
  <c r="C13" i="8" s="1"/>
  <c r="C14" i="8" s="1"/>
  <c r="C15" i="8" s="1"/>
  <c r="C16" i="8" s="1"/>
  <c r="C17" i="8" s="1"/>
</calcChain>
</file>

<file path=xl/sharedStrings.xml><?xml version="1.0" encoding="utf-8"?>
<sst xmlns="http://schemas.openxmlformats.org/spreadsheetml/2006/main" count="220" uniqueCount="187">
  <si>
    <t>在宅医療</t>
    <rPh sb="0" eb="2">
      <t>ザイタク</t>
    </rPh>
    <rPh sb="2" eb="4">
      <t>イリョウ</t>
    </rPh>
    <phoneticPr fontId="5"/>
  </si>
  <si>
    <t>医療従事者の確保</t>
    <rPh sb="0" eb="2">
      <t>イリョウ</t>
    </rPh>
    <rPh sb="2" eb="5">
      <t>ジュウジシャ</t>
    </rPh>
    <rPh sb="6" eb="8">
      <t>カクホ</t>
    </rPh>
    <phoneticPr fontId="5"/>
  </si>
  <si>
    <t>医療の安全の確保</t>
    <rPh sb="0" eb="2">
      <t>イリョウ</t>
    </rPh>
    <rPh sb="3" eb="5">
      <t>アンゼン</t>
    </rPh>
    <rPh sb="6" eb="8">
      <t>カクホ</t>
    </rPh>
    <phoneticPr fontId="5"/>
  </si>
  <si>
    <t>医療提供施設の整備目標</t>
    <rPh sb="0" eb="2">
      <t>イリョウ</t>
    </rPh>
    <rPh sb="2" eb="4">
      <t>テイキョウ</t>
    </rPh>
    <rPh sb="4" eb="6">
      <t>シセツ</t>
    </rPh>
    <rPh sb="7" eb="9">
      <t>セイビ</t>
    </rPh>
    <rPh sb="9" eb="11">
      <t>モクヒョウ</t>
    </rPh>
    <phoneticPr fontId="5"/>
  </si>
  <si>
    <t>基準病床数</t>
    <rPh sb="0" eb="2">
      <t>キジュン</t>
    </rPh>
    <rPh sb="2" eb="5">
      <t>ビョウショウスウ</t>
    </rPh>
    <phoneticPr fontId="5"/>
  </si>
  <si>
    <t>その他医療提供体制の確保に必要な事項</t>
    <rPh sb="2" eb="3">
      <t>タ</t>
    </rPh>
    <rPh sb="3" eb="5">
      <t>イリョウ</t>
    </rPh>
    <rPh sb="5" eb="7">
      <t>テイキョウ</t>
    </rPh>
    <rPh sb="7" eb="9">
      <t>タイセイ</t>
    </rPh>
    <rPh sb="10" eb="12">
      <t>カクホ</t>
    </rPh>
    <rPh sb="13" eb="15">
      <t>ヒツヨウ</t>
    </rPh>
    <rPh sb="16" eb="18">
      <t>ジコウ</t>
    </rPh>
    <phoneticPr fontId="5"/>
  </si>
  <si>
    <t>該当なし</t>
    <rPh sb="0" eb="2">
      <t>ガイトウ</t>
    </rPh>
    <phoneticPr fontId="5"/>
  </si>
  <si>
    <t>五疾病（がん）</t>
    <rPh sb="0" eb="1">
      <t>ゴ</t>
    </rPh>
    <rPh sb="1" eb="3">
      <t>シッペイ</t>
    </rPh>
    <phoneticPr fontId="5"/>
  </si>
  <si>
    <t>五疾病（精神疾患）</t>
    <rPh sb="4" eb="6">
      <t>セイシン</t>
    </rPh>
    <rPh sb="6" eb="8">
      <t>シッカン</t>
    </rPh>
    <phoneticPr fontId="5"/>
  </si>
  <si>
    <t>五疾病（糖尿病）</t>
    <rPh sb="4" eb="7">
      <t>トウニョウビョウ</t>
    </rPh>
    <phoneticPr fontId="5"/>
  </si>
  <si>
    <t>五疾病（急性心筋梗塞）</t>
    <rPh sb="4" eb="6">
      <t>キュウセイ</t>
    </rPh>
    <rPh sb="6" eb="8">
      <t>シンキン</t>
    </rPh>
    <rPh sb="8" eb="10">
      <t>コウソク</t>
    </rPh>
    <phoneticPr fontId="5"/>
  </si>
  <si>
    <t>五疾病（脳卒中）</t>
    <rPh sb="4" eb="7">
      <t>ノウソッチュウ</t>
    </rPh>
    <phoneticPr fontId="5"/>
  </si>
  <si>
    <t>五事業（救急医療）</t>
    <rPh sb="0" eb="1">
      <t>ゴ</t>
    </rPh>
    <rPh sb="1" eb="3">
      <t>ジギョウ</t>
    </rPh>
    <rPh sb="4" eb="6">
      <t>キュウキュウ</t>
    </rPh>
    <rPh sb="6" eb="8">
      <t>イリョウ</t>
    </rPh>
    <phoneticPr fontId="5"/>
  </si>
  <si>
    <t>五事業（周産期医療）</t>
    <rPh sb="4" eb="7">
      <t>シュウサンキ</t>
    </rPh>
    <rPh sb="7" eb="9">
      <t>イリョウ</t>
    </rPh>
    <phoneticPr fontId="5"/>
  </si>
  <si>
    <t>五事業（小児医療（小児救急含む））</t>
    <rPh sb="4" eb="6">
      <t>ショウニ</t>
    </rPh>
    <rPh sb="6" eb="8">
      <t>イリョウ</t>
    </rPh>
    <rPh sb="9" eb="11">
      <t>ショウニ</t>
    </rPh>
    <rPh sb="11" eb="13">
      <t>キュウキュウ</t>
    </rPh>
    <rPh sb="13" eb="14">
      <t>フク</t>
    </rPh>
    <phoneticPr fontId="5"/>
  </si>
  <si>
    <t>五事業（災害時における医療）</t>
    <rPh sb="4" eb="6">
      <t>サイガイ</t>
    </rPh>
    <rPh sb="6" eb="7">
      <t>ジ</t>
    </rPh>
    <rPh sb="11" eb="13">
      <t>イリョウ</t>
    </rPh>
    <phoneticPr fontId="5"/>
  </si>
  <si>
    <t>五事業（へき地の医療）</t>
    <rPh sb="6" eb="7">
      <t>チ</t>
    </rPh>
    <rPh sb="8" eb="10">
      <t>イリョウ</t>
    </rPh>
    <phoneticPr fontId="5"/>
  </si>
  <si>
    <t>事業の区分</t>
    <rPh sb="0" eb="2">
      <t>ジギョウ</t>
    </rPh>
    <rPh sb="3" eb="5">
      <t>クブン</t>
    </rPh>
    <phoneticPr fontId="5"/>
  </si>
  <si>
    <t>事業の対象となる医療介護総合確保区域</t>
    <rPh sb="0" eb="2">
      <t>ジギョウ</t>
    </rPh>
    <rPh sb="3" eb="5">
      <t>タイショウ</t>
    </rPh>
    <rPh sb="8" eb="10">
      <t>イリョウ</t>
    </rPh>
    <rPh sb="10" eb="12">
      <t>カイゴ</t>
    </rPh>
    <rPh sb="12" eb="14">
      <t>ソウゴウ</t>
    </rPh>
    <rPh sb="14" eb="16">
      <t>カクホ</t>
    </rPh>
    <rPh sb="16" eb="18">
      <t>クイキ</t>
    </rPh>
    <phoneticPr fontId="5"/>
  </si>
  <si>
    <t>事業の目標</t>
    <rPh sb="0" eb="2">
      <t>ジギョウ</t>
    </rPh>
    <rPh sb="3" eb="5">
      <t>モクヒョウ</t>
    </rPh>
    <phoneticPr fontId="5"/>
  </si>
  <si>
    <t>事業の期間</t>
    <rPh sb="0" eb="2">
      <t>ジギョウ</t>
    </rPh>
    <rPh sb="3" eb="5">
      <t>キカン</t>
    </rPh>
    <phoneticPr fontId="5"/>
  </si>
  <si>
    <t>事業の内容</t>
    <rPh sb="0" eb="2">
      <t>ジギョウ</t>
    </rPh>
    <rPh sb="3" eb="5">
      <t>ナイヨウ</t>
    </rPh>
    <phoneticPr fontId="5"/>
  </si>
  <si>
    <t>事業に要する費用の額</t>
    <rPh sb="0" eb="2">
      <t>ジギョウ</t>
    </rPh>
    <rPh sb="3" eb="4">
      <t>ヨウ</t>
    </rPh>
    <rPh sb="6" eb="8">
      <t>ヒヨウ</t>
    </rPh>
    <rPh sb="9" eb="10">
      <t>ガク</t>
    </rPh>
    <phoneticPr fontId="5"/>
  </si>
  <si>
    <t>備考</t>
    <rPh sb="0" eb="2">
      <t>ビコウ</t>
    </rPh>
    <phoneticPr fontId="5"/>
  </si>
  <si>
    <t>総事業費</t>
    <rPh sb="0" eb="1">
      <t>ソウ</t>
    </rPh>
    <rPh sb="1" eb="4">
      <t>ジギョウヒ</t>
    </rPh>
    <phoneticPr fontId="5"/>
  </si>
  <si>
    <t>（千円）</t>
    <rPh sb="1" eb="3">
      <t>センエン</t>
    </rPh>
    <phoneticPr fontId="5"/>
  </si>
  <si>
    <t>（注１）本シートをコピーして、個別事業ごとに１枚作成してください。</t>
    <rPh sb="1" eb="2">
      <t>チュウ</t>
    </rPh>
    <rPh sb="4" eb="5">
      <t>ホン</t>
    </rPh>
    <rPh sb="15" eb="17">
      <t>コベツ</t>
    </rPh>
    <rPh sb="17" eb="19">
      <t>ジギョウ</t>
    </rPh>
    <rPh sb="23" eb="24">
      <t>マイ</t>
    </rPh>
    <rPh sb="24" eb="26">
      <t>サクセイ</t>
    </rPh>
    <phoneticPr fontId="5"/>
  </si>
  <si>
    <t>事業の名称</t>
    <rPh sb="0" eb="2">
      <t>ジギョウ</t>
    </rPh>
    <rPh sb="3" eb="5">
      <t>メイショウ</t>
    </rPh>
    <phoneticPr fontId="5"/>
  </si>
  <si>
    <t>（例）マッチングによる雇用創出数◯人</t>
    <rPh sb="1" eb="2">
      <t>レイ</t>
    </rPh>
    <rPh sb="11" eb="13">
      <t>コヨウ</t>
    </rPh>
    <rPh sb="13" eb="15">
      <t>ソウシュツ</t>
    </rPh>
    <rPh sb="15" eb="16">
      <t>カズ</t>
    </rPh>
    <rPh sb="17" eb="18">
      <t>ニン</t>
    </rPh>
    <phoneticPr fontId="5"/>
  </si>
  <si>
    <t>○提案者</t>
  </si>
  <si>
    <t>担当部署名</t>
  </si>
  <si>
    <t>担当者名</t>
  </si>
  <si>
    <t>連 絡 先</t>
  </si>
  <si>
    <t>電話</t>
  </si>
  <si>
    <t>FAX</t>
  </si>
  <si>
    <t>団 体 名</t>
    <phoneticPr fontId="5"/>
  </si>
  <si>
    <t>介護従事者の確保に関する事業</t>
    <rPh sb="0" eb="2">
      <t>カイゴ</t>
    </rPh>
    <rPh sb="2" eb="5">
      <t>ジュウジシャ</t>
    </rPh>
    <rPh sb="6" eb="8">
      <t>カクホ</t>
    </rPh>
    <rPh sb="9" eb="10">
      <t>カン</t>
    </rPh>
    <rPh sb="12" eb="14">
      <t>ジギョウ</t>
    </rPh>
    <phoneticPr fontId="5"/>
  </si>
  <si>
    <t>○事業の内容</t>
    <rPh sb="1" eb="3">
      <t>ジギョウ</t>
    </rPh>
    <rPh sb="4" eb="6">
      <t>ナイヨウ</t>
    </rPh>
    <phoneticPr fontId="5"/>
  </si>
  <si>
    <t>実施する際の適切な事業の名称を記入してください。</t>
    <rPh sb="0" eb="2">
      <t>ジッシ</t>
    </rPh>
    <rPh sb="4" eb="5">
      <t>サイ</t>
    </rPh>
    <rPh sb="6" eb="8">
      <t>テキセツ</t>
    </rPh>
    <rPh sb="9" eb="11">
      <t>ジギョウ</t>
    </rPh>
    <rPh sb="12" eb="14">
      <t>メイショウ</t>
    </rPh>
    <rPh sb="15" eb="17">
      <t>キニュウ</t>
    </rPh>
    <phoneticPr fontId="5"/>
  </si>
  <si>
    <t>事業の
実施主体</t>
    <rPh sb="0" eb="2">
      <t>ジギョウ</t>
    </rPh>
    <rPh sb="4" eb="6">
      <t>ジッシ</t>
    </rPh>
    <rPh sb="6" eb="8">
      <t>シュタイ</t>
    </rPh>
    <phoneticPr fontId="5"/>
  </si>
  <si>
    <t>E-Mail</t>
    <phoneticPr fontId="5"/>
  </si>
  <si>
    <t>（例）○○県、○○県社会福祉協議会、○○県事業者連絡協議会等</t>
    <rPh sb="1" eb="2">
      <t>レイ</t>
    </rPh>
    <rPh sb="5" eb="6">
      <t>ケン</t>
    </rPh>
    <rPh sb="9" eb="10">
      <t>ケン</t>
    </rPh>
    <rPh sb="10" eb="12">
      <t>シャカイ</t>
    </rPh>
    <rPh sb="12" eb="14">
      <t>フクシ</t>
    </rPh>
    <rPh sb="14" eb="17">
      <t>キョウギカイ</t>
    </rPh>
    <rPh sb="20" eb="21">
      <t>ケン</t>
    </rPh>
    <rPh sb="21" eb="24">
      <t>ジギョウシャ</t>
    </rPh>
    <rPh sb="24" eb="26">
      <t>レンラク</t>
    </rPh>
    <rPh sb="26" eb="29">
      <t>キョウギカイ</t>
    </rPh>
    <rPh sb="29" eb="30">
      <t>トウ</t>
    </rPh>
    <phoneticPr fontId="5"/>
  </si>
  <si>
    <t>小項目（No.）</t>
    <rPh sb="0" eb="3">
      <t>ショウコウモク</t>
    </rPh>
    <phoneticPr fontId="5"/>
  </si>
  <si>
    <t>積算内訳</t>
    <rPh sb="0" eb="2">
      <t>セキサン</t>
    </rPh>
    <rPh sb="2" eb="4">
      <t>ウチワケ</t>
    </rPh>
    <phoneticPr fontId="5"/>
  </si>
  <si>
    <t>※事業全体で必要となる金額を記入してください。</t>
    <rPh sb="1" eb="3">
      <t>ジギョウ</t>
    </rPh>
    <rPh sb="3" eb="5">
      <t>ゼンタイ</t>
    </rPh>
    <rPh sb="6" eb="8">
      <t>ヒツヨウ</t>
    </rPh>
    <rPh sb="11" eb="13">
      <t>キンガク</t>
    </rPh>
    <rPh sb="14" eb="16">
      <t>キニュウ</t>
    </rPh>
    <phoneticPr fontId="5"/>
  </si>
  <si>
    <t>事業の有効性と効率性</t>
    <rPh sb="0" eb="2">
      <t>ジギョウ</t>
    </rPh>
    <rPh sb="3" eb="6">
      <t>ユウコウセイ</t>
    </rPh>
    <rPh sb="7" eb="10">
      <t>コウリツセイ</t>
    </rPh>
    <phoneticPr fontId="5"/>
  </si>
  <si>
    <t>(1)　事業の有効性（事業実施により得られる効果）</t>
    <rPh sb="4" eb="6">
      <t>ジギョウ</t>
    </rPh>
    <rPh sb="7" eb="10">
      <t>ユウコウセイ</t>
    </rPh>
    <rPh sb="11" eb="13">
      <t>ジギョウ</t>
    </rPh>
    <rPh sb="13" eb="15">
      <t>ジッシ</t>
    </rPh>
    <rPh sb="18" eb="19">
      <t>エ</t>
    </rPh>
    <rPh sb="22" eb="24">
      <t>コウカ</t>
    </rPh>
    <phoneticPr fontId="5"/>
  </si>
  <si>
    <t>(2)　事業の効率性（効率的な事業実施のために工夫する点）</t>
    <rPh sb="4" eb="6">
      <t>ジギョウ</t>
    </rPh>
    <rPh sb="7" eb="9">
      <t>コウリツ</t>
    </rPh>
    <rPh sb="9" eb="10">
      <t>セイ</t>
    </rPh>
    <rPh sb="11" eb="14">
      <t>コウリツテキ</t>
    </rPh>
    <rPh sb="15" eb="17">
      <t>ジギョウ</t>
    </rPh>
    <rPh sb="17" eb="19">
      <t>ジッシ</t>
    </rPh>
    <rPh sb="23" eb="25">
      <t>クフウ</t>
    </rPh>
    <rPh sb="27" eb="28">
      <t>テン</t>
    </rPh>
    <phoneticPr fontId="5"/>
  </si>
  <si>
    <t>【記入例】</t>
    <rPh sb="1" eb="3">
      <t>キニュウ</t>
    </rPh>
    <rPh sb="3" eb="4">
      <t>レイ</t>
    </rPh>
    <phoneticPr fontId="5"/>
  </si>
  <si>
    <t>（注２）シート名は、小項目No.に変更し、同一の小項目で複数の事業がある場合は、
　　　「○－１」「○－２」と枝番に変更してください。</t>
    <rPh sb="1" eb="2">
      <t>チュウ</t>
    </rPh>
    <rPh sb="7" eb="8">
      <t>メイ</t>
    </rPh>
    <rPh sb="10" eb="13">
      <t>ショウコウモク</t>
    </rPh>
    <rPh sb="17" eb="19">
      <t>ヘンコウ</t>
    </rPh>
    <rPh sb="21" eb="23">
      <t>ドウイツ</t>
    </rPh>
    <rPh sb="24" eb="25">
      <t>ショウ</t>
    </rPh>
    <rPh sb="25" eb="27">
      <t>コウモク</t>
    </rPh>
    <rPh sb="28" eb="30">
      <t>フクスウ</t>
    </rPh>
    <rPh sb="31" eb="33">
      <t>ジギョウ</t>
    </rPh>
    <rPh sb="36" eb="38">
      <t>バアイ</t>
    </rPh>
    <rPh sb="55" eb="57">
      <t>エダバン</t>
    </rPh>
    <rPh sb="58" eb="60">
      <t>ヘンコウ</t>
    </rPh>
    <phoneticPr fontId="5"/>
  </si>
  <si>
    <r>
      <rPr>
        <sz val="11"/>
        <rFont val="ＭＳ ゴシック"/>
        <family val="3"/>
        <charset val="128"/>
      </rPr>
      <t xml:space="preserve">※対象となる区域に○をつけてください。
</t>
    </r>
    <r>
      <rPr>
        <sz val="11"/>
        <rFont val="ＭＳ 明朝"/>
        <family val="1"/>
        <charset val="128"/>
      </rPr>
      <t xml:space="preserve">
</t>
    </r>
    <r>
      <rPr>
        <b/>
        <sz val="11"/>
        <rFont val="ＭＳ ゴシック"/>
        <family val="3"/>
        <charset val="128"/>
      </rPr>
      <t>１　全区域　　　２　県北地域　　３　県西地域　　４　宇都宮地域
５　県東地域　　６　県南地域　　７　両毛地域　</t>
    </r>
    <rPh sb="1" eb="3">
      <t>タイショウ</t>
    </rPh>
    <rPh sb="6" eb="8">
      <t>クイキ</t>
    </rPh>
    <rPh sb="23" eb="26">
      <t>ゼンクイキ</t>
    </rPh>
    <rPh sb="31" eb="33">
      <t>ケンホク</t>
    </rPh>
    <rPh sb="33" eb="35">
      <t>チイキ</t>
    </rPh>
    <rPh sb="39" eb="41">
      <t>ケンセイ</t>
    </rPh>
    <rPh sb="41" eb="43">
      <t>チイキ</t>
    </rPh>
    <rPh sb="47" eb="50">
      <t>ウツノミヤ</t>
    </rPh>
    <rPh sb="50" eb="52">
      <t>チイキ</t>
    </rPh>
    <rPh sb="55" eb="57">
      <t>ケントウ</t>
    </rPh>
    <rPh sb="57" eb="59">
      <t>チイキ</t>
    </rPh>
    <rPh sb="63" eb="65">
      <t>ケンナン</t>
    </rPh>
    <rPh sb="65" eb="67">
      <t>チイキ</t>
    </rPh>
    <rPh sb="71" eb="73">
      <t>リョウモウ</t>
    </rPh>
    <rPh sb="73" eb="75">
      <t>チイキ</t>
    </rPh>
    <phoneticPr fontId="5"/>
  </si>
  <si>
    <t>令和〇年○月○日～令和〇年○月○日</t>
    <rPh sb="0" eb="2">
      <t>レイワ</t>
    </rPh>
    <rPh sb="3" eb="4">
      <t>ネン</t>
    </rPh>
    <rPh sb="5" eb="6">
      <t>ガツ</t>
    </rPh>
    <rPh sb="7" eb="8">
      <t>ニチ</t>
    </rPh>
    <rPh sb="9" eb="11">
      <t>レイワ</t>
    </rPh>
    <rPh sb="12" eb="13">
      <t>トシ</t>
    </rPh>
    <rPh sb="13" eb="14">
      <t>ヘイネン</t>
    </rPh>
    <rPh sb="14" eb="15">
      <t>ガツ</t>
    </rPh>
    <rPh sb="16" eb="17">
      <t>ニチ</t>
    </rPh>
    <phoneticPr fontId="5"/>
  </si>
  <si>
    <t>大項目</t>
    <rPh sb="0" eb="3">
      <t>ダイコウモク</t>
    </rPh>
    <phoneticPr fontId="14"/>
  </si>
  <si>
    <t>市区町村介護人材確保プラットホーム構築事業</t>
    <rPh sb="0" eb="4">
      <t>シクチョウソン</t>
    </rPh>
    <rPh sb="4" eb="6">
      <t>カイゴ</t>
    </rPh>
    <rPh sb="6" eb="8">
      <t>ジンザイ</t>
    </rPh>
    <rPh sb="8" eb="10">
      <t>カクホ</t>
    </rPh>
    <rPh sb="17" eb="19">
      <t>コウチク</t>
    </rPh>
    <rPh sb="19" eb="21">
      <t>ジギョウ</t>
    </rPh>
    <phoneticPr fontId="14"/>
  </si>
  <si>
    <t>人材育成等に取り組む事業所の認証評価制度実施事業</t>
    <phoneticPr fontId="14"/>
  </si>
  <si>
    <t>地域の支え合い・助け合い活動に係る担い手確保事業</t>
    <rPh sb="0" eb="2">
      <t>チイキ</t>
    </rPh>
    <rPh sb="3" eb="4">
      <t>ササ</t>
    </rPh>
    <rPh sb="5" eb="6">
      <t>ア</t>
    </rPh>
    <rPh sb="8" eb="9">
      <t>タス</t>
    </rPh>
    <rPh sb="10" eb="11">
      <t>ア</t>
    </rPh>
    <rPh sb="12" eb="14">
      <t>カツドウ</t>
    </rPh>
    <rPh sb="15" eb="16">
      <t>カカ</t>
    </rPh>
    <rPh sb="17" eb="18">
      <t>ニナ</t>
    </rPh>
    <rPh sb="19" eb="20">
      <t>テ</t>
    </rPh>
    <rPh sb="20" eb="22">
      <t>カクホ</t>
    </rPh>
    <rPh sb="22" eb="24">
      <t>ジギョウ</t>
    </rPh>
    <phoneticPr fontId="14"/>
  </si>
  <si>
    <t>介護分野での就労未経験者の就労・定着促進事業</t>
    <phoneticPr fontId="14"/>
  </si>
  <si>
    <t>多様な人材層に対する介護人材キャリアアップ研修支援事業</t>
    <phoneticPr fontId="14"/>
  </si>
  <si>
    <t>認知症ケアに携わる人材の育成のための研修事業等</t>
    <rPh sb="22" eb="23">
      <t>トウ</t>
    </rPh>
    <phoneticPr fontId="14"/>
  </si>
  <si>
    <t>介護予防の推進に資する専門職種の指導者育成事業</t>
    <rPh sb="11" eb="13">
      <t>センモン</t>
    </rPh>
    <rPh sb="13" eb="15">
      <t>ショクシュ</t>
    </rPh>
    <phoneticPr fontId="14"/>
  </si>
  <si>
    <t>介護施設等における防災リーダー養成等支援事業</t>
    <phoneticPr fontId="14"/>
  </si>
  <si>
    <t>介護職員長期定着支援事業</t>
    <rPh sb="0" eb="2">
      <t>カイゴ</t>
    </rPh>
    <rPh sb="2" eb="4">
      <t>ショクイン</t>
    </rPh>
    <rPh sb="4" eb="6">
      <t>チョウキ</t>
    </rPh>
    <rPh sb="6" eb="8">
      <t>テイチャク</t>
    </rPh>
    <rPh sb="8" eb="10">
      <t>シエン</t>
    </rPh>
    <rPh sb="10" eb="12">
      <t>ジギョウ</t>
    </rPh>
    <phoneticPr fontId="14"/>
  </si>
  <si>
    <t xml:space="preserve">
（例）合同就職説明会の実施、キャリア支援専門員（仮称）による相談、的確な求人情報の提供、入職後のフォローアップ相談の実施</t>
    <rPh sb="4" eb="5">
      <t>レイ</t>
    </rPh>
    <rPh sb="6" eb="8">
      <t>ゴウドウ</t>
    </rPh>
    <rPh sb="8" eb="10">
      <t>シュウショク</t>
    </rPh>
    <rPh sb="10" eb="13">
      <t>セツメイカイ</t>
    </rPh>
    <rPh sb="14" eb="16">
      <t>ジッシ</t>
    </rPh>
    <phoneticPr fontId="5"/>
  </si>
  <si>
    <t>１　全区域　　　２　県北地域　　３　県西地域　　４　宇都宮地域
５　県東地域　　６　県南地域　　７　両毛地域　</t>
    <rPh sb="2" eb="5">
      <t>ゼンクイキ</t>
    </rPh>
    <rPh sb="10" eb="12">
      <t>ケンホク</t>
    </rPh>
    <rPh sb="12" eb="14">
      <t>チイキ</t>
    </rPh>
    <rPh sb="18" eb="20">
      <t>ケンセイ</t>
    </rPh>
    <rPh sb="20" eb="22">
      <t>チイキ</t>
    </rPh>
    <rPh sb="26" eb="29">
      <t>ウツノミヤ</t>
    </rPh>
    <rPh sb="29" eb="31">
      <t>チイキ</t>
    </rPh>
    <rPh sb="34" eb="36">
      <t>ケントウ</t>
    </rPh>
    <rPh sb="36" eb="38">
      <t>チイキ</t>
    </rPh>
    <rPh sb="42" eb="44">
      <t>ケンナン</t>
    </rPh>
    <rPh sb="44" eb="46">
      <t>チイキ</t>
    </rPh>
    <rPh sb="50" eb="52">
      <t>リョウモウ</t>
    </rPh>
    <rPh sb="52" eb="54">
      <t>チイキ</t>
    </rPh>
    <phoneticPr fontId="5"/>
  </si>
  <si>
    <t>中項目</t>
    <rPh sb="0" eb="3">
      <t>チュウコウモク</t>
    </rPh>
    <phoneticPr fontId="14"/>
  </si>
  <si>
    <t>小項目</t>
    <rPh sb="0" eb="3">
      <t>ショウコウモク</t>
    </rPh>
    <phoneticPr fontId="14"/>
  </si>
  <si>
    <t>事業内容（管理運営要領より）</t>
    <rPh sb="0" eb="2">
      <t>ジギョウ</t>
    </rPh>
    <rPh sb="2" eb="3">
      <t>ウチ</t>
    </rPh>
    <rPh sb="3" eb="4">
      <t>カタチ</t>
    </rPh>
    <rPh sb="5" eb="7">
      <t>カンリ</t>
    </rPh>
    <rPh sb="7" eb="9">
      <t>ウンエイ</t>
    </rPh>
    <rPh sb="9" eb="11">
      <t>ヨウリョウ</t>
    </rPh>
    <phoneticPr fontId="14"/>
  </si>
  <si>
    <t>基盤整備</t>
    <rPh sb="0" eb="2">
      <t>キバン</t>
    </rPh>
    <rPh sb="2" eb="4">
      <t>セイビ</t>
    </rPh>
    <phoneticPr fontId="14"/>
  </si>
  <si>
    <t>介護人材確保対策連携強化事業（協議会設置等）</t>
    <phoneticPr fontId="14"/>
  </si>
  <si>
    <t>市区町村単位で介護従事者の確保・定着へ向けた総合的な取組を推進するため、関係機関・団体との連携を図り、施策の検討、推進及び評価等を行うための協議会の設置等のための経費に対して助成する。</t>
    <phoneticPr fontId="14"/>
  </si>
  <si>
    <t>介護人材確保に取り組む事業者に対する認証評価制度の構築・実施のための経費に対して助成する。</t>
    <phoneticPr fontId="14"/>
  </si>
  <si>
    <t>参入促進</t>
    <rPh sb="0" eb="2">
      <t>サンニュウ</t>
    </rPh>
    <rPh sb="2" eb="4">
      <t>ソクシン</t>
    </rPh>
    <phoneticPr fontId="14"/>
  </si>
  <si>
    <t>介護人材の「すそ野」拡大</t>
    <rPh sb="0" eb="2">
      <t>カイゴ</t>
    </rPh>
    <rPh sb="2" eb="4">
      <t>ジンザイ</t>
    </rPh>
    <rPh sb="8" eb="9">
      <t>ノ</t>
    </rPh>
    <rPh sb="10" eb="12">
      <t>カクダイ</t>
    </rPh>
    <phoneticPr fontId="14"/>
  </si>
  <si>
    <t>「介護の３つの魅力（「楽しさ」、「広さ」、「深さ」）」について、介護業界や地域住民・地域のコミュニティからの情報を、都道府県が支援・コーディネ－トし、学生の将来の職業選択に大きな影響を及ぼす進路指導担当者や保護者も含めた、多様な年齢層に向け発信するための経費や地域の教育資源等を活用した地域住民に対する基礎的な介護技術の講習会等の実施のための経費に対し助成する。</t>
    <phoneticPr fontId="14"/>
  </si>
  <si>
    <t>若者・女性・高年齢者など多様な世代を対象とした介護の職場体験事業</t>
    <phoneticPr fontId="14"/>
  </si>
  <si>
    <t>将来の担い手たる若者（小中学生・高校生・大学生・就活中の者等）や、地域の潜在労働力である主婦層、第２の人生のスタートを控えた中高年齢者層、障害者等、地域の労働市場等の動向等に応じたターゲットごとに、介護現場における職場体験事業を実施するための経費に対し助成する。</t>
    <phoneticPr fontId="14"/>
  </si>
  <si>
    <t>イ　助け合いによる生活支援の担い手の養成事業
　　高齢者を含む生活支援の担い手の養成等を行うための経費に対し助成する。なお、本事業は、一定程度専門的な生活支援サービスや市町村をまたぐ広域的な活動の場合など、単独の市町村だけでは養成が困難なものについて、広域的な観点から都道府県等がその養成を行う場合に対象となる。</t>
    <rPh sb="2" eb="3">
      <t>タス</t>
    </rPh>
    <rPh sb="4" eb="5">
      <t>ア</t>
    </rPh>
    <rPh sb="9" eb="11">
      <t>セイカツ</t>
    </rPh>
    <rPh sb="11" eb="13">
      <t>シエン</t>
    </rPh>
    <rPh sb="14" eb="15">
      <t>ニナ</t>
    </rPh>
    <rPh sb="16" eb="17">
      <t>テ</t>
    </rPh>
    <rPh sb="18" eb="20">
      <t>ヨウセイ</t>
    </rPh>
    <rPh sb="20" eb="22">
      <t>ジギョウ</t>
    </rPh>
    <phoneticPr fontId="14"/>
  </si>
  <si>
    <t>ロ　地域の支え合い・助け合い活動継続のための事務手続き等支援事業
　　地域の支え合い・助け合い活動の継続のために必要な書類作成等が難しい住民組織等に対して、「事務お助け隊」が各種事務作業の支援や必要な助言を行うことで、その活動の継続や活性化を支援するための経費に対して助成する。</t>
    <phoneticPr fontId="14"/>
  </si>
  <si>
    <t>ハ　介護人材確保のためのボランティアポイント活用推進事業
　　若者層、中年齢層、子育てを終えた層、高齢者層など各層の者が、介護分野への研修参加及び介護の周辺業務等へのボランティア活動を行うことに対して、ポイントを付与することにより介護分野での社会参加・就労的活動を推進するための経費に対して助成する。</t>
    <phoneticPr fontId="14"/>
  </si>
  <si>
    <t>参入促進のための研修支援</t>
    <rPh sb="0" eb="2">
      <t>サンニュウ</t>
    </rPh>
    <rPh sb="2" eb="4">
      <t>ソクシン</t>
    </rPh>
    <rPh sb="8" eb="10">
      <t>ケンシュウ</t>
    </rPh>
    <rPh sb="10" eb="12">
      <t>シエン</t>
    </rPh>
    <phoneticPr fontId="14"/>
  </si>
  <si>
    <t>介護福祉士養成課程に係る介護実習支援事業</t>
    <phoneticPr fontId="14"/>
  </si>
  <si>
    <t>介護実習受入施設・ 事業所に対し、介護実習の円滑化のための支援を行うための経費に対し助成する。</t>
    <phoneticPr fontId="14"/>
  </si>
  <si>
    <t>介護未経験者に対する研修支援事業</t>
    <phoneticPr fontId="14"/>
  </si>
  <si>
    <t>ボランティアセンターとシルバー人材センター等の連携強化事業</t>
    <phoneticPr fontId="14"/>
  </si>
  <si>
    <t>介護事業所でのインターンシップ・職場体験の導入促進</t>
    <phoneticPr fontId="14"/>
  </si>
  <si>
    <t>高校生や大学生等の介護事業所へのインターンシップの実施に係る経費や小中学生等の夏休み等を活用した職場体験の実施に係る経費に対し助成する。</t>
    <phoneticPr fontId="14"/>
  </si>
  <si>
    <t>訪問介護職員等の確保を図るため、都道府県福祉人材センターによるマッチングを通じて就労し、働きながら介護職員初任者研修の修了を目指す者への研修受講等に要する経費に対し助成する。</t>
    <phoneticPr fontId="14"/>
  </si>
  <si>
    <t>地域のマッチング機能強化</t>
    <rPh sb="0" eb="2">
      <t>チイキ</t>
    </rPh>
    <rPh sb="8" eb="10">
      <t>キノウ</t>
    </rPh>
    <rPh sb="10" eb="12">
      <t>キョウカ</t>
    </rPh>
    <phoneticPr fontId="14"/>
  </si>
  <si>
    <t>多様な人材層（若者･女性･高齢者）の参入促進事業</t>
    <rPh sb="18" eb="20">
      <t>サンニュウ</t>
    </rPh>
    <rPh sb="20" eb="22">
      <t>ソクシン</t>
    </rPh>
    <rPh sb="22" eb="24">
      <t>ジギョウ</t>
    </rPh>
    <phoneticPr fontId="14"/>
  </si>
  <si>
    <t>ロ　介護現場における多様な働き方導入モデル事業
　　多様化・複雑化する介護ニーズに限られた人材で対応していくため、「多様な人材層（若者・女性・高齢者）」をターゲットとした「多様な働き方（朝夕のみ、夜間のみ、季節限定のみの勤務、兼業・副業、選択的週休三日制等）」による効率的な事業運営の実践を行い、その成果を全国に展開する。</t>
    <phoneticPr fontId="14"/>
  </si>
  <si>
    <t>介護に関する入門的研修、生活援助従事者研修の受講等支援事業</t>
    <rPh sb="24" eb="25">
      <t>トウ</t>
    </rPh>
    <rPh sb="27" eb="29">
      <t>ジギョウ</t>
    </rPh>
    <phoneticPr fontId="14"/>
  </si>
  <si>
    <t>ロ　介護分野への元気高齢者等参入促進セミナー事業
    元気高齢者等をターゲットに、介護分野への関心を持つきっかけとなるセミナーを実施し、希望者を入門的研修等の受講へ誘導するとともに、介護助手等として介護施設・事業所へのマッチングまで一体的に実施する経費に対して助成する。</t>
    <phoneticPr fontId="14"/>
  </si>
  <si>
    <t>将来の介護サービスを支える若年世代の参入促進事業</t>
    <phoneticPr fontId="14"/>
  </si>
  <si>
    <t>介護福祉士養成施設において、将来の介護現場を担う人材となることが期待される介護福祉士国家資格の取得を目指す若年世代や留学生の確保に向けた取組の強化や、介護福祉士養成課程のカリキュラム外の取組として、留学生に対する日本語学習等の課外授業の実施に必要な経費に対して助成する。</t>
    <phoneticPr fontId="14"/>
  </si>
  <si>
    <t>介護分野への就職に向けた支援金貸付事業</t>
    <phoneticPr fontId="14"/>
  </si>
  <si>
    <t>イ　福祉系高校修学資金貸付事業
　　若者の介護分野への参入促進を行うため、福祉系高校の学生に対して修学や就職の準備に必要な経費について、返済免除付きの支援金の貸付を行うために必要な経費について助成する。</t>
    <phoneticPr fontId="14"/>
  </si>
  <si>
    <t>ロ　介護分野就職支援金貸付事業
　　他分野から介護職への参入促進を行うため、他業種で働いていた者等が介護分野における介護職として就職する際に、返済免除付きの支援金の貸付を行うために必要な経費について助成する。</t>
    <phoneticPr fontId="14"/>
  </si>
  <si>
    <t>資質の向上</t>
    <rPh sb="0" eb="2">
      <t>シシツ</t>
    </rPh>
    <rPh sb="3" eb="5">
      <t>コウジョウ</t>
    </rPh>
    <phoneticPr fontId="14"/>
  </si>
  <si>
    <t>キャリアアップ研修の支援</t>
    <rPh sb="7" eb="9">
      <t>ケンシュウ</t>
    </rPh>
    <rPh sb="10" eb="12">
      <t>シエン</t>
    </rPh>
    <phoneticPr fontId="14"/>
  </si>
  <si>
    <t>喀痰吸引等研修の実施体制強化事業</t>
    <phoneticPr fontId="14"/>
  </si>
  <si>
    <t>医療と介護のニーズを併せ持つ高齢者への対応強化と、介護人材のキャリアアップ・定着促進を図るため、新規に喀痰吸引等の登録研修機関を開設する際の初度経費に対し助成する。</t>
    <phoneticPr fontId="14"/>
  </si>
  <si>
    <t>介護施設、介護事業所への出前研修の支援事業</t>
    <phoneticPr fontId="14"/>
  </si>
  <si>
    <t>研修実施主体が、介護施設や介護事業所に赴き実施する出前研修や、研修受講者が事業所近隣で集合して行う研修を実施するための経費に対し助成する。（本項における他の事業で助成される経費を除く。）</t>
    <phoneticPr fontId="14"/>
  </si>
  <si>
    <t>研修代替要員の確保支援</t>
    <rPh sb="0" eb="2">
      <t>ケンシュウ</t>
    </rPh>
    <rPh sb="2" eb="4">
      <t>ダイタイ</t>
    </rPh>
    <rPh sb="4" eb="6">
      <t>ヨウイン</t>
    </rPh>
    <rPh sb="7" eb="9">
      <t>カクホ</t>
    </rPh>
    <rPh sb="9" eb="11">
      <t>シエン</t>
    </rPh>
    <phoneticPr fontId="14"/>
  </si>
  <si>
    <t>各種研修に係る代替要員の確保対策事業</t>
    <phoneticPr fontId="14"/>
  </si>
  <si>
    <t>介護職員の質の向上とキャリアパスを図る観点から、現任職員が多様な研修に参加することが可能となるよう、研修受講中の代替要員確保のための経費に対し助成する。</t>
    <phoneticPr fontId="14"/>
  </si>
  <si>
    <t>潜在有資格者の再就業促進</t>
    <rPh sb="0" eb="2">
      <t>センザイ</t>
    </rPh>
    <rPh sb="2" eb="6">
      <t>ユウシカクシャ</t>
    </rPh>
    <rPh sb="7" eb="10">
      <t>サイシュウギョウ</t>
    </rPh>
    <rPh sb="10" eb="12">
      <t>ソクシン</t>
    </rPh>
    <phoneticPr fontId="14"/>
  </si>
  <si>
    <t>潜在介護福祉士の再就業促進事業</t>
    <phoneticPr fontId="14"/>
  </si>
  <si>
    <t>潜在介護福祉士に対する、所在情報の把握と多様な情報提供、技術の再修得のための研修、マッチング段階における職場体験の実施等、円滑な再就業を支援するための経費に対し助成する。</t>
    <phoneticPr fontId="14"/>
  </si>
  <si>
    <t>離職した介護人材のニーズ把握のための実態調査事業</t>
    <phoneticPr fontId="14"/>
  </si>
  <si>
    <t>離職した介護人材に対する再就職支援に際し、地域の経済・人口動態や労働市場の状況等に即した効果的な情報発信を行うため、離職した介護人材のニーズ把握等のための実態調査の経費に対し助成する。</t>
    <phoneticPr fontId="14"/>
  </si>
  <si>
    <t>地域包括ケア構築のための広域的人材養成</t>
    <rPh sb="0" eb="2">
      <t>チイキ</t>
    </rPh>
    <rPh sb="2" eb="4">
      <t>ホウカツ</t>
    </rPh>
    <rPh sb="6" eb="8">
      <t>コウチク</t>
    </rPh>
    <rPh sb="12" eb="15">
      <t>コウイキテキ</t>
    </rPh>
    <rPh sb="15" eb="17">
      <t>ジンザイ</t>
    </rPh>
    <rPh sb="17" eb="19">
      <t>ヨウセイ</t>
    </rPh>
    <phoneticPr fontId="14"/>
  </si>
  <si>
    <t>地域包括ケアシステム構築・推進に資する人材育成 ・ 資質向上事業</t>
    <rPh sb="13" eb="15">
      <t>スイシン</t>
    </rPh>
    <phoneticPr fontId="14"/>
  </si>
  <si>
    <t>権利擁護人材育成事業</t>
    <phoneticPr fontId="14"/>
  </si>
  <si>
    <t>イ　認知症高齢者等権利擁護人材育成事業
　　認知症高齢者等の状態の変化を見守りながら、介護保険サービスの利用援助や日常生活上の金銭管理など、成年後見制度の利用に至る前の支援から成年後見制度の利用に至るまでの支援が切れ目なく、一体的に確保されるよう、権利擁護人材の育成を総合的に推進するための経費に対し助成する。</t>
    <rPh sb="2" eb="5">
      <t>ニンチショウ</t>
    </rPh>
    <rPh sb="5" eb="8">
      <t>コウレイシャ</t>
    </rPh>
    <rPh sb="8" eb="9">
      <t>トウ</t>
    </rPh>
    <rPh sb="9" eb="11">
      <t>ケンリ</t>
    </rPh>
    <rPh sb="11" eb="13">
      <t>ヨウゴ</t>
    </rPh>
    <rPh sb="13" eb="15">
      <t>ジンザイ</t>
    </rPh>
    <rPh sb="15" eb="17">
      <t>イクセイ</t>
    </rPh>
    <rPh sb="17" eb="19">
      <t>ジギョウ</t>
    </rPh>
    <phoneticPr fontId="14"/>
  </si>
  <si>
    <t>ロ　介護相談員育成に係る研修支援事業
　　都道府県やボランティアの養成に取り組む公益団体等が介護相談員を育成するための研修を実施する経費に対して助成する。</t>
    <phoneticPr fontId="14"/>
  </si>
  <si>
    <t>労働環境・処遇の改善</t>
    <rPh sb="0" eb="2">
      <t>ロウドウ</t>
    </rPh>
    <rPh sb="2" eb="4">
      <t>カンキョウ</t>
    </rPh>
    <rPh sb="5" eb="7">
      <t>ショグウ</t>
    </rPh>
    <rPh sb="8" eb="10">
      <t>カイゼン</t>
    </rPh>
    <phoneticPr fontId="14"/>
  </si>
  <si>
    <t>長期定着
支援</t>
    <rPh sb="0" eb="2">
      <t>チョウキ</t>
    </rPh>
    <rPh sb="2" eb="4">
      <t>テイチャク</t>
    </rPh>
    <rPh sb="5" eb="7">
      <t>シエン</t>
    </rPh>
    <phoneticPr fontId="14"/>
  </si>
  <si>
    <t>イ　介護職員に対する悩み相談窓口設置事業
　　介護職員からの職場の悩み等に関する相談を受け付ける窓口を設置し、業務経験年数の長い介護福祉士や心理カウンセラー等が相談支援を行うなど介護職員の離職を防止するための経費に対して助成する。</t>
    <phoneticPr fontId="14"/>
  </si>
  <si>
    <t>ハ　若手介護職員交流推進事業
　　若手介護職員（経験年数概ね３年未満）が一堂に会し、介護施設・事業所を超えた職員同士のネットワークを構築するとともに、介護職の魅力を再確認するなどの取組を推進することにより、若手介護職員の離職を防止するための経費に対して助成する。</t>
    <phoneticPr fontId="14"/>
  </si>
  <si>
    <t>人材育成力の強化</t>
    <rPh sb="0" eb="2">
      <t>ジンザイ</t>
    </rPh>
    <rPh sb="2" eb="4">
      <t>イクセイ</t>
    </rPh>
    <rPh sb="4" eb="5">
      <t>リョク</t>
    </rPh>
    <rPh sb="6" eb="8">
      <t>キョウカ</t>
    </rPh>
    <phoneticPr fontId="14"/>
  </si>
  <si>
    <t>新人介護職員に対するｴﾙﾀﾞｰ､ﾒﾝﾀｰ制度等導入支援事業</t>
    <rPh sb="27" eb="29">
      <t>ジギョウ</t>
    </rPh>
    <phoneticPr fontId="14"/>
  </si>
  <si>
    <t>介護事業者に対し、新人介護職員の定着に資する制度実施のための研修を行い、早期離職防止と定着促進による介護サービスの質の向上を図るための経費に対し助成する。</t>
    <phoneticPr fontId="14"/>
  </si>
  <si>
    <t>勤務環境改善支援</t>
    <rPh sb="0" eb="2">
      <t>キンム</t>
    </rPh>
    <rPh sb="2" eb="4">
      <t>カンキョウ</t>
    </rPh>
    <rPh sb="4" eb="6">
      <t>カイゼン</t>
    </rPh>
    <rPh sb="6" eb="8">
      <t>シエン</t>
    </rPh>
    <phoneticPr fontId="14"/>
  </si>
  <si>
    <t>管理者等に対する雇用管理改善方策普及・促進事業</t>
    <phoneticPr fontId="14"/>
  </si>
  <si>
    <t>イ　管理者等に対する雇用管理改善方策普及・促進事業
　・介護事業者の各種制度（労働法規（賃金、労働時間、安全衛生、育児・介護休業制度等）の理解促進
　・女性が働き続けることのできる職場づくりの推進
　・ＩＣＴ活用による介護従事者の負担軽減や、迅速な利用者情報の共有化による事務作業省力化等のベ
　　ストプラクティスの普及
　など、具体的な雇用管理改善の取組みを実施するための経費に対し助成する。</t>
    <rPh sb="165" eb="168">
      <t>グタイテキ</t>
    </rPh>
    <rPh sb="169" eb="171">
      <t>コヨウ</t>
    </rPh>
    <rPh sb="171" eb="173">
      <t>カンリ</t>
    </rPh>
    <rPh sb="173" eb="175">
      <t>カイゼン</t>
    </rPh>
    <rPh sb="176" eb="178">
      <t>トリクミ</t>
    </rPh>
    <rPh sb="180" eb="182">
      <t>ジッシ</t>
    </rPh>
    <rPh sb="187" eb="189">
      <t>ケイヒ</t>
    </rPh>
    <rPh sb="190" eb="191">
      <t>タイ</t>
    </rPh>
    <rPh sb="192" eb="194">
      <t>ジョセイ</t>
    </rPh>
    <phoneticPr fontId="14"/>
  </si>
  <si>
    <t>雇用管理体制の改善に取り組む事業者表彰事業</t>
    <phoneticPr fontId="14"/>
  </si>
  <si>
    <t>介護人材の資質向上や定着促進に資する効果的な新人教育やキャリアパスの設定等に取り組む先進的な介護事業者を都道府県ごとに評価・表彰するための経費に対し助成する。</t>
    <phoneticPr fontId="14"/>
  </si>
  <si>
    <t>子育て支援</t>
    <rPh sb="0" eb="2">
      <t>コソダ</t>
    </rPh>
    <rPh sb="3" eb="5">
      <t>シエン</t>
    </rPh>
    <phoneticPr fontId="14"/>
  </si>
  <si>
    <t>介護従事者の子育て支援のための施設内保育施設運営支援事業</t>
    <phoneticPr fontId="14"/>
  </si>
  <si>
    <t>介護ｻｰﾋﾞｽ事業者等の職員に対する育児支援（ﾍﾞﾋﾞｰｼｯﾀｰ派遣等）事業</t>
    <phoneticPr fontId="14"/>
  </si>
  <si>
    <t>介護サービス事業者及び介護保険施設に勤務する子育て中の介護職員等が、ベビーシッターの派遣などの育児支援サービスを利用する場合に、当該事業所がその費用の一部を負担する際の経費に対し助成する。</t>
    <rPh sb="84" eb="86">
      <t>ケイヒ</t>
    </rPh>
    <rPh sb="87" eb="88">
      <t>タイ</t>
    </rPh>
    <rPh sb="89" eb="91">
      <t>ジョセイ</t>
    </rPh>
    <phoneticPr fontId="14"/>
  </si>
  <si>
    <t>子育て支援のための代替職員のマッチング事業</t>
    <phoneticPr fontId="14"/>
  </si>
  <si>
    <t>介護分野で短期間・短時間の勤務を可能とするため、子育てをしながら働き続けようとする介護職員の代替要員を介護施設・事業所等のニーズに応じてマッチングさせる「介護職員子育て応援人材ステーション」を設置・運営するための経費に対し助成する。</t>
    <phoneticPr fontId="14"/>
  </si>
  <si>
    <t>外国人介護人材受入れ環境整備</t>
    <rPh sb="0" eb="3">
      <t>ガイコクジン</t>
    </rPh>
    <rPh sb="3" eb="5">
      <t>カイゴ</t>
    </rPh>
    <rPh sb="5" eb="7">
      <t>ジンザイ</t>
    </rPh>
    <rPh sb="7" eb="8">
      <t>ウ</t>
    </rPh>
    <rPh sb="8" eb="9">
      <t>イ</t>
    </rPh>
    <rPh sb="10" eb="12">
      <t>カンキョウ</t>
    </rPh>
    <rPh sb="12" eb="14">
      <t>セイビ</t>
    </rPh>
    <phoneticPr fontId="14"/>
  </si>
  <si>
    <t>外国人介護人材受入れ施設等環境整備事業</t>
    <phoneticPr fontId="14"/>
  </si>
  <si>
    <t>緊急時介護人材等支援</t>
    <phoneticPr fontId="14"/>
  </si>
  <si>
    <t>新型コロナウイルス感染による緊急時のサービス提供に必要な介護人材を確保するとともに、介護に従事する者が安心・安全に業務を行うことができるよう感染症が発生した介護サービス事業所・施設等の職場環境の復旧・改善を支援する。
また、都道府県において、平時から都道府県単位の介護保険施設等の関係団体等と連携・調整し、緊急時に備えた応援体制を構築するとともに、介護サービス事業所・施設等で新型コロナウイルスの感染者が発生した場合などに、地域の他の介護サービス事業所・施設等と連携して当該事業所・施設等に対する支援を実施するために必要な経費に対して助成する。
なお、事業実施に当たって、その他必要な事項については、別に定めるものとする。</t>
    <phoneticPr fontId="14"/>
  </si>
  <si>
    <t>離島・中山間地域等支援</t>
    <rPh sb="0" eb="2">
      <t>リトウ</t>
    </rPh>
    <rPh sb="3" eb="4">
      <t>チュウ</t>
    </rPh>
    <rPh sb="4" eb="6">
      <t>サンカン</t>
    </rPh>
    <rPh sb="6" eb="8">
      <t>チイキ</t>
    </rPh>
    <rPh sb="8" eb="9">
      <t>トウ</t>
    </rPh>
    <rPh sb="9" eb="11">
      <t>シエン</t>
    </rPh>
    <phoneticPr fontId="14"/>
  </si>
  <si>
    <t>離島・中山間地域等介護人材確保</t>
    <rPh sb="0" eb="2">
      <t>リトウ</t>
    </rPh>
    <rPh sb="3" eb="4">
      <t>チュウ</t>
    </rPh>
    <rPh sb="4" eb="6">
      <t>サンカン</t>
    </rPh>
    <rPh sb="6" eb="8">
      <t>チイキ</t>
    </rPh>
    <rPh sb="8" eb="9">
      <t>トウ</t>
    </rPh>
    <rPh sb="9" eb="11">
      <t>カイゴ</t>
    </rPh>
    <rPh sb="11" eb="13">
      <t>ジンザイ</t>
    </rPh>
    <rPh sb="13" eb="15">
      <t>カクホ</t>
    </rPh>
    <phoneticPr fontId="14"/>
  </si>
  <si>
    <t>離島・中山間地域等における介護人材確保支援事業</t>
    <phoneticPr fontId="14"/>
  </si>
  <si>
    <t>人口減少や高齢化が 急速に進んでいる離島や中山間地域等における介護人材の確保に向けた取組を支援するため、①地域外からの就職の促進（赴任旅費、引越等に係る費用の助成）、地域外での採用活動の支援や先進自治体等からのアドバイザーの招聘、②介護従事者の資質向上の推進、③高齢者の移動を支援する担い手の確保を行うために必要な経費に対して助成する。</t>
    <phoneticPr fontId="14"/>
  </si>
  <si>
    <t xml:space="preserve"> </t>
  </si>
  <si>
    <t>令和６(2024)年度地域医療介護総合確保基金（介護分）　事業アイデア提案シート</t>
    <rPh sb="0" eb="2">
      <t>レイワ</t>
    </rPh>
    <rPh sb="11" eb="13">
      <t>チイキ</t>
    </rPh>
    <rPh sb="13" eb="15">
      <t>イリョウ</t>
    </rPh>
    <rPh sb="15" eb="17">
      <t>カイゴ</t>
    </rPh>
    <rPh sb="17" eb="19">
      <t>ソウゴウ</t>
    </rPh>
    <rPh sb="19" eb="21">
      <t>カクホ</t>
    </rPh>
    <rPh sb="21" eb="23">
      <t>キキン</t>
    </rPh>
    <rPh sb="24" eb="26">
      <t>カイゴ</t>
    </rPh>
    <rPh sb="26" eb="27">
      <t>ブン</t>
    </rPh>
    <phoneticPr fontId="5"/>
  </si>
  <si>
    <t>都道府県単位で介護従事者の確保・定着へ向けた総合的な取組を実施するため、①施策の検討に当たっては事前調査・関係者へのヒアリング等の実施、行政や職能団体、事業者団体のみならず一般企業（経済団体）、教育機関、ＰＴＡ、メディアなどで構成されるプラットフォーム（協議会等（認知症に関する取組を推進する官民協働による協議会（地方版認知症官民協議会）を含む）を設置し、普及啓発・情報提供、人材確保・育成、労働環境改善、認知症施策等に関する取組の計画立案を行うとともに、②検討した施策を実現するため、関係機関・団体との連携・協働の推進、③施策の実施にあたっては、横断的な施策の総合調整の実施や介護ロボットやＩＣＴなど専門的な知識を必要とする施策に係る有識者からの助言などの経費に対して助成する。
なお、介護分野で働く看護職員、ＰＴ、ＯＴ、ＳＴ等の確保・定着へ向けた取組も対象となる。</t>
    <phoneticPr fontId="14"/>
  </si>
  <si>
    <t>介護業界への参入を希望する多様な人材や初任段階における介護職員が、チームケアの一員として質の高い介護サービス提供の担い手たり得るよう、介護職員初任者研修等の基本的な知識・技術を習得するための研修や介護福祉士養成施設における介護福祉士資格取得を目指すための学習、介護福祉士資格取得に係る実務者研修等に要する経費に対し助成（他制度において支援を受けている者は除く。)する。</t>
    <phoneticPr fontId="14"/>
  </si>
  <si>
    <t>新型コロナウイルス感染症流行下における介護サービス事業所等のサービス提供体制確保事業</t>
    <rPh sb="9" eb="12">
      <t>カンセンショウ</t>
    </rPh>
    <phoneticPr fontId="14"/>
  </si>
  <si>
    <t>外国人介護人材を受入れる（予定を含む）介護施設等において、多言語翻訳機の導入等のコミュニケーション支援、介護福祉士の資格取得を目指す外国人職員への学習支援、メンタルヘルスケア等の生活支援を行うことにより、外国人介護人材の受入れ環境整備を推進するための経費に対して助成する。また、介護福祉士養成施設において留学生に適切な教育・指導を行うための教員の質の向上に資する取組に必要な経費に対して助成する。
なお、事業実施に当たって、その他必要な事項については、別に通知に定めるものとする。</t>
    <phoneticPr fontId="14"/>
  </si>
  <si>
    <t>労働環境・処遇の改善</t>
    <phoneticPr fontId="14"/>
  </si>
  <si>
    <t>都道府県が認知症施策推進大綱（令和元年６月18日認知症施策推進関係閣僚　会議決定）に関連する認知症施策について、地域における施策の実施状況等を踏まえたうえで、計画的に取組の充実や質の向上を図るために必要な経費に対し助成する。</t>
    <phoneticPr fontId="14"/>
  </si>
  <si>
    <t>地域における認知症施策の底上げ・充実のための重点支援事業</t>
    <phoneticPr fontId="14"/>
  </si>
  <si>
    <t>共生型サービスの普及に必要な施策を実施する際の経費について助成する。
　＜共生型サービスの普及にあたり実施が想定される取組（例）＞
　① 共生型サービスの普及にあたっての課題把握・普及計画の立案
　② 介護保険サービス事業所等に対する共生型サービスに関する相談会・研修会等の開催
　③ 共生型サービス事業所等への見学会の開催
　④ 介護保険サービス事業所・障害福祉サービス事業所、介護支援専門員・相談支援専門員との意見交換会の開催</t>
    <phoneticPr fontId="14"/>
  </si>
  <si>
    <t>共生型サービスの普及促進に関する事業</t>
    <phoneticPr fontId="14"/>
  </si>
  <si>
    <t>介護人材の「すそ野」拡大</t>
    <phoneticPr fontId="14"/>
  </si>
  <si>
    <t>地域における介護のしごと魅力発信事業</t>
    <rPh sb="0" eb="2">
      <t>チイキ</t>
    </rPh>
    <rPh sb="6" eb="8">
      <t>カイゴ</t>
    </rPh>
    <rPh sb="12" eb="14">
      <t>ミリョク</t>
    </rPh>
    <rPh sb="14" eb="16">
      <t>ハッシン</t>
    </rPh>
    <rPh sb="16" eb="18">
      <t>ジギョウ</t>
    </rPh>
    <phoneticPr fontId="14"/>
  </si>
  <si>
    <t>基本整備</t>
    <rPh sb="0" eb="2">
      <t>キホン</t>
    </rPh>
    <rPh sb="2" eb="4">
      <t>セイビ</t>
    </rPh>
    <phoneticPr fontId="14"/>
  </si>
  <si>
    <t>地域医療介護総合確保基金（介護従事者の確保分）メニュー一覧（令和５年度）</t>
    <rPh sb="0" eb="2">
      <t>チイキ</t>
    </rPh>
    <rPh sb="2" eb="4">
      <t>イリョウ</t>
    </rPh>
    <rPh sb="4" eb="6">
      <t>カイゴ</t>
    </rPh>
    <rPh sb="6" eb="8">
      <t>ソウゴウ</t>
    </rPh>
    <rPh sb="8" eb="10">
      <t>カクホ</t>
    </rPh>
    <rPh sb="10" eb="12">
      <t>キキン</t>
    </rPh>
    <rPh sb="13" eb="15">
      <t>カイゴ</t>
    </rPh>
    <rPh sb="15" eb="18">
      <t>ジュウジシャ</t>
    </rPh>
    <rPh sb="19" eb="21">
      <t>カクホ</t>
    </rPh>
    <rPh sb="21" eb="22">
      <t>ブン</t>
    </rPh>
    <rPh sb="27" eb="29">
      <t>イチラン</t>
    </rPh>
    <rPh sb="30" eb="32">
      <t>レイワ</t>
    </rPh>
    <rPh sb="33" eb="35">
      <t>ネンド</t>
    </rPh>
    <phoneticPr fontId="14"/>
  </si>
  <si>
    <t>社会活動（ボランティア）を通じて介護分野に関心を持った中高年高齢者の就労を促進するため、ボランティアセンター、シルバー人材センター及び都道府県福祉人材センター等を構成員とする協議会等の設置により、関係者の連携のもと、地域の実情に応じた取組を総合的に推進するための経費に対して助成する。</t>
    <phoneticPr fontId="5"/>
  </si>
  <si>
    <t>イ　多様な人材層（若者・女性・高齢者）に応じたマッチング機能強化事業
　　若者・女性・中高年齢者など、それぞれの人材層ごとの働き方の希望等に応じた、きめ細やかなマッチングを行うため、都道府県福祉人材センター等に介護現場の実情や雇用管理等に知見を有する者（キャリア支援専門員）を配置し、
・求人側への訪問等による求人条件の改善指導
・求職者のニーズ把握による多様な条件（賃金、勤務時間、入職後の昇進条件等）の提示
・入職後のフォローアップによる定着促進と今後のマッチング強化のための、施設・事業所への訪問や就職者からの相談の受付
を行うための経費に対し助成する。
また、過疎地域等の人口減少地域において、他地域からのＩ・Ｕ・Ｊターンを促すための取組も含めた、在宅サービスを中心とした介護人材確保対策を実施するための経費に対し助成する。</t>
    <phoneticPr fontId="14"/>
  </si>
  <si>
    <t>ハ　介護助手等普及推進事業
    都道府県福祉人材センターに「介護助手等普及推進員」を配置して、市町村の福祉部局や市町村社会福祉協議会等を巡回して周知活動を行い、介護助手等希望者の掘り起こしを行うとともに、介護事業所への介護助手等の導入の働きかけを行うことにより、都道府県福祉人材センターの各地域における活動を強化するために必要な経費に対して助成する。</t>
    <rPh sb="2" eb="4">
      <t>カイゴ</t>
    </rPh>
    <rPh sb="4" eb="6">
      <t>ジョシュ</t>
    </rPh>
    <rPh sb="6" eb="7">
      <t>トウ</t>
    </rPh>
    <rPh sb="7" eb="9">
      <t>フキュウ</t>
    </rPh>
    <rPh sb="9" eb="11">
      <t>スイシン</t>
    </rPh>
    <rPh sb="11" eb="13">
      <t>ジギョウ</t>
    </rPh>
    <phoneticPr fontId="14"/>
  </si>
  <si>
    <t>イ　介護に関する入門的研修の実施等からマッチングまでの一体的支援事業
　　介護未経験者の介護分野への参入のきっかけを作るとともに、介護分野で働く際の不安を払拭するため、介護に関する入門的な知識・技術を習得するための研修を実施し、研修受講後の介護施設等とのマッチングまでの一体的な支援に必要な経費に対して助成する。</t>
    <phoneticPr fontId="14"/>
  </si>
  <si>
    <t>ハ　介護の周辺業務等の体験支援
　　介護に関する入門的研修の受講者（以下「介護入門者」という。）等に対する、身体介護以外の支援（掃除、配膳、見守り等。以下「周辺業務」という。）等に関する体験的職場研修（体験前の説明会やOJT研修を含む。）、身体介護と周辺業務の整理や介護入門者等への指導等に関する相談員の派遣等の実施のための経費に対して助成する。</t>
    <phoneticPr fontId="14"/>
  </si>
  <si>
    <t>ニ　生活援助従事者研修の受講支援等からマッチングまでの一体的支援事業
　　訪問介護分野における介護人材のすそ野の拡大を推進するため、生活援助従事者研修に係る受講支援等から研修受講後の訪問介護事業所とのマッチングまでの一体的な支援に必要な経費に対して助成する。</t>
    <phoneticPr fontId="14"/>
  </si>
  <si>
    <t>外国人留学生及び１号特定技能外国人の受入環境整備事業</t>
    <phoneticPr fontId="14"/>
  </si>
  <si>
    <t>イ　外国人留学生への奨学金の給付等に係る支援事業
　　介護の専門職である介護福祉士国家資格の取得を目指す留学生を支援するため、介護施設等による奨学金の給付等に係る経費の一部について助成する。</t>
    <rPh sb="14" eb="16">
      <t>キュウフ</t>
    </rPh>
    <rPh sb="16" eb="17">
      <t>トウ</t>
    </rPh>
    <phoneticPr fontId="14"/>
  </si>
  <si>
    <t xml:space="preserve">ロ　外国人留学生及び１号特定技能外国人のマッチング支援事業
　　介護福祉士国家資格の取得を目指す留学生や１号特定技能外国人の受入れを円滑に進めるため、介護福祉士養成施設と留学希望者、また、介護施設等と特定技能１号による就労希望者等とのマッチングを適切に行うために必要な経費について助成する。
</t>
    <phoneticPr fontId="14"/>
  </si>
  <si>
    <t>イ　多様な人材層に対する介護人材キャリアアップ研修支援事業
　　中堅職員に対するチームケアのリーダーとして必要となるマネジメント能力等の向上に係る研修や、医療的ケア・認知症ケアなどに係る専門的な技術や多職種協働のため必要となる知識等を修得するための研修の実施のための経費に対し助成する。
　　さらに、各施設･事業所における、介護職員のキャリアアップに係る助言・支援（人事考課や賃金制度を含めた職員面談等）を行う職員を育成するための研修の実施のための経費に対し助成する。
　　また、小規模事業者の共同による人材育成環境整備を行うための経費に対し助成する。</t>
    <phoneticPr fontId="14"/>
  </si>
  <si>
    <t>ロ　介護キャリア段位におけるアセッサー講習受講支援事業
　　介護職員の資質向上と介護事業所におけるOJTの推進を図るため、介護キャリア段位におけるアセッサー講習を受講するための経費に対し助成する。</t>
    <phoneticPr fontId="14"/>
  </si>
  <si>
    <t>ハ　介護支援専門員資質向上事業
　　介護保険制度において、高齢者の尊厳を保持し、自立支援に資するサービス提供を行うためのケアプラン作成業務を担う介護支援専門員を対象とした法定研修の実施のための経費に対し助成する。
　　また、小規模の居宅介護支援事業所の介護支援専門員のように、ＯＪＴの機会が十分でない介護支援専門員に対して、地域の経験豊かな主任介護支援専門員が同行して指導・支援を行う研修を実施することや、ケアプラン点検の実施にあたり、専門職である主任介護支援専門員が同行するなどして職員をサポートすることにより、地域全体で介護支援専門員の資質向上の取組を推進するための経費に対し助成する。</t>
    <phoneticPr fontId="14"/>
  </si>
  <si>
    <t>ロ　チームオレンジコーディネーター研修等事業
　　チームオレンジの活動の中核的な役割を担うコーディネーター等を養成するための経費に対して助成する。</t>
    <phoneticPr fontId="14"/>
  </si>
  <si>
    <t>地域包括ケアシステムの構成要素である生活支援の担い手やサービスの開発等を行う人材（生活支援コーディネーター）育成等のほかそれを全体で調整する地域包括支援センター職員及び医療・介護連携を推進するための人材（医師、歯科医師、薬剤師、保健師、看護師、ＰＴ、ＯＴ、ＳＴ、管理栄養士等）の資質向上を支援するための経費に対し助成する。</t>
    <phoneticPr fontId="14"/>
  </si>
  <si>
    <t>都道府県又は市町村単位の県医師会又は郡市区等医師会及びリハビリテーション関連団体などが、専門職種に対して研修等を実施することにより、介護予防の推進に資する指導者を育成するための経費に対し助成する。</t>
    <phoneticPr fontId="14"/>
  </si>
  <si>
    <t>介護施設等における防災リーダー（介護施設等における防災対策の中心となる職員を指し、役職等を問わない）の養成等を目的として、都道府県における介護職員等向けの防災研修の実施や公益団体等が実施する介護職員等向けの防災研修の受講支援のほか、都道府県における介護施設等からの防災に関する相談を受ける防災相談窓口を設置するために必要な経費に対して助成する。</t>
    <phoneticPr fontId="14"/>
  </si>
  <si>
    <t>イ　認知症ケアに携わる人材の育成のための研修事業
　　介護サービス事業所の管理者、医師、歯科医師、薬剤師、看護師等に対して、認知症ケアに必要な知識や技術などを習得させ、認知症高齢者に対する介護サービスの質の向上を図るための次に示す研修等の経費に対し助成する。
　　　（イ）認知症介護実践者等養成研修事業
　　　（ロ）認知症地域医療支援事業
　　　（ハ）認知症初期集中支援チーム員研修
　　　（ニ）認知症地域支援推進員研修
　　　（ホ）BPSDケアプログラムアドミニストレーター養成研修</t>
    <phoneticPr fontId="14"/>
  </si>
  <si>
    <t>外国人介護人材研修支援事業</t>
    <phoneticPr fontId="5"/>
  </si>
  <si>
    <t>外国人介護福祉士候補者受入施設学習支援事業</t>
    <phoneticPr fontId="5"/>
  </si>
  <si>
    <t>外国人介護人材が国内の介護現場において円滑に就労・定着できるよう、都道府県が外国人介護人材の介護技能向上のための集合研修等を実施するための経費を助成する。
なお、事業実施に当たって、その他必要な事項については、別に通知に定めるものとする。</t>
    <phoneticPr fontId="5"/>
  </si>
  <si>
    <t>経済連携協定（EPA）又は交換公文に基づき入国し、介護施設等で就労しながら介護福祉士国家資格の取得を目指す者が介護福祉士国家試験に合格できるよう、受入施設における日本語及び介護分野の専門知識に係る学習の支援に対する経費を助成する。
なお、事業実施に当たって、その他必要な事項については、別に通知に定めるものとする。</t>
    <phoneticPr fontId="5"/>
  </si>
  <si>
    <t>ロ　介護事業所におけるハラスメント対策推進事業
　　介護事業所における利用者等からのハラスメント対策を推進するため、実態調査、各種研修、ヘルパー補助者の同行など、総合的なハラスメント対策を講じて介護職員の離職を防止するための経費に対して助成する。</t>
    <phoneticPr fontId="14"/>
  </si>
  <si>
    <t>地域における介護のしごと魅力発信事業</t>
    <phoneticPr fontId="5"/>
  </si>
  <si>
    <t>外国人介護人材研修の支援</t>
    <phoneticPr fontId="5"/>
  </si>
  <si>
    <t>外国人介護福祉士候補者受入施設への学習支援</t>
    <phoneticPr fontId="5"/>
  </si>
  <si>
    <t>ロ　介護ロボット導入支援事業
　　現在市場化されつつある新たな技術を活用した介護ロボットは、介護従事者の身体的負担の軽減や業務の効率化など、介護従事者が継続して就労するための環境整備策として有効である。これらの介護ロボットにより、介護環境の改善に即効性を持たせるとともに、広く一般に介護事業所による導入が可能　となるよう先駆的な取り組みを実施するための経費に対し助成する。</t>
    <phoneticPr fontId="14"/>
  </si>
  <si>
    <t>ハ　ＩＣＴ導入支援事業
　　介護分野におけるＩＣＴ化を抜本的に進めるため、ＩＣＴを活用して介護記録から請求業務までが一　気通貫となること等を要件として、介護ソフト及びタブレット端末等を導入するための経費に対し助成する。</t>
    <phoneticPr fontId="14"/>
  </si>
  <si>
    <t>ホ　介護事業所における両立支援等環境整備事業
　　介護事業所で働く職員の出産・育児・介護等と仕事の両立を支援し、女性や若者にとって働きやすい職場環境を構築するために必要な研修、普及啓発及び個別の事業所への助言等を行うための経費に対して助成する。</t>
    <phoneticPr fontId="14"/>
  </si>
  <si>
    <t>二　介護事業所に対する業務改善支援事業
　 介護現場において、生産性向上の取組を進めるためには、一つの介護事業者のみの自助努力だけでは限界があり、発信力のあるモデル事業所を地域で育成し、周辺に取組を伝播させていくことが重要である。この取組を自治体が主導し、地域の福祉関係者はもとより、雇用や教育などの多様な関係者とも連携しながら、地域全体で取組を推進していく必要がある。
   このため、都道府県が主体となって、生産性向上に資するワンストップ型の総合相談センターの設置、関係機関との協議会（介護現場革新会議）の実施等の取組を実施するための経費に対し助成する。</t>
    <phoneticPr fontId="14"/>
  </si>
  <si>
    <t>介護施設・事業所における保育施設等の運営（複数の介護事業者による共同実施も含む）のための経費に対し助成する。
なお、雇用保険法施行規則（昭和50年労働省令第３号）第116条の規定に基づく両立支援等助成金（事業所内保育施設設置・運営等支援助成金）又は子ども・子育て支援法（平成24 年法律第65 号）第59条の2第1項の規定に基づく仕事・子育て両立支援事業（企業主導型 保育事業助成金）の支給を受けている介護施設・事業所については、当該助成金の受給年度については、本事業による財政支援は受けられないことに留意されたい。</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</si>
</sst>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11"/>
      <name val="ＭＳ 明朝"/>
      <family val="1"/>
      <charset val="128"/>
    </font>
    <font>
      <b/>
      <sz val="12"/>
      <color theme="1"/>
      <name val="ＭＳ ゴシック"/>
      <family val="3"/>
      <charset val="128"/>
    </font>
    <font>
      <sz val="11"/>
      <color theme="1"/>
      <name val="ＭＳ ゴシック"/>
      <family val="3"/>
      <charset val="128"/>
    </font>
    <font>
      <sz val="10.5"/>
      <color theme="1"/>
      <name val="Century"/>
      <family val="1"/>
    </font>
    <font>
      <sz val="11"/>
      <name val="ＭＳ ゴシック"/>
      <family val="3"/>
      <charset val="128"/>
    </font>
    <font>
      <b/>
      <sz val="11"/>
      <name val="ＭＳ ゴシック"/>
      <family val="3"/>
      <charset val="128"/>
    </font>
    <font>
      <sz val="14"/>
      <color theme="1"/>
      <name val="ＭＳ Ｐゴシック"/>
      <family val="2"/>
      <scheme val="minor"/>
    </font>
    <font>
      <sz val="6"/>
      <name val="ＭＳ Ｐゴシック"/>
      <family val="2"/>
      <charset val="128"/>
      <scheme val="minor"/>
    </font>
    <font>
      <sz val="16"/>
      <color theme="1"/>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38">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auto="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8">
    <xf numFmtId="0" fontId="0" fillId="0" borderId="0" xfId="0"/>
    <xf numFmtId="0" fontId="9" fillId="0" borderId="0" xfId="0" applyFont="1" applyAlignment="1">
      <alignment horizontal="left"/>
    </xf>
    <xf numFmtId="0" fontId="9" fillId="0" borderId="10" xfId="0" applyFont="1" applyBorder="1" applyAlignment="1">
      <alignment horizontal="center" wrapText="1"/>
    </xf>
    <xf numFmtId="0" fontId="9" fillId="0" borderId="9" xfId="0" applyFont="1" applyBorder="1" applyAlignment="1">
      <alignment horizontal="center" wrapText="1"/>
    </xf>
    <xf numFmtId="0" fontId="10" fillId="0" borderId="0" xfId="0" applyFont="1" applyAlignment="1">
      <alignment wrapText="1"/>
    </xf>
    <xf numFmtId="0" fontId="9" fillId="0"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22" xfId="0" applyFont="1" applyFill="1" applyBorder="1" applyAlignment="1">
      <alignment horizontal="center" vertical="center"/>
    </xf>
    <xf numFmtId="0" fontId="6" fillId="0" borderId="1" xfId="0" applyFont="1" applyBorder="1" applyAlignment="1">
      <alignment horizontal="center" vertical="center"/>
    </xf>
    <xf numFmtId="0" fontId="9" fillId="0" borderId="4" xfId="0" applyFont="1" applyBorder="1" applyAlignment="1">
      <alignment horizontal="center" vertical="center"/>
    </xf>
    <xf numFmtId="0" fontId="9" fillId="0" borderId="18" xfId="0" applyFont="1" applyBorder="1" applyAlignment="1">
      <alignment horizontal="right" vertical="center"/>
    </xf>
    <xf numFmtId="0" fontId="9" fillId="0" borderId="3" xfId="0" applyFont="1" applyBorder="1" applyAlignment="1">
      <alignment horizontal="center" vertical="center"/>
    </xf>
    <xf numFmtId="0" fontId="9" fillId="0" borderId="0" xfId="0" applyFont="1"/>
    <xf numFmtId="0" fontId="9" fillId="0" borderId="0" xfId="0" applyFont="1" applyFill="1" applyBorder="1" applyAlignment="1">
      <alignment vertical="center"/>
    </xf>
    <xf numFmtId="0" fontId="9" fillId="0" borderId="0" xfId="0" applyFont="1" applyAlignment="1">
      <alignment horizontal="justify" vertical="center"/>
    </xf>
    <xf numFmtId="0" fontId="8" fillId="0" borderId="0" xfId="0" applyFont="1" applyAlignment="1">
      <alignment horizontal="center"/>
    </xf>
    <xf numFmtId="0" fontId="0" fillId="0" borderId="0" xfId="0" applyAlignment="1">
      <alignment horizontal="center"/>
    </xf>
    <xf numFmtId="0" fontId="9" fillId="0" borderId="0" xfId="0" applyFont="1" applyAlignment="1">
      <alignment horizontal="left" vertical="center"/>
    </xf>
    <xf numFmtId="0" fontId="0" fillId="0" borderId="0" xfId="0" applyAlignment="1">
      <alignment vertical="center"/>
    </xf>
    <xf numFmtId="0" fontId="13" fillId="0" borderId="0" xfId="0" applyFont="1" applyAlignment="1">
      <alignment horizontal="right" vertical="center"/>
    </xf>
    <xf numFmtId="0" fontId="16" fillId="0" borderId="3" xfId="4" applyFont="1" applyFill="1" applyBorder="1" applyAlignment="1">
      <alignment vertical="center" wrapText="1"/>
    </xf>
    <xf numFmtId="0" fontId="16" fillId="0" borderId="36" xfId="4" applyFont="1" applyFill="1" applyBorder="1" applyAlignment="1">
      <alignment vertical="center" wrapText="1"/>
    </xf>
    <xf numFmtId="0" fontId="16" fillId="0" borderId="34" xfId="4" applyFont="1" applyFill="1" applyBorder="1" applyAlignment="1">
      <alignment vertical="center" wrapText="1"/>
    </xf>
    <xf numFmtId="0" fontId="9" fillId="0" borderId="0" xfId="4" applyFont="1" applyFill="1">
      <alignment vertical="center"/>
    </xf>
    <xf numFmtId="0" fontId="15" fillId="0" borderId="29" xfId="4" applyFont="1" applyFill="1" applyBorder="1" applyAlignment="1">
      <alignment horizontal="center" vertical="center"/>
    </xf>
    <xf numFmtId="0" fontId="9" fillId="0" borderId="30" xfId="4" applyFont="1" applyFill="1" applyBorder="1" applyAlignment="1">
      <alignment horizontal="center" vertical="center"/>
    </xf>
    <xf numFmtId="0" fontId="9" fillId="0" borderId="30" xfId="4" applyFont="1" applyFill="1" applyBorder="1" applyAlignment="1">
      <alignment horizontal="center" vertical="center" wrapText="1"/>
    </xf>
    <xf numFmtId="0" fontId="9" fillId="0" borderId="34" xfId="4" applyFont="1" applyFill="1" applyBorder="1" applyAlignment="1">
      <alignment horizontal="center" vertical="center" wrapText="1"/>
    </xf>
    <xf numFmtId="0" fontId="9" fillId="0" borderId="34" xfId="4" applyFont="1" applyFill="1" applyBorder="1" applyAlignment="1">
      <alignment vertical="center" wrapText="1"/>
    </xf>
    <xf numFmtId="0" fontId="9" fillId="0" borderId="3" xfId="4" applyFont="1" applyFill="1" applyBorder="1" applyAlignment="1">
      <alignment horizontal="center" vertical="center" wrapText="1"/>
    </xf>
    <xf numFmtId="0" fontId="9" fillId="0" borderId="3" xfId="4" applyFont="1" applyFill="1" applyBorder="1" applyAlignment="1">
      <alignment vertical="center" wrapText="1"/>
    </xf>
    <xf numFmtId="0" fontId="16" fillId="0" borderId="4" xfId="4" applyFont="1" applyFill="1" applyBorder="1" applyAlignment="1">
      <alignment vertical="center" wrapText="1"/>
    </xf>
    <xf numFmtId="0" fontId="9" fillId="0" borderId="34" xfId="4" applyFont="1" applyFill="1" applyBorder="1" applyAlignment="1">
      <alignment horizontal="left" vertical="center" wrapText="1"/>
    </xf>
    <xf numFmtId="0" fontId="16" fillId="0" borderId="33" xfId="4" applyFont="1" applyFill="1" applyBorder="1" applyAlignment="1">
      <alignment vertical="center" wrapText="1"/>
    </xf>
    <xf numFmtId="0" fontId="16" fillId="0" borderId="35" xfId="4" applyFont="1" applyFill="1" applyBorder="1" applyAlignment="1">
      <alignment vertical="center" wrapText="1"/>
    </xf>
    <xf numFmtId="0" fontId="9" fillId="0" borderId="3" xfId="4" applyFont="1" applyFill="1" applyBorder="1" applyAlignment="1">
      <alignment horizontal="left" vertical="center" wrapText="1"/>
    </xf>
    <xf numFmtId="0" fontId="16" fillId="0" borderId="37" xfId="4" applyFont="1" applyFill="1" applyBorder="1" applyAlignment="1">
      <alignment vertical="center" wrapText="1"/>
    </xf>
    <xf numFmtId="0" fontId="9" fillId="0" borderId="4" xfId="4" applyFont="1" applyFill="1" applyBorder="1" applyAlignment="1">
      <alignment horizontal="center" vertical="center" wrapText="1"/>
    </xf>
    <xf numFmtId="0" fontId="9" fillId="0" borderId="4" xfId="4" applyFont="1" applyFill="1" applyBorder="1" applyAlignment="1">
      <alignment vertical="center" wrapText="1"/>
    </xf>
    <xf numFmtId="0" fontId="16" fillId="0" borderId="36" xfId="4" applyFont="1" applyFill="1" applyBorder="1" applyAlignment="1">
      <alignment vertical="top" wrapText="1"/>
    </xf>
    <xf numFmtId="0" fontId="16" fillId="0" borderId="33" xfId="4" applyFont="1" applyFill="1" applyBorder="1" applyAlignment="1">
      <alignment vertical="top" wrapText="1"/>
    </xf>
    <xf numFmtId="0" fontId="9" fillId="0" borderId="3" xfId="4" applyFont="1" applyFill="1" applyBorder="1" applyAlignment="1">
      <alignment vertical="top" textRotation="255" wrapText="1"/>
    </xf>
    <xf numFmtId="0" fontId="9" fillId="0" borderId="0" xfId="4" applyFont="1" applyFill="1" applyAlignment="1">
      <alignment vertical="center" wrapText="1"/>
    </xf>
    <xf numFmtId="0" fontId="9" fillId="0" borderId="1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9" fillId="0" borderId="9" xfId="0" applyFont="1" applyBorder="1" applyAlignment="1">
      <alignment horizontal="center" vertical="top" wrapText="1"/>
    </xf>
    <xf numFmtId="0" fontId="6" fillId="0" borderId="1" xfId="0" applyFont="1" applyBorder="1" applyAlignment="1">
      <alignment horizontal="left" vertical="center" wrapText="1"/>
    </xf>
    <xf numFmtId="0" fontId="6" fillId="0" borderId="2" xfId="0" applyFont="1" applyBorder="1" applyAlignment="1">
      <alignment horizontal="left" vertical="center"/>
    </xf>
    <xf numFmtId="0" fontId="6" fillId="0" borderId="18" xfId="0" applyFont="1" applyBorder="1" applyAlignment="1">
      <alignment horizontal="left" vertical="center"/>
    </xf>
    <xf numFmtId="0" fontId="9" fillId="0" borderId="0" xfId="0" applyFont="1" applyFill="1" applyAlignment="1">
      <alignment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2" xfId="0" applyBorder="1" applyAlignment="1">
      <alignment vertical="center"/>
    </xf>
    <xf numFmtId="0" fontId="0" fillId="0" borderId="18" xfId="0" applyBorder="1" applyAlignment="1">
      <alignment vertical="center"/>
    </xf>
    <xf numFmtId="0" fontId="0" fillId="0" borderId="21" xfId="0" applyBorder="1" applyAlignment="1">
      <alignment horizontal="center" vertical="center" wrapText="1"/>
    </xf>
    <xf numFmtId="0" fontId="6" fillId="0" borderId="23" xfId="0" applyFont="1" applyBorder="1" applyAlignment="1">
      <alignment horizontal="center" vertical="top"/>
    </xf>
    <xf numFmtId="0" fontId="6" fillId="0" borderId="24" xfId="0" applyFont="1" applyBorder="1" applyAlignment="1">
      <alignment horizontal="center" vertical="top"/>
    </xf>
    <xf numFmtId="0" fontId="6" fillId="0" borderId="25" xfId="0" applyFont="1" applyBorder="1" applyAlignment="1">
      <alignment horizontal="center" vertical="top"/>
    </xf>
    <xf numFmtId="0" fontId="8" fillId="0" borderId="0" xfId="0" applyFont="1" applyAlignment="1">
      <alignment horizontal="center"/>
    </xf>
    <xf numFmtId="0" fontId="0" fillId="0" borderId="0" xfId="0" applyAlignment="1">
      <alignment horizontal="center"/>
    </xf>
    <xf numFmtId="0" fontId="9" fillId="0" borderId="26" xfId="0" applyFont="1" applyBorder="1" applyAlignment="1">
      <alignment horizontal="left" vertical="center" indent="1"/>
    </xf>
    <xf numFmtId="0" fontId="9" fillId="0" borderId="27" xfId="0" applyFont="1" applyBorder="1" applyAlignment="1">
      <alignment horizontal="left" vertical="center" indent="1"/>
    </xf>
    <xf numFmtId="0" fontId="9" fillId="0" borderId="28" xfId="0" applyFont="1" applyBorder="1" applyAlignment="1">
      <alignment horizontal="left" vertical="center" indent="1"/>
    </xf>
    <xf numFmtId="0" fontId="9" fillId="0" borderId="1" xfId="0" applyFont="1" applyBorder="1" applyAlignment="1">
      <alignment horizontal="left" vertical="top" wrapText="1"/>
    </xf>
    <xf numFmtId="0" fontId="9" fillId="0" borderId="2" xfId="0" applyFont="1" applyBorder="1" applyAlignment="1">
      <alignment horizontal="left" vertical="top"/>
    </xf>
    <xf numFmtId="0" fontId="9" fillId="0" borderId="18" xfId="0" applyFont="1" applyBorder="1" applyAlignment="1">
      <alignment horizontal="left" vertical="top"/>
    </xf>
    <xf numFmtId="0" fontId="6" fillId="0" borderId="1"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18" xfId="0" applyFont="1" applyBorder="1" applyAlignment="1">
      <alignment vertical="center" wrapText="1"/>
    </xf>
    <xf numFmtId="0" fontId="12" fillId="0" borderId="1" xfId="0" applyFont="1" applyBorder="1" applyAlignment="1">
      <alignment horizontal="left" vertical="center" wrapText="1"/>
    </xf>
    <xf numFmtId="0" fontId="7" fillId="0" borderId="2" xfId="0" applyFont="1" applyBorder="1" applyAlignment="1">
      <alignment horizontal="left" vertical="center"/>
    </xf>
    <xf numFmtId="0" fontId="7" fillId="0" borderId="18" xfId="0" applyFont="1" applyBorder="1" applyAlignment="1">
      <alignment horizontal="left" vertical="center"/>
    </xf>
    <xf numFmtId="0" fontId="9" fillId="0" borderId="11" xfId="0" applyFont="1" applyBorder="1" applyAlignment="1">
      <alignment horizontal="center" wrapText="1"/>
    </xf>
    <xf numFmtId="0" fontId="9" fillId="0" borderId="7" xfId="0" applyFont="1" applyBorder="1" applyAlignment="1">
      <alignment horizontal="center" wrapText="1"/>
    </xf>
    <xf numFmtId="0" fontId="9" fillId="0" borderId="6" xfId="0" applyFont="1" applyBorder="1" applyAlignment="1">
      <alignment horizontal="center" wrapText="1"/>
    </xf>
    <xf numFmtId="0" fontId="9" fillId="0" borderId="7"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3" borderId="12"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0" borderId="13" xfId="0" applyFont="1" applyBorder="1" applyAlignment="1">
      <alignment horizontal="justify" wrapText="1"/>
    </xf>
    <xf numFmtId="0" fontId="9" fillId="0" borderId="14" xfId="0" applyFont="1" applyBorder="1" applyAlignment="1">
      <alignment horizontal="justify" wrapText="1"/>
    </xf>
    <xf numFmtId="0" fontId="9" fillId="0" borderId="15" xfId="0" applyFont="1" applyBorder="1" applyAlignment="1">
      <alignment horizontal="justify" wrapText="1"/>
    </xf>
    <xf numFmtId="0" fontId="9" fillId="0" borderId="9" xfId="0" applyFont="1" applyBorder="1" applyAlignment="1">
      <alignment horizontal="justify" wrapText="1"/>
    </xf>
    <xf numFmtId="0" fontId="7" fillId="0" borderId="1" xfId="0" applyFont="1" applyBorder="1" applyAlignment="1">
      <alignment horizontal="left" vertical="center" wrapText="1"/>
    </xf>
    <xf numFmtId="0" fontId="9" fillId="0" borderId="4" xfId="4" applyFont="1" applyFill="1" applyBorder="1" applyAlignment="1">
      <alignment horizontal="center" vertical="center" wrapText="1"/>
    </xf>
    <xf numFmtId="0" fontId="9" fillId="0" borderId="34" xfId="4" applyFont="1" applyFill="1" applyBorder="1" applyAlignment="1">
      <alignment horizontal="center" vertical="center" wrapText="1"/>
    </xf>
    <xf numFmtId="0" fontId="9" fillId="0" borderId="33" xfId="4" applyFont="1" applyFill="1" applyBorder="1" applyAlignment="1">
      <alignment horizontal="center" vertical="center" wrapText="1"/>
    </xf>
    <xf numFmtId="0" fontId="9" fillId="0" borderId="4" xfId="4" applyFont="1" applyFill="1" applyBorder="1" applyAlignment="1">
      <alignment horizontal="left" vertical="center" wrapText="1"/>
    </xf>
    <xf numFmtId="0" fontId="9" fillId="0" borderId="34" xfId="4" applyFont="1" applyFill="1" applyBorder="1" applyAlignment="1">
      <alignment horizontal="left" vertical="center" wrapText="1"/>
    </xf>
    <xf numFmtId="0" fontId="9" fillId="0" borderId="3" xfId="4" applyFont="1" applyFill="1" applyBorder="1" applyAlignment="1">
      <alignment horizontal="center" vertical="center" textRotation="255"/>
    </xf>
    <xf numFmtId="0" fontId="9" fillId="0" borderId="33" xfId="4" applyFont="1" applyFill="1" applyBorder="1" applyAlignment="1">
      <alignment horizontal="left" vertical="center" wrapText="1"/>
    </xf>
    <xf numFmtId="0" fontId="9" fillId="0" borderId="4" xfId="4" applyFont="1" applyFill="1" applyBorder="1" applyAlignment="1">
      <alignment horizontal="center" vertical="center" textRotation="255"/>
    </xf>
    <xf numFmtId="0" fontId="9" fillId="0" borderId="33" xfId="4" applyFont="1" applyFill="1" applyBorder="1" applyAlignment="1">
      <alignment horizontal="center" vertical="center" textRotation="255"/>
    </xf>
    <xf numFmtId="0" fontId="9" fillId="0" borderId="34" xfId="4" applyFont="1" applyFill="1" applyBorder="1" applyAlignment="1">
      <alignment horizontal="center" vertical="center" textRotation="255"/>
    </xf>
    <xf numFmtId="0" fontId="9" fillId="0" borderId="4" xfId="4" applyFont="1" applyFill="1" applyBorder="1" applyAlignment="1">
      <alignment horizontal="left" vertical="center"/>
    </xf>
    <xf numFmtId="0" fontId="9" fillId="0" borderId="34" xfId="4" applyFont="1" applyFill="1" applyBorder="1" applyAlignment="1">
      <alignment horizontal="left" vertical="center"/>
    </xf>
    <xf numFmtId="0" fontId="9" fillId="0" borderId="4" xfId="4" applyFont="1" applyFill="1" applyBorder="1" applyAlignment="1">
      <alignment vertical="center" wrapText="1"/>
    </xf>
    <xf numFmtId="0" fontId="9" fillId="0" borderId="33" xfId="4" applyFont="1" applyFill="1" applyBorder="1" applyAlignment="1">
      <alignment vertical="center" wrapText="1"/>
    </xf>
    <xf numFmtId="0" fontId="9" fillId="0" borderId="34" xfId="4" applyFont="1" applyFill="1" applyBorder="1" applyAlignment="1">
      <alignment vertical="center" wrapText="1"/>
    </xf>
    <xf numFmtId="0" fontId="9" fillId="0" borderId="3" xfId="4" applyFont="1" applyFill="1" applyBorder="1" applyAlignment="1">
      <alignment horizontal="center" vertical="center" wrapText="1"/>
    </xf>
    <xf numFmtId="0" fontId="15" fillId="0" borderId="0" xfId="4" applyFont="1" applyFill="1" applyAlignment="1">
      <alignment horizontal="center" vertical="center"/>
    </xf>
    <xf numFmtId="0" fontId="9" fillId="0" borderId="31" xfId="4" applyFont="1" applyFill="1" applyBorder="1" applyAlignment="1">
      <alignment horizontal="center" vertical="center"/>
    </xf>
    <xf numFmtId="0" fontId="9" fillId="0" borderId="32" xfId="4" applyFont="1" applyFill="1" applyBorder="1" applyAlignment="1">
      <alignment horizontal="center" vertical="center"/>
    </xf>
  </cellXfs>
  <cellStyles count="5">
    <cellStyle name="標準" xfId="0" builtinId="0"/>
    <cellStyle name="標準 2" xfId="1" xr:uid="{00000000-0005-0000-0000-000001000000}"/>
    <cellStyle name="標準 3" xfId="2" xr:uid="{00000000-0005-0000-0000-000002000000}"/>
    <cellStyle name="標準 4" xfId="3" xr:uid="{00000000-0005-0000-0000-000003000000}"/>
    <cellStyle name="標準 5" xfId="4" xr:uid="{AD7DFEC2-0649-45CF-A61C-2BFA3895BA7F}"/>
  </cellStyles>
  <dxfs count="0"/>
  <tableStyles count="0" defaultTableStyle="TableStyleMedium2" defaultPivotStyle="PivotStyleMedium9"/>
  <colors>
    <mruColors>
      <color rgb="FFFFFF66"/>
      <color rgb="FFFCD5B4"/>
      <color rgb="FF92CDDC"/>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55973</xdr:colOff>
      <xdr:row>12</xdr:row>
      <xdr:rowOff>161704</xdr:rowOff>
    </xdr:from>
    <xdr:to>
      <xdr:col>6</xdr:col>
      <xdr:colOff>984361</xdr:colOff>
      <xdr:row>13</xdr:row>
      <xdr:rowOff>4910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rot="6479611">
          <a:off x="5284864" y="2409938"/>
          <a:ext cx="224206" cy="2223788"/>
        </a:xfrm>
        <a:prstGeom prst="downArrow">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410504</xdr:colOff>
      <xdr:row>12</xdr:row>
      <xdr:rowOff>140547</xdr:rowOff>
    </xdr:from>
    <xdr:to>
      <xdr:col>4</xdr:col>
      <xdr:colOff>468835</xdr:colOff>
      <xdr:row>12</xdr:row>
      <xdr:rowOff>338063</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rot="6479611">
          <a:off x="2512612" y="2639014"/>
          <a:ext cx="197516" cy="2344331"/>
        </a:xfrm>
        <a:prstGeom prst="downArrow">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9525</xdr:colOff>
      <xdr:row>16</xdr:row>
      <xdr:rowOff>352425</xdr:rowOff>
    </xdr:from>
    <xdr:to>
      <xdr:col>1</xdr:col>
      <xdr:colOff>257175</xdr:colOff>
      <xdr:row>16</xdr:row>
      <xdr:rowOff>571500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1038225" y="7762875"/>
          <a:ext cx="247650" cy="2190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323851</xdr:colOff>
      <xdr:row>12</xdr:row>
      <xdr:rowOff>276226</xdr:rowOff>
    </xdr:from>
    <xdr:to>
      <xdr:col>6</xdr:col>
      <xdr:colOff>1009651</xdr:colOff>
      <xdr:row>13</xdr:row>
      <xdr:rowOff>628650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638551" y="3905251"/>
          <a:ext cx="2895600" cy="733424"/>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「メニュー一覧」の小項目</a:t>
          </a:r>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No.</a:t>
          </a:r>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を選択すると、事業名が自動表示されます。</a:t>
          </a:r>
          <a:endParaRPr kumimoji="1"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2185147</xdr:colOff>
      <xdr:row>2</xdr:row>
      <xdr:rowOff>156883</xdr:rowOff>
    </xdr:from>
    <xdr:ext cx="184731" cy="264560"/>
    <xdr:sp macro="" textlink="">
      <xdr:nvSpPr>
        <xdr:cNvPr id="2" name="テキスト ボックス 1">
          <a:extLst>
            <a:ext uri="{FF2B5EF4-FFF2-40B4-BE49-F238E27FC236}">
              <a16:creationId xmlns:a16="http://schemas.microsoft.com/office/drawing/2014/main" id="{28104B7F-6CF9-435F-9D97-77453DC35C3C}"/>
            </a:ext>
          </a:extLst>
        </xdr:cNvPr>
        <xdr:cNvSpPr txBox="1"/>
      </xdr:nvSpPr>
      <xdr:spPr>
        <a:xfrm>
          <a:off x="2061322" y="499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7"/>
  <sheetViews>
    <sheetView workbookViewId="0"/>
  </sheetViews>
  <sheetFormatPr defaultRowHeight="13" x14ac:dyDescent="0.2"/>
  <cols>
    <col min="3" max="3" width="9" hidden="1" customWidth="1"/>
  </cols>
  <sheetData>
    <row r="1" spans="1:3" x14ac:dyDescent="0.2">
      <c r="A1" t="s">
        <v>6</v>
      </c>
      <c r="C1" t="str">
        <f>"「"&amp;A1</f>
        <v>「該当なし</v>
      </c>
    </row>
    <row r="2" spans="1:3" x14ac:dyDescent="0.2">
      <c r="A2" t="s">
        <v>7</v>
      </c>
      <c r="C2" t="str">
        <f>C1&amp;"」「"&amp;A2</f>
        <v>「該当なし」「五疾病（がん）</v>
      </c>
    </row>
    <row r="3" spans="1:3" x14ac:dyDescent="0.2">
      <c r="A3" t="s">
        <v>11</v>
      </c>
      <c r="C3" t="str">
        <f t="shared" ref="C3:C16" si="0">C2&amp;"」「"&amp;A3</f>
        <v>「該当なし」「五疾病（がん）」「五疾病（脳卒中）</v>
      </c>
    </row>
    <row r="4" spans="1:3" x14ac:dyDescent="0.2">
      <c r="A4" t="s">
        <v>10</v>
      </c>
      <c r="C4" t="str">
        <f t="shared" si="0"/>
        <v>「該当なし」「五疾病（がん）」「五疾病（脳卒中）」「五疾病（急性心筋梗塞）</v>
      </c>
    </row>
    <row r="5" spans="1:3" x14ac:dyDescent="0.2">
      <c r="A5" t="s">
        <v>9</v>
      </c>
      <c r="C5" t="str">
        <f t="shared" si="0"/>
        <v>「該当なし」「五疾病（がん）」「五疾病（脳卒中）」「五疾病（急性心筋梗塞）」「五疾病（糖尿病）</v>
      </c>
    </row>
    <row r="6" spans="1:3" x14ac:dyDescent="0.2">
      <c r="A6" t="s">
        <v>8</v>
      </c>
      <c r="C6" t="str">
        <f t="shared" si="0"/>
        <v>「該当なし」「五疾病（がん）」「五疾病（脳卒中）」「五疾病（急性心筋梗塞）」「五疾病（糖尿病）」「五疾病（精神疾患）</v>
      </c>
    </row>
    <row r="7" spans="1:3" x14ac:dyDescent="0.2">
      <c r="A7" t="s">
        <v>12</v>
      </c>
      <c r="C7" t="str">
        <f t="shared" si="0"/>
        <v>「該当なし」「五疾病（がん）」「五疾病（脳卒中）」「五疾病（急性心筋梗塞）」「五疾病（糖尿病）」「五疾病（精神疾患）」「五事業（救急医療）</v>
      </c>
    </row>
    <row r="8" spans="1:3" x14ac:dyDescent="0.2">
      <c r="A8" t="s">
        <v>15</v>
      </c>
      <c r="C8" t="str">
        <f t="shared" si="0"/>
        <v>「該当なし」「五疾病（がん）」「五疾病（脳卒中）」「五疾病（急性心筋梗塞）」「五疾病（糖尿病）」「五疾病（精神疾患）」「五事業（救急医療）」「五事業（災害時における医療）</v>
      </c>
    </row>
    <row r="9" spans="1:3" x14ac:dyDescent="0.2">
      <c r="A9" t="s">
        <v>16</v>
      </c>
      <c r="C9" t="str">
        <f t="shared" si="0"/>
        <v>「該当なし」「五疾病（がん）」「五疾病（脳卒中）」「五疾病（急性心筋梗塞）」「五疾病（糖尿病）」「五疾病（精神疾患）」「五事業（救急医療）」「五事業（災害時における医療）」「五事業（へき地の医療）</v>
      </c>
    </row>
    <row r="10" spans="1:3" x14ac:dyDescent="0.2">
      <c r="A10" t="s">
        <v>13</v>
      </c>
      <c r="C10" t="str">
        <f t="shared" si="0"/>
        <v>「該当なし」「五疾病（がん）」「五疾病（脳卒中）」「五疾病（急性心筋梗塞）」「五疾病（糖尿病）」「五疾病（精神疾患）」「五事業（救急医療）」「五事業（災害時における医療）」「五事業（へき地の医療）」「五事業（周産期医療）</v>
      </c>
    </row>
    <row r="11" spans="1:3" x14ac:dyDescent="0.2">
      <c r="A11" t="s">
        <v>14</v>
      </c>
      <c r="C11" t="str">
        <f t="shared" si="0"/>
        <v>「該当なし」「五疾病（がん）」「五疾病（脳卒中）」「五疾病（急性心筋梗塞）」「五疾病（糖尿病）」「五疾病（精神疾患）」「五事業（救急医療）」「五事業（災害時における医療）」「五事業（へき地の医療）」「五事業（周産期医療）」「五事業（小児医療（小児救急含む））</v>
      </c>
    </row>
    <row r="12" spans="1:3" x14ac:dyDescent="0.2">
      <c r="A12" t="s">
        <v>0</v>
      </c>
      <c r="C12"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v>
      </c>
    </row>
    <row r="13" spans="1:3" x14ac:dyDescent="0.2">
      <c r="A13" t="s">
        <v>1</v>
      </c>
      <c r="C13"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v>
      </c>
    </row>
    <row r="14" spans="1:3" x14ac:dyDescent="0.2">
      <c r="A14" t="s">
        <v>2</v>
      </c>
      <c r="C14"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v>
      </c>
    </row>
    <row r="15" spans="1:3" x14ac:dyDescent="0.2">
      <c r="A15" t="s">
        <v>3</v>
      </c>
      <c r="C15"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v>
      </c>
    </row>
    <row r="16" spans="1:3" x14ac:dyDescent="0.2">
      <c r="A16" t="s">
        <v>4</v>
      </c>
      <c r="C16"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v>
      </c>
    </row>
    <row r="17" spans="1:3" x14ac:dyDescent="0.2">
      <c r="A17" t="s">
        <v>5</v>
      </c>
      <c r="C17" t="str">
        <f>C16&amp;"」「"&amp;A17&amp;"」"</f>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その他医療提供体制の確保に必要な事項」</v>
      </c>
    </row>
  </sheetData>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7"/>
  <sheetViews>
    <sheetView tabSelected="1" zoomScaleNormal="100" workbookViewId="0">
      <selection activeCell="K15" sqref="K15"/>
    </sheetView>
  </sheetViews>
  <sheetFormatPr defaultRowHeight="13" x14ac:dyDescent="0.2"/>
  <cols>
    <col min="1" max="1" width="13.453125" customWidth="1"/>
    <col min="2" max="2" width="10.453125" customWidth="1"/>
    <col min="4" max="4" width="9.453125" bestFit="1" customWidth="1"/>
    <col min="5" max="5" width="11.6328125" bestFit="1" customWidth="1"/>
    <col min="6" max="6" width="17" customWidth="1"/>
    <col min="7" max="7" width="17.54296875" customWidth="1"/>
  </cols>
  <sheetData>
    <row r="1" spans="1:7" ht="15" customHeight="1" x14ac:dyDescent="0.2"/>
    <row r="2" spans="1:7" ht="15.75" customHeight="1" x14ac:dyDescent="0.2">
      <c r="A2" s="66" t="s">
        <v>143</v>
      </c>
      <c r="B2" s="67"/>
      <c r="C2" s="67"/>
      <c r="D2" s="67"/>
      <c r="E2" s="67"/>
      <c r="F2" s="67"/>
      <c r="G2" s="67"/>
    </row>
    <row r="3" spans="1:7" x14ac:dyDescent="0.2">
      <c r="A3" s="1"/>
    </row>
    <row r="4" spans="1:7" s="22" customFormat="1" ht="18" customHeight="1" thickBot="1" x14ac:dyDescent="0.25">
      <c r="A4" s="21" t="s">
        <v>29</v>
      </c>
    </row>
    <row r="5" spans="1:7" ht="30" customHeight="1" thickBot="1" x14ac:dyDescent="0.25">
      <c r="A5" s="7" t="s">
        <v>35</v>
      </c>
      <c r="B5" s="87"/>
      <c r="C5" s="88"/>
      <c r="D5" s="89"/>
      <c r="E5" s="5" t="s">
        <v>30</v>
      </c>
      <c r="F5" s="90"/>
      <c r="G5" s="91"/>
    </row>
    <row r="6" spans="1:7" ht="30" customHeight="1" thickBot="1" x14ac:dyDescent="0.25">
      <c r="A6" s="6" t="s">
        <v>31</v>
      </c>
      <c r="B6" s="87"/>
      <c r="C6" s="88"/>
      <c r="D6" s="88"/>
      <c r="E6" s="88"/>
      <c r="F6" s="88"/>
      <c r="G6" s="89"/>
    </row>
    <row r="7" spans="1:7" ht="15" customHeight="1" x14ac:dyDescent="0.2">
      <c r="A7" s="92" t="s">
        <v>32</v>
      </c>
      <c r="B7" s="2" t="s">
        <v>33</v>
      </c>
      <c r="C7" s="94"/>
      <c r="D7" s="95"/>
      <c r="E7" s="47" t="s">
        <v>40</v>
      </c>
      <c r="F7" s="49"/>
      <c r="G7" s="50"/>
    </row>
    <row r="8" spans="1:7" ht="15" customHeight="1" thickBot="1" x14ac:dyDescent="0.25">
      <c r="A8" s="93"/>
      <c r="B8" s="3" t="s">
        <v>34</v>
      </c>
      <c r="C8" s="96"/>
      <c r="D8" s="97"/>
      <c r="E8" s="48"/>
      <c r="F8" s="51"/>
      <c r="G8" s="52"/>
    </row>
    <row r="9" spans="1:7" ht="14" x14ac:dyDescent="0.3">
      <c r="A9" s="4"/>
      <c r="B9" s="4"/>
      <c r="C9" s="4"/>
      <c r="D9" s="4"/>
      <c r="E9" s="4"/>
      <c r="F9" s="4"/>
      <c r="G9" s="4"/>
    </row>
    <row r="10" spans="1:7" s="22" customFormat="1" ht="18" customHeight="1" thickBot="1" x14ac:dyDescent="0.25">
      <c r="A10" s="18" t="s">
        <v>37</v>
      </c>
    </row>
    <row r="11" spans="1:7" ht="30" customHeight="1" x14ac:dyDescent="0.2">
      <c r="A11" s="8" t="s">
        <v>17</v>
      </c>
      <c r="B11" s="68" t="s">
        <v>36</v>
      </c>
      <c r="C11" s="69"/>
      <c r="D11" s="69"/>
      <c r="E11" s="69"/>
      <c r="F11" s="69"/>
      <c r="G11" s="70"/>
    </row>
    <row r="12" spans="1:7" ht="30.75" customHeight="1" x14ac:dyDescent="0.2">
      <c r="A12" s="10" t="s">
        <v>42</v>
      </c>
      <c r="B12" s="12"/>
      <c r="C12" s="81" t="str">
        <f>IFERROR(VLOOKUP(B12,メニュー一覧!C4:D63,2,FALSE),"")</f>
        <v/>
      </c>
      <c r="D12" s="82"/>
      <c r="E12" s="82"/>
      <c r="F12" s="82"/>
      <c r="G12" s="83"/>
    </row>
    <row r="13" spans="1:7" ht="30" customHeight="1" x14ac:dyDescent="0.2">
      <c r="A13" s="9" t="s">
        <v>27</v>
      </c>
      <c r="B13" s="74"/>
      <c r="C13" s="54"/>
      <c r="D13" s="54"/>
      <c r="E13" s="54"/>
      <c r="F13" s="54"/>
      <c r="G13" s="55"/>
    </row>
    <row r="14" spans="1:7" ht="132.75" customHeight="1" x14ac:dyDescent="0.2">
      <c r="A14" s="9" t="s">
        <v>21</v>
      </c>
      <c r="B14" s="53"/>
      <c r="C14" s="54"/>
      <c r="D14" s="54"/>
      <c r="E14" s="54"/>
      <c r="F14" s="54"/>
      <c r="G14" s="55"/>
    </row>
    <row r="15" spans="1:7" ht="89.25" customHeight="1" x14ac:dyDescent="0.2">
      <c r="A15" s="57" t="s">
        <v>45</v>
      </c>
      <c r="B15" s="71" t="s">
        <v>46</v>
      </c>
      <c r="C15" s="72"/>
      <c r="D15" s="72"/>
      <c r="E15" s="72"/>
      <c r="F15" s="72"/>
      <c r="G15" s="73"/>
    </row>
    <row r="16" spans="1:7" ht="89.25" customHeight="1" x14ac:dyDescent="0.2">
      <c r="A16" s="62"/>
      <c r="B16" s="71" t="s">
        <v>47</v>
      </c>
      <c r="C16" s="72"/>
      <c r="D16" s="72"/>
      <c r="E16" s="72"/>
      <c r="F16" s="72"/>
      <c r="G16" s="73"/>
    </row>
    <row r="17" spans="1:7" ht="63.75" customHeight="1" x14ac:dyDescent="0.2">
      <c r="A17" s="10" t="s">
        <v>18</v>
      </c>
      <c r="B17" s="84" t="s">
        <v>63</v>
      </c>
      <c r="C17" s="85"/>
      <c r="D17" s="85"/>
      <c r="E17" s="85"/>
      <c r="F17" s="85"/>
      <c r="G17" s="86"/>
    </row>
    <row r="18" spans="1:7" ht="39" customHeight="1" x14ac:dyDescent="0.2">
      <c r="A18" s="10" t="s">
        <v>39</v>
      </c>
      <c r="B18" s="74"/>
      <c r="C18" s="54"/>
      <c r="D18" s="54"/>
      <c r="E18" s="54"/>
      <c r="F18" s="54"/>
      <c r="G18" s="55"/>
    </row>
    <row r="19" spans="1:7" ht="66" customHeight="1" thickBot="1" x14ac:dyDescent="0.25">
      <c r="A19" s="11" t="s">
        <v>19</v>
      </c>
      <c r="B19" s="75"/>
      <c r="C19" s="76"/>
      <c r="D19" s="76"/>
      <c r="E19" s="76"/>
      <c r="F19" s="76"/>
      <c r="G19" s="77"/>
    </row>
    <row r="20" spans="1:7" ht="30" customHeight="1" x14ac:dyDescent="0.2">
      <c r="A20" s="8" t="s">
        <v>20</v>
      </c>
      <c r="B20" s="78"/>
      <c r="C20" s="79"/>
      <c r="D20" s="79"/>
      <c r="E20" s="79"/>
      <c r="F20" s="79"/>
      <c r="G20" s="80"/>
    </row>
    <row r="21" spans="1:7" ht="27" customHeight="1" x14ac:dyDescent="0.2">
      <c r="A21" s="57" t="s">
        <v>22</v>
      </c>
      <c r="B21" s="13" t="s">
        <v>24</v>
      </c>
      <c r="C21" s="74"/>
      <c r="D21" s="54"/>
      <c r="E21" s="54"/>
      <c r="F21" s="54"/>
      <c r="G21" s="14" t="s">
        <v>25</v>
      </c>
    </row>
    <row r="22" spans="1:7" ht="150" customHeight="1" x14ac:dyDescent="0.2">
      <c r="A22" s="58"/>
      <c r="B22" s="15" t="s">
        <v>43</v>
      </c>
      <c r="C22" s="59"/>
      <c r="D22" s="60"/>
      <c r="E22" s="60"/>
      <c r="F22" s="60"/>
      <c r="G22" s="61"/>
    </row>
    <row r="23" spans="1:7" ht="36" customHeight="1" thickBot="1" x14ac:dyDescent="0.25">
      <c r="A23" s="11" t="s">
        <v>23</v>
      </c>
      <c r="B23" s="63"/>
      <c r="C23" s="64"/>
      <c r="D23" s="64"/>
      <c r="E23" s="64"/>
      <c r="F23" s="64"/>
      <c r="G23" s="65"/>
    </row>
    <row r="25" spans="1:7" ht="19.5" customHeight="1" x14ac:dyDescent="0.2">
      <c r="A25" s="17" t="s">
        <v>26</v>
      </c>
      <c r="B25" s="16"/>
      <c r="C25" s="16"/>
      <c r="D25" s="16"/>
      <c r="E25" s="16"/>
      <c r="F25" s="16"/>
      <c r="G25" s="16"/>
    </row>
    <row r="26" spans="1:7" ht="13.5" customHeight="1" x14ac:dyDescent="0.2">
      <c r="A26" s="56" t="s">
        <v>49</v>
      </c>
      <c r="B26" s="56"/>
      <c r="C26" s="56"/>
      <c r="D26" s="56"/>
      <c r="E26" s="56"/>
      <c r="F26" s="56"/>
      <c r="G26" s="56"/>
    </row>
    <row r="27" spans="1:7" x14ac:dyDescent="0.2">
      <c r="A27" s="56"/>
      <c r="B27" s="56"/>
      <c r="C27" s="56"/>
      <c r="D27" s="56"/>
      <c r="E27" s="56"/>
      <c r="F27" s="56"/>
      <c r="G27" s="56"/>
    </row>
  </sheetData>
  <mergeCells count="24">
    <mergeCell ref="A2:G2"/>
    <mergeCell ref="B11:G11"/>
    <mergeCell ref="B15:G15"/>
    <mergeCell ref="B16:G16"/>
    <mergeCell ref="C21:F21"/>
    <mergeCell ref="B18:G18"/>
    <mergeCell ref="B19:G19"/>
    <mergeCell ref="B20:G20"/>
    <mergeCell ref="C12:G12"/>
    <mergeCell ref="B13:G13"/>
    <mergeCell ref="B17:G17"/>
    <mergeCell ref="B5:D5"/>
    <mergeCell ref="F5:G5"/>
    <mergeCell ref="B6:G6"/>
    <mergeCell ref="A7:A8"/>
    <mergeCell ref="C7:D8"/>
    <mergeCell ref="E7:E8"/>
    <mergeCell ref="F7:G8"/>
    <mergeCell ref="B14:G14"/>
    <mergeCell ref="A26:G27"/>
    <mergeCell ref="A21:A22"/>
    <mergeCell ref="C22:G22"/>
    <mergeCell ref="A15:A16"/>
    <mergeCell ref="B23:G23"/>
  </mergeCells>
  <phoneticPr fontId="5"/>
  <dataValidations count="1">
    <dataValidation type="list" allowBlank="1" showInputMessage="1" showErrorMessage="1" sqref="B12" xr:uid="{00000000-0002-0000-0100-000000000000}">
      <formula1>"1,2,3,4,5,6,7,8,9,10,11,12,13,14,15,16,17,18,19,20,21,22,23,24,25,26,27,28,29,30,31,32,33,34,35,36,37,38,39,40,41"</formula1>
    </dataValidation>
  </dataValidations>
  <pageMargins left="0.70866141732283472" right="0.70866141732283472" top="0.74803149606299213" bottom="0.55118110236220474" header="0.31496062992125984" footer="0.31496062992125984"/>
  <pageSetup paperSize="9" orientation="portrait" cellComments="asDisplayed" r:id="rId1"/>
  <rowBreaks count="1" manualBreakCount="1">
    <brk id="19"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7"/>
  <sheetViews>
    <sheetView zoomScaleNormal="100" workbookViewId="0">
      <selection activeCell="L12" sqref="L12"/>
    </sheetView>
  </sheetViews>
  <sheetFormatPr defaultRowHeight="13" x14ac:dyDescent="0.2"/>
  <cols>
    <col min="1" max="1" width="13.453125" customWidth="1"/>
    <col min="2" max="2" width="9" bestFit="1" customWidth="1"/>
    <col min="4" max="5" width="12" customWidth="1"/>
    <col min="6" max="6" width="17" customWidth="1"/>
    <col min="7" max="7" width="14.90625" customWidth="1"/>
  </cols>
  <sheetData>
    <row r="1" spans="1:7" ht="25.5" customHeight="1" x14ac:dyDescent="0.2">
      <c r="G1" s="23" t="s">
        <v>48</v>
      </c>
    </row>
    <row r="2" spans="1:7" ht="14" x14ac:dyDescent="0.2">
      <c r="A2" s="66" t="s">
        <v>143</v>
      </c>
      <c r="B2" s="67"/>
      <c r="C2" s="67"/>
      <c r="D2" s="67"/>
      <c r="E2" s="67"/>
      <c r="F2" s="67"/>
      <c r="G2" s="67"/>
    </row>
    <row r="3" spans="1:7" ht="14" x14ac:dyDescent="0.2">
      <c r="A3" s="19"/>
      <c r="B3" s="20"/>
      <c r="C3" s="20"/>
      <c r="D3" s="20"/>
      <c r="E3" s="20"/>
      <c r="F3" s="20"/>
      <c r="G3" s="20"/>
    </row>
    <row r="4" spans="1:7" ht="18.75" customHeight="1" thickBot="1" x14ac:dyDescent="0.25">
      <c r="A4" s="21" t="s">
        <v>29</v>
      </c>
    </row>
    <row r="5" spans="1:7" ht="30" customHeight="1" thickBot="1" x14ac:dyDescent="0.25">
      <c r="A5" s="7" t="s">
        <v>35</v>
      </c>
      <c r="B5" s="87"/>
      <c r="C5" s="88"/>
      <c r="D5" s="89"/>
      <c r="E5" s="5" t="s">
        <v>30</v>
      </c>
      <c r="F5" s="90"/>
      <c r="G5" s="91"/>
    </row>
    <row r="6" spans="1:7" ht="30" customHeight="1" thickBot="1" x14ac:dyDescent="0.25">
      <c r="A6" s="6" t="s">
        <v>31</v>
      </c>
      <c r="B6" s="87"/>
      <c r="C6" s="88"/>
      <c r="D6" s="88"/>
      <c r="E6" s="88"/>
      <c r="F6" s="88"/>
      <c r="G6" s="89"/>
    </row>
    <row r="7" spans="1:7" ht="15" customHeight="1" x14ac:dyDescent="0.2">
      <c r="A7" s="92" t="s">
        <v>32</v>
      </c>
      <c r="B7" s="2" t="s">
        <v>33</v>
      </c>
      <c r="C7" s="94"/>
      <c r="D7" s="95"/>
      <c r="E7" s="47" t="s">
        <v>40</v>
      </c>
      <c r="F7" s="49"/>
      <c r="G7" s="50"/>
    </row>
    <row r="8" spans="1:7" ht="15" customHeight="1" thickBot="1" x14ac:dyDescent="0.25">
      <c r="A8" s="93"/>
      <c r="B8" s="3" t="s">
        <v>34</v>
      </c>
      <c r="C8" s="96"/>
      <c r="D8" s="97"/>
      <c r="E8" s="48"/>
      <c r="F8" s="51"/>
      <c r="G8" s="52"/>
    </row>
    <row r="9" spans="1:7" ht="14" x14ac:dyDescent="0.3">
      <c r="A9" s="4"/>
      <c r="B9" s="4"/>
      <c r="C9" s="4"/>
      <c r="D9" s="4"/>
      <c r="E9" s="4"/>
      <c r="F9" s="4"/>
      <c r="G9" s="4"/>
    </row>
    <row r="10" spans="1:7" ht="18" customHeight="1" thickBot="1" x14ac:dyDescent="0.25">
      <c r="A10" s="18" t="s">
        <v>37</v>
      </c>
    </row>
    <row r="11" spans="1:7" ht="30" customHeight="1" x14ac:dyDescent="0.2">
      <c r="A11" s="8" t="s">
        <v>17</v>
      </c>
      <c r="B11" s="68" t="s">
        <v>36</v>
      </c>
      <c r="C11" s="69"/>
      <c r="D11" s="69"/>
      <c r="E11" s="69"/>
      <c r="F11" s="69"/>
      <c r="G11" s="70"/>
    </row>
    <row r="12" spans="1:7" ht="30.75" customHeight="1" x14ac:dyDescent="0.2">
      <c r="A12" s="10" t="s">
        <v>42</v>
      </c>
      <c r="B12" s="12">
        <v>4</v>
      </c>
      <c r="C12" s="81" t="s">
        <v>179</v>
      </c>
      <c r="D12" s="82"/>
      <c r="E12" s="82"/>
      <c r="F12" s="82"/>
      <c r="G12" s="83"/>
    </row>
    <row r="13" spans="1:7" ht="30" customHeight="1" x14ac:dyDescent="0.2">
      <c r="A13" s="9" t="s">
        <v>27</v>
      </c>
      <c r="B13" s="74" t="s">
        <v>38</v>
      </c>
      <c r="C13" s="54"/>
      <c r="D13" s="54"/>
      <c r="E13" s="54"/>
      <c r="F13" s="54"/>
      <c r="G13" s="55"/>
    </row>
    <row r="14" spans="1:7" ht="132.75" customHeight="1" x14ac:dyDescent="0.2">
      <c r="A14" s="9" t="s">
        <v>21</v>
      </c>
      <c r="B14" s="53" t="s">
        <v>62</v>
      </c>
      <c r="C14" s="54"/>
      <c r="D14" s="54"/>
      <c r="E14" s="54"/>
      <c r="F14" s="54"/>
      <c r="G14" s="55"/>
    </row>
    <row r="15" spans="1:7" ht="89.25" customHeight="1" x14ac:dyDescent="0.2">
      <c r="A15" s="57" t="s">
        <v>45</v>
      </c>
      <c r="B15" s="71" t="s">
        <v>46</v>
      </c>
      <c r="C15" s="72"/>
      <c r="D15" s="72"/>
      <c r="E15" s="72"/>
      <c r="F15" s="72"/>
      <c r="G15" s="73"/>
    </row>
    <row r="16" spans="1:7" ht="89.25" customHeight="1" x14ac:dyDescent="0.2">
      <c r="A16" s="62"/>
      <c r="B16" s="71" t="s">
        <v>47</v>
      </c>
      <c r="C16" s="72"/>
      <c r="D16" s="72"/>
      <c r="E16" s="72"/>
      <c r="F16" s="72"/>
      <c r="G16" s="73"/>
    </row>
    <row r="17" spans="1:7" ht="63" customHeight="1" x14ac:dyDescent="0.2">
      <c r="A17" s="10" t="s">
        <v>18</v>
      </c>
      <c r="B17" s="98" t="s">
        <v>50</v>
      </c>
      <c r="C17" s="85"/>
      <c r="D17" s="85"/>
      <c r="E17" s="85"/>
      <c r="F17" s="85"/>
      <c r="G17" s="86"/>
    </row>
    <row r="18" spans="1:7" ht="39" customHeight="1" x14ac:dyDescent="0.2">
      <c r="A18" s="10" t="s">
        <v>39</v>
      </c>
      <c r="B18" s="74" t="s">
        <v>41</v>
      </c>
      <c r="C18" s="54"/>
      <c r="D18" s="54"/>
      <c r="E18" s="54"/>
      <c r="F18" s="54"/>
      <c r="G18" s="55"/>
    </row>
    <row r="19" spans="1:7" ht="66" customHeight="1" thickBot="1" x14ac:dyDescent="0.25">
      <c r="A19" s="11" t="s">
        <v>19</v>
      </c>
      <c r="B19" s="75" t="s">
        <v>28</v>
      </c>
      <c r="C19" s="76"/>
      <c r="D19" s="76"/>
      <c r="E19" s="76"/>
      <c r="F19" s="76"/>
      <c r="G19" s="77"/>
    </row>
    <row r="20" spans="1:7" ht="30" customHeight="1" x14ac:dyDescent="0.2">
      <c r="A20" s="8" t="s">
        <v>20</v>
      </c>
      <c r="B20" s="78" t="s">
        <v>51</v>
      </c>
      <c r="C20" s="79"/>
      <c r="D20" s="79"/>
      <c r="E20" s="79"/>
      <c r="F20" s="79"/>
      <c r="G20" s="80"/>
    </row>
    <row r="21" spans="1:7" ht="27" customHeight="1" x14ac:dyDescent="0.2">
      <c r="A21" s="57" t="s">
        <v>22</v>
      </c>
      <c r="B21" s="13" t="s">
        <v>24</v>
      </c>
      <c r="C21" s="74" t="s">
        <v>44</v>
      </c>
      <c r="D21" s="54"/>
      <c r="E21" s="54"/>
      <c r="F21" s="54"/>
      <c r="G21" s="14" t="s">
        <v>25</v>
      </c>
    </row>
    <row r="22" spans="1:7" ht="150" customHeight="1" x14ac:dyDescent="0.2">
      <c r="A22" s="58"/>
      <c r="B22" s="15" t="s">
        <v>43</v>
      </c>
      <c r="C22" s="59"/>
      <c r="D22" s="60"/>
      <c r="E22" s="60"/>
      <c r="F22" s="60"/>
      <c r="G22" s="61"/>
    </row>
    <row r="23" spans="1:7" ht="36" customHeight="1" thickBot="1" x14ac:dyDescent="0.25">
      <c r="A23" s="11" t="s">
        <v>23</v>
      </c>
      <c r="B23" s="63"/>
      <c r="C23" s="64"/>
      <c r="D23" s="64"/>
      <c r="E23" s="64"/>
      <c r="F23" s="64"/>
      <c r="G23" s="65"/>
    </row>
    <row r="24" spans="1:7" ht="6.75" customHeight="1" x14ac:dyDescent="0.2"/>
    <row r="25" spans="1:7" ht="19.5" customHeight="1" x14ac:dyDescent="0.2">
      <c r="A25" s="17" t="s">
        <v>26</v>
      </c>
      <c r="B25" s="16"/>
      <c r="C25" s="16"/>
      <c r="D25" s="16"/>
      <c r="E25" s="16"/>
      <c r="F25" s="16"/>
      <c r="G25" s="16"/>
    </row>
    <row r="26" spans="1:7" x14ac:dyDescent="0.2">
      <c r="A26" s="56" t="s">
        <v>49</v>
      </c>
      <c r="B26" s="56"/>
      <c r="C26" s="56"/>
      <c r="D26" s="56"/>
      <c r="E26" s="56"/>
      <c r="F26" s="56"/>
      <c r="G26" s="56"/>
    </row>
    <row r="27" spans="1:7" ht="18.75" customHeight="1" x14ac:dyDescent="0.2">
      <c r="A27" s="56"/>
      <c r="B27" s="56"/>
      <c r="C27" s="56"/>
      <c r="D27" s="56"/>
      <c r="E27" s="56"/>
      <c r="F27" s="56"/>
      <c r="G27" s="56"/>
    </row>
  </sheetData>
  <mergeCells count="24">
    <mergeCell ref="A2:G2"/>
    <mergeCell ref="A21:A22"/>
    <mergeCell ref="C22:G22"/>
    <mergeCell ref="C21:F21"/>
    <mergeCell ref="B15:G15"/>
    <mergeCell ref="A15:A16"/>
    <mergeCell ref="B16:G16"/>
    <mergeCell ref="A7:A8"/>
    <mergeCell ref="C7:D8"/>
    <mergeCell ref="E7:E8"/>
    <mergeCell ref="F7:G8"/>
    <mergeCell ref="F5:G5"/>
    <mergeCell ref="B6:G6"/>
    <mergeCell ref="B5:D5"/>
    <mergeCell ref="B11:G11"/>
    <mergeCell ref="C12:G12"/>
    <mergeCell ref="A26:G27"/>
    <mergeCell ref="B20:G20"/>
    <mergeCell ref="B23:G23"/>
    <mergeCell ref="B13:G13"/>
    <mergeCell ref="B14:G14"/>
    <mergeCell ref="B17:G17"/>
    <mergeCell ref="B18:G18"/>
    <mergeCell ref="B19:G19"/>
  </mergeCells>
  <phoneticPr fontId="5"/>
  <pageMargins left="0.70866141732283472" right="0.70866141732283472" top="0.74803149606299213" bottom="0.55118110236220474" header="0.31496062992125984" footer="0.31496062992125984"/>
  <pageSetup paperSize="9" orientation="portrait" cellComments="asDisplayed" r:id="rId1"/>
  <rowBreaks count="1" manualBreakCount="1">
    <brk id="1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7AAFF-ECF5-4047-924E-C90C87505E22}">
  <sheetPr>
    <tabColor rgb="FFFFFF00"/>
  </sheetPr>
  <dimension ref="A1:E102"/>
  <sheetViews>
    <sheetView view="pageBreakPreview" zoomScaleNormal="100" zoomScaleSheetLayoutView="100" zoomScalePageLayoutView="85" workbookViewId="0">
      <pane ySplit="3" topLeftCell="A4" activePane="bottomLeft" state="frozen"/>
      <selection pane="bottomLeft" activeCell="E46" sqref="E46"/>
    </sheetView>
  </sheetViews>
  <sheetFormatPr defaultColWidth="9" defaultRowHeight="13" x14ac:dyDescent="0.2"/>
  <cols>
    <col min="1" max="1" width="8.90625" style="27" customWidth="1"/>
    <col min="2" max="2" width="18" style="27" customWidth="1"/>
    <col min="3" max="3" width="5.90625" style="27" customWidth="1"/>
    <col min="4" max="4" width="29" style="27" customWidth="1"/>
    <col min="5" max="5" width="89.36328125" style="46" customWidth="1"/>
    <col min="6" max="16384" width="9" style="27"/>
  </cols>
  <sheetData>
    <row r="1" spans="1:5" ht="42" customHeight="1" x14ac:dyDescent="0.2">
      <c r="A1" s="115" t="s">
        <v>156</v>
      </c>
      <c r="B1" s="115"/>
      <c r="C1" s="115"/>
      <c r="D1" s="115"/>
      <c r="E1" s="115"/>
    </row>
    <row r="2" spans="1:5" ht="30.75" customHeight="1" x14ac:dyDescent="0.2">
      <c r="A2" s="28"/>
      <c r="B2" s="28"/>
      <c r="C2" s="28"/>
      <c r="D2" s="28"/>
      <c r="E2" s="28"/>
    </row>
    <row r="3" spans="1:5" ht="34.5" customHeight="1" thickBot="1" x14ac:dyDescent="0.25">
      <c r="A3" s="29" t="s">
        <v>52</v>
      </c>
      <c r="B3" s="29" t="s">
        <v>64</v>
      </c>
      <c r="C3" s="116" t="s">
        <v>65</v>
      </c>
      <c r="D3" s="117"/>
      <c r="E3" s="30" t="s">
        <v>66</v>
      </c>
    </row>
    <row r="4" spans="1:5" ht="120" customHeight="1" thickTop="1" x14ac:dyDescent="0.2">
      <c r="A4" s="107" t="s">
        <v>155</v>
      </c>
      <c r="B4" s="100" t="s">
        <v>67</v>
      </c>
      <c r="C4" s="31">
        <v>1</v>
      </c>
      <c r="D4" s="32" t="s">
        <v>68</v>
      </c>
      <c r="E4" s="26" t="s">
        <v>144</v>
      </c>
    </row>
    <row r="5" spans="1:5" ht="42.5" customHeight="1" x14ac:dyDescent="0.2">
      <c r="A5" s="107"/>
      <c r="B5" s="114"/>
      <c r="C5" s="31">
        <v>2</v>
      </c>
      <c r="D5" s="32" t="s">
        <v>53</v>
      </c>
      <c r="E5" s="26" t="s">
        <v>69</v>
      </c>
    </row>
    <row r="6" spans="1:5" ht="41.5" customHeight="1" x14ac:dyDescent="0.2">
      <c r="A6" s="108"/>
      <c r="B6" s="114"/>
      <c r="C6" s="33">
        <v>3</v>
      </c>
      <c r="D6" s="34" t="s">
        <v>54</v>
      </c>
      <c r="E6" s="24" t="s">
        <v>70</v>
      </c>
    </row>
    <row r="7" spans="1:5" ht="60" customHeight="1" x14ac:dyDescent="0.2">
      <c r="A7" s="104" t="s">
        <v>71</v>
      </c>
      <c r="B7" s="99" t="s">
        <v>72</v>
      </c>
      <c r="C7" s="31">
        <v>4</v>
      </c>
      <c r="D7" s="34" t="s">
        <v>154</v>
      </c>
      <c r="E7" s="24" t="s">
        <v>73</v>
      </c>
    </row>
    <row r="8" spans="1:5" ht="60" customHeight="1" x14ac:dyDescent="0.2">
      <c r="A8" s="104"/>
      <c r="B8" s="101"/>
      <c r="C8" s="33">
        <v>5</v>
      </c>
      <c r="D8" s="34" t="s">
        <v>74</v>
      </c>
      <c r="E8" s="24" t="s">
        <v>75</v>
      </c>
    </row>
    <row r="9" spans="1:5" ht="60" customHeight="1" x14ac:dyDescent="0.2">
      <c r="A9" s="104"/>
      <c r="B9" s="101"/>
      <c r="C9" s="99">
        <v>6</v>
      </c>
      <c r="D9" s="102" t="s">
        <v>55</v>
      </c>
      <c r="E9" s="24" t="s">
        <v>76</v>
      </c>
    </row>
    <row r="10" spans="1:5" ht="60" customHeight="1" x14ac:dyDescent="0.2">
      <c r="A10" s="104"/>
      <c r="B10" s="101"/>
      <c r="C10" s="101"/>
      <c r="D10" s="105"/>
      <c r="E10" s="24" t="s">
        <v>77</v>
      </c>
    </row>
    <row r="11" spans="1:5" ht="60" customHeight="1" x14ac:dyDescent="0.2">
      <c r="A11" s="104"/>
      <c r="B11" s="100"/>
      <c r="C11" s="100"/>
      <c r="D11" s="103"/>
      <c r="E11" s="24" t="s">
        <v>78</v>
      </c>
    </row>
    <row r="12" spans="1:5" ht="30" customHeight="1" x14ac:dyDescent="0.2">
      <c r="A12" s="104"/>
      <c r="B12" s="114" t="s">
        <v>79</v>
      </c>
      <c r="C12" s="33">
        <v>7</v>
      </c>
      <c r="D12" s="34" t="s">
        <v>80</v>
      </c>
      <c r="E12" s="24" t="s">
        <v>81</v>
      </c>
    </row>
    <row r="13" spans="1:5" ht="70" customHeight="1" x14ac:dyDescent="0.2">
      <c r="A13" s="104"/>
      <c r="B13" s="114"/>
      <c r="C13" s="31">
        <v>8</v>
      </c>
      <c r="D13" s="34" t="s">
        <v>82</v>
      </c>
      <c r="E13" s="24" t="s">
        <v>145</v>
      </c>
    </row>
    <row r="14" spans="1:5" ht="60" customHeight="1" x14ac:dyDescent="0.2">
      <c r="A14" s="104"/>
      <c r="B14" s="114" t="s">
        <v>72</v>
      </c>
      <c r="C14" s="33">
        <v>9</v>
      </c>
      <c r="D14" s="34" t="s">
        <v>83</v>
      </c>
      <c r="E14" s="24" t="s">
        <v>157</v>
      </c>
    </row>
    <row r="15" spans="1:5" ht="30" customHeight="1" x14ac:dyDescent="0.2">
      <c r="A15" s="104"/>
      <c r="B15" s="114"/>
      <c r="C15" s="31">
        <v>10</v>
      </c>
      <c r="D15" s="34" t="s">
        <v>84</v>
      </c>
      <c r="E15" s="24" t="s">
        <v>85</v>
      </c>
    </row>
    <row r="16" spans="1:5" ht="30" customHeight="1" x14ac:dyDescent="0.2">
      <c r="A16" s="104"/>
      <c r="B16" s="114"/>
      <c r="C16" s="33">
        <v>11</v>
      </c>
      <c r="D16" s="34" t="s">
        <v>56</v>
      </c>
      <c r="E16" s="24" t="s">
        <v>86</v>
      </c>
    </row>
    <row r="17" spans="1:5" ht="140" customHeight="1" x14ac:dyDescent="0.2">
      <c r="A17" s="104"/>
      <c r="B17" s="99" t="s">
        <v>87</v>
      </c>
      <c r="C17" s="99">
        <v>12</v>
      </c>
      <c r="D17" s="99" t="s">
        <v>88</v>
      </c>
      <c r="E17" s="24" t="s">
        <v>158</v>
      </c>
    </row>
    <row r="18" spans="1:5" ht="60" customHeight="1" x14ac:dyDescent="0.2">
      <c r="A18" s="104"/>
      <c r="B18" s="101"/>
      <c r="C18" s="101"/>
      <c r="D18" s="101"/>
      <c r="E18" s="35" t="s">
        <v>89</v>
      </c>
    </row>
    <row r="19" spans="1:5" ht="72" customHeight="1" x14ac:dyDescent="0.2">
      <c r="A19" s="104"/>
      <c r="B19" s="100"/>
      <c r="C19" s="100"/>
      <c r="D19" s="100"/>
      <c r="E19" s="35" t="s">
        <v>159</v>
      </c>
    </row>
    <row r="20" spans="1:5" ht="60" customHeight="1" x14ac:dyDescent="0.2">
      <c r="A20" s="104"/>
      <c r="B20" s="114" t="s">
        <v>72</v>
      </c>
      <c r="C20" s="99">
        <v>13</v>
      </c>
      <c r="D20" s="102" t="s">
        <v>90</v>
      </c>
      <c r="E20" s="24" t="s">
        <v>160</v>
      </c>
    </row>
    <row r="21" spans="1:5" ht="61.5" customHeight="1" x14ac:dyDescent="0.2">
      <c r="A21" s="104"/>
      <c r="B21" s="114"/>
      <c r="C21" s="101"/>
      <c r="D21" s="105"/>
      <c r="E21" s="24" t="s">
        <v>91</v>
      </c>
    </row>
    <row r="22" spans="1:5" ht="75.75" customHeight="1" x14ac:dyDescent="0.2">
      <c r="A22" s="104"/>
      <c r="B22" s="114"/>
      <c r="C22" s="101"/>
      <c r="D22" s="105"/>
      <c r="E22" s="24" t="s">
        <v>161</v>
      </c>
    </row>
    <row r="23" spans="1:5" ht="50.15" customHeight="1" x14ac:dyDescent="0.2">
      <c r="A23" s="104"/>
      <c r="B23" s="114"/>
      <c r="C23" s="100"/>
      <c r="D23" s="103"/>
      <c r="E23" s="24" t="s">
        <v>162</v>
      </c>
    </row>
    <row r="24" spans="1:5" ht="50.15" customHeight="1" x14ac:dyDescent="0.2">
      <c r="A24" s="104" t="s">
        <v>71</v>
      </c>
      <c r="B24" s="114" t="s">
        <v>153</v>
      </c>
      <c r="C24" s="33">
        <v>14</v>
      </c>
      <c r="D24" s="36" t="s">
        <v>92</v>
      </c>
      <c r="E24" s="26" t="s">
        <v>93</v>
      </c>
    </row>
    <row r="25" spans="1:5" ht="50.15" customHeight="1" x14ac:dyDescent="0.2">
      <c r="A25" s="104"/>
      <c r="B25" s="114"/>
      <c r="C25" s="99">
        <v>15</v>
      </c>
      <c r="D25" s="112" t="s">
        <v>163</v>
      </c>
      <c r="E25" s="37" t="s">
        <v>164</v>
      </c>
    </row>
    <row r="26" spans="1:5" ht="60" customHeight="1" x14ac:dyDescent="0.2">
      <c r="A26" s="104"/>
      <c r="B26" s="114"/>
      <c r="C26" s="100"/>
      <c r="D26" s="113"/>
      <c r="E26" s="38" t="s">
        <v>165</v>
      </c>
    </row>
    <row r="27" spans="1:5" ht="45" customHeight="1" x14ac:dyDescent="0.2">
      <c r="A27" s="104"/>
      <c r="B27" s="114"/>
      <c r="C27" s="99">
        <v>16</v>
      </c>
      <c r="D27" s="102" t="s">
        <v>94</v>
      </c>
      <c r="E27" s="24" t="s">
        <v>95</v>
      </c>
    </row>
    <row r="28" spans="1:5" ht="45" customHeight="1" x14ac:dyDescent="0.2">
      <c r="A28" s="104"/>
      <c r="B28" s="114"/>
      <c r="C28" s="101"/>
      <c r="D28" s="105"/>
      <c r="E28" s="37" t="s">
        <v>96</v>
      </c>
    </row>
    <row r="29" spans="1:5" ht="95.15" customHeight="1" x14ac:dyDescent="0.2">
      <c r="A29" s="104"/>
      <c r="B29" s="114"/>
      <c r="C29" s="33">
        <v>17</v>
      </c>
      <c r="D29" s="39" t="s">
        <v>152</v>
      </c>
      <c r="E29" s="24" t="s">
        <v>151</v>
      </c>
    </row>
    <row r="30" spans="1:5" ht="98.25" customHeight="1" x14ac:dyDescent="0.2">
      <c r="A30" s="106" t="s">
        <v>97</v>
      </c>
      <c r="B30" s="99" t="s">
        <v>98</v>
      </c>
      <c r="C30" s="99">
        <v>18</v>
      </c>
      <c r="D30" s="111" t="s">
        <v>57</v>
      </c>
      <c r="E30" s="25" t="s">
        <v>166</v>
      </c>
    </row>
    <row r="31" spans="1:5" ht="50.15" customHeight="1" x14ac:dyDescent="0.2">
      <c r="A31" s="107"/>
      <c r="B31" s="101"/>
      <c r="C31" s="101"/>
      <c r="D31" s="112"/>
      <c r="E31" s="40" t="s">
        <v>167</v>
      </c>
    </row>
    <row r="32" spans="1:5" ht="90" customHeight="1" x14ac:dyDescent="0.2">
      <c r="A32" s="107"/>
      <c r="B32" s="101"/>
      <c r="C32" s="100"/>
      <c r="D32" s="113"/>
      <c r="E32" s="26" t="s">
        <v>168</v>
      </c>
    </row>
    <row r="33" spans="1:5" ht="40" customHeight="1" x14ac:dyDescent="0.2">
      <c r="A33" s="107"/>
      <c r="B33" s="101"/>
      <c r="C33" s="33">
        <v>19</v>
      </c>
      <c r="D33" s="34" t="s">
        <v>99</v>
      </c>
      <c r="E33" s="24" t="s">
        <v>100</v>
      </c>
    </row>
    <row r="34" spans="1:5" ht="40" customHeight="1" x14ac:dyDescent="0.2">
      <c r="A34" s="107"/>
      <c r="B34" s="100"/>
      <c r="C34" s="33">
        <v>20</v>
      </c>
      <c r="D34" s="34" t="s">
        <v>101</v>
      </c>
      <c r="E34" s="24" t="s">
        <v>102</v>
      </c>
    </row>
    <row r="35" spans="1:5" ht="40" customHeight="1" x14ac:dyDescent="0.2">
      <c r="A35" s="107"/>
      <c r="B35" s="33" t="s">
        <v>103</v>
      </c>
      <c r="C35" s="33">
        <v>21</v>
      </c>
      <c r="D35" s="34" t="s">
        <v>104</v>
      </c>
      <c r="E35" s="24" t="s">
        <v>105</v>
      </c>
    </row>
    <row r="36" spans="1:5" ht="40" customHeight="1" x14ac:dyDescent="0.2">
      <c r="A36" s="107"/>
      <c r="B36" s="99" t="s">
        <v>106</v>
      </c>
      <c r="C36" s="33">
        <v>22</v>
      </c>
      <c r="D36" s="34" t="s">
        <v>107</v>
      </c>
      <c r="E36" s="24" t="s">
        <v>108</v>
      </c>
    </row>
    <row r="37" spans="1:5" ht="40" customHeight="1" x14ac:dyDescent="0.2">
      <c r="A37" s="107"/>
      <c r="B37" s="100"/>
      <c r="C37" s="33">
        <v>23</v>
      </c>
      <c r="D37" s="34" t="s">
        <v>109</v>
      </c>
      <c r="E37" s="24" t="s">
        <v>110</v>
      </c>
    </row>
    <row r="38" spans="1:5" ht="120" customHeight="1" x14ac:dyDescent="0.2">
      <c r="A38" s="107"/>
      <c r="B38" s="99" t="s">
        <v>111</v>
      </c>
      <c r="C38" s="99">
        <v>24</v>
      </c>
      <c r="D38" s="102" t="s">
        <v>58</v>
      </c>
      <c r="E38" s="24" t="s">
        <v>173</v>
      </c>
    </row>
    <row r="39" spans="1:5" ht="39.75" customHeight="1" x14ac:dyDescent="0.2">
      <c r="A39" s="107"/>
      <c r="B39" s="101"/>
      <c r="C39" s="100"/>
      <c r="D39" s="103"/>
      <c r="E39" s="24" t="s">
        <v>169</v>
      </c>
    </row>
    <row r="40" spans="1:5" ht="45" customHeight="1" x14ac:dyDescent="0.2">
      <c r="A40" s="107"/>
      <c r="B40" s="101"/>
      <c r="C40" s="31">
        <v>25</v>
      </c>
      <c r="D40" s="34" t="s">
        <v>150</v>
      </c>
      <c r="E40" s="24" t="s">
        <v>149</v>
      </c>
    </row>
    <row r="41" spans="1:5" ht="60" customHeight="1" x14ac:dyDescent="0.2">
      <c r="A41" s="107"/>
      <c r="B41" s="101"/>
      <c r="C41" s="31">
        <v>26</v>
      </c>
      <c r="D41" s="34" t="s">
        <v>112</v>
      </c>
      <c r="E41" s="24" t="s">
        <v>170</v>
      </c>
    </row>
    <row r="42" spans="1:5" ht="60" customHeight="1" x14ac:dyDescent="0.2">
      <c r="A42" s="107"/>
      <c r="B42" s="101"/>
      <c r="C42" s="99">
        <v>27</v>
      </c>
      <c r="D42" s="109" t="s">
        <v>113</v>
      </c>
      <c r="E42" s="24" t="s">
        <v>114</v>
      </c>
    </row>
    <row r="43" spans="1:5" ht="45" customHeight="1" x14ac:dyDescent="0.2">
      <c r="A43" s="107"/>
      <c r="B43" s="101"/>
      <c r="C43" s="100"/>
      <c r="D43" s="110"/>
      <c r="E43" s="24" t="s">
        <v>115</v>
      </c>
    </row>
    <row r="44" spans="1:5" ht="45" customHeight="1" x14ac:dyDescent="0.2">
      <c r="A44" s="107"/>
      <c r="B44" s="101"/>
      <c r="C44" s="33">
        <v>28</v>
      </c>
      <c r="D44" s="34" t="s">
        <v>59</v>
      </c>
      <c r="E44" s="24" t="s">
        <v>171</v>
      </c>
    </row>
    <row r="45" spans="1:5" ht="60" customHeight="1" x14ac:dyDescent="0.2">
      <c r="A45" s="107"/>
      <c r="B45" s="100"/>
      <c r="C45" s="41">
        <v>29</v>
      </c>
      <c r="D45" s="42" t="s">
        <v>60</v>
      </c>
      <c r="E45" s="26" t="s">
        <v>172</v>
      </c>
    </row>
    <row r="46" spans="1:5" ht="50.15" customHeight="1" x14ac:dyDescent="0.2">
      <c r="A46" s="107"/>
      <c r="B46" s="33" t="s">
        <v>180</v>
      </c>
      <c r="C46" s="41">
        <v>30</v>
      </c>
      <c r="D46" s="42" t="s">
        <v>174</v>
      </c>
      <c r="E46" s="26" t="s">
        <v>176</v>
      </c>
    </row>
    <row r="47" spans="1:5" ht="60" customHeight="1" x14ac:dyDescent="0.2">
      <c r="A47" s="108"/>
      <c r="B47" s="33" t="s">
        <v>181</v>
      </c>
      <c r="C47" s="41">
        <v>31</v>
      </c>
      <c r="D47" s="42" t="s">
        <v>175</v>
      </c>
      <c r="E47" s="26" t="s">
        <v>177</v>
      </c>
    </row>
    <row r="48" spans="1:5" ht="47.25" customHeight="1" x14ac:dyDescent="0.2">
      <c r="A48" s="104" t="s">
        <v>116</v>
      </c>
      <c r="B48" s="99" t="s">
        <v>117</v>
      </c>
      <c r="C48" s="99">
        <v>32</v>
      </c>
      <c r="D48" s="102" t="s">
        <v>61</v>
      </c>
      <c r="E48" s="26" t="s">
        <v>118</v>
      </c>
    </row>
    <row r="49" spans="1:5" ht="54" customHeight="1" x14ac:dyDescent="0.2">
      <c r="A49" s="104"/>
      <c r="B49" s="101"/>
      <c r="C49" s="101"/>
      <c r="D49" s="105"/>
      <c r="E49" s="26" t="s">
        <v>178</v>
      </c>
    </row>
    <row r="50" spans="1:5" ht="60" customHeight="1" x14ac:dyDescent="0.2">
      <c r="A50" s="104"/>
      <c r="B50" s="100"/>
      <c r="C50" s="100"/>
      <c r="D50" s="103"/>
      <c r="E50" s="26" t="s">
        <v>119</v>
      </c>
    </row>
    <row r="51" spans="1:5" ht="49.5" customHeight="1" x14ac:dyDescent="0.2">
      <c r="A51" s="104"/>
      <c r="B51" s="33" t="s">
        <v>120</v>
      </c>
      <c r="C51" s="33">
        <v>33</v>
      </c>
      <c r="D51" s="32" t="s">
        <v>121</v>
      </c>
      <c r="E51" s="26" t="s">
        <v>122</v>
      </c>
    </row>
    <row r="52" spans="1:5" ht="88.5" customHeight="1" x14ac:dyDescent="0.2">
      <c r="A52" s="104" t="s">
        <v>148</v>
      </c>
      <c r="B52" s="99" t="s">
        <v>123</v>
      </c>
      <c r="C52" s="99">
        <v>34</v>
      </c>
      <c r="D52" s="102" t="s">
        <v>124</v>
      </c>
      <c r="E52" s="43" t="s">
        <v>125</v>
      </c>
    </row>
    <row r="53" spans="1:5" ht="70.5" customHeight="1" x14ac:dyDescent="0.2">
      <c r="A53" s="104"/>
      <c r="B53" s="101"/>
      <c r="C53" s="101"/>
      <c r="D53" s="105"/>
      <c r="E53" s="44" t="s">
        <v>182</v>
      </c>
    </row>
    <row r="54" spans="1:5" ht="59.25" customHeight="1" x14ac:dyDescent="0.2">
      <c r="A54" s="104"/>
      <c r="B54" s="101"/>
      <c r="C54" s="101"/>
      <c r="D54" s="105"/>
      <c r="E54" s="40" t="s">
        <v>183</v>
      </c>
    </row>
    <row r="55" spans="1:5" ht="120" customHeight="1" x14ac:dyDescent="0.2">
      <c r="A55" s="104"/>
      <c r="B55" s="101"/>
      <c r="C55" s="101"/>
      <c r="D55" s="105"/>
      <c r="E55" s="26" t="s">
        <v>185</v>
      </c>
    </row>
    <row r="56" spans="1:5" ht="61.5" customHeight="1" x14ac:dyDescent="0.2">
      <c r="A56" s="104"/>
      <c r="B56" s="101"/>
      <c r="C56" s="100"/>
      <c r="D56" s="103"/>
      <c r="E56" s="26" t="s">
        <v>184</v>
      </c>
    </row>
    <row r="57" spans="1:5" ht="30" customHeight="1" x14ac:dyDescent="0.2">
      <c r="A57" s="104"/>
      <c r="B57" s="100"/>
      <c r="C57" s="33">
        <v>35</v>
      </c>
      <c r="D57" s="34" t="s">
        <v>126</v>
      </c>
      <c r="E57" s="24" t="s">
        <v>127</v>
      </c>
    </row>
    <row r="58" spans="1:5" ht="100" customHeight="1" x14ac:dyDescent="0.2">
      <c r="A58" s="104"/>
      <c r="B58" s="102" t="s">
        <v>128</v>
      </c>
      <c r="C58" s="31">
        <v>36</v>
      </c>
      <c r="D58" s="34" t="s">
        <v>129</v>
      </c>
      <c r="E58" s="24" t="s">
        <v>186</v>
      </c>
    </row>
    <row r="59" spans="1:5" ht="63.75" customHeight="1" x14ac:dyDescent="0.2">
      <c r="A59" s="104"/>
      <c r="B59" s="105"/>
      <c r="C59" s="33">
        <v>37</v>
      </c>
      <c r="D59" s="34" t="s">
        <v>130</v>
      </c>
      <c r="E59" s="24" t="s">
        <v>131</v>
      </c>
    </row>
    <row r="60" spans="1:5" ht="67.5" customHeight="1" x14ac:dyDescent="0.2">
      <c r="A60" s="104"/>
      <c r="B60" s="103"/>
      <c r="C60" s="31">
        <v>38</v>
      </c>
      <c r="D60" s="34" t="s">
        <v>132</v>
      </c>
      <c r="E60" s="24" t="s">
        <v>133</v>
      </c>
    </row>
    <row r="61" spans="1:5" ht="105" customHeight="1" x14ac:dyDescent="0.2">
      <c r="A61" s="104"/>
      <c r="B61" s="34" t="s">
        <v>134</v>
      </c>
      <c r="C61" s="33">
        <v>39</v>
      </c>
      <c r="D61" s="34" t="s">
        <v>135</v>
      </c>
      <c r="E61" s="24" t="s">
        <v>147</v>
      </c>
    </row>
    <row r="62" spans="1:5" ht="105" customHeight="1" x14ac:dyDescent="0.2">
      <c r="A62" s="104"/>
      <c r="B62" s="34" t="s">
        <v>136</v>
      </c>
      <c r="C62" s="33">
        <v>40</v>
      </c>
      <c r="D62" s="34" t="s">
        <v>146</v>
      </c>
      <c r="E62" s="24" t="s">
        <v>137</v>
      </c>
    </row>
    <row r="63" spans="1:5" ht="93.75" customHeight="1" x14ac:dyDescent="0.2">
      <c r="A63" s="45" t="s">
        <v>138</v>
      </c>
      <c r="B63" s="34" t="s">
        <v>139</v>
      </c>
      <c r="C63" s="33">
        <v>41</v>
      </c>
      <c r="D63" s="34" t="s">
        <v>140</v>
      </c>
      <c r="E63" s="24" t="s">
        <v>141</v>
      </c>
    </row>
    <row r="89" spans="1:4" s="46" customFormat="1" x14ac:dyDescent="0.2">
      <c r="A89" s="27"/>
      <c r="B89" s="27"/>
      <c r="C89" s="27"/>
      <c r="D89" s="27" t="s">
        <v>142</v>
      </c>
    </row>
    <row r="102" spans="1:4" s="46" customFormat="1" x14ac:dyDescent="0.2">
      <c r="A102" s="27"/>
      <c r="B102" s="27"/>
      <c r="C102" s="27"/>
      <c r="D102" s="27" t="s">
        <v>142</v>
      </c>
    </row>
  </sheetData>
  <mergeCells count="41">
    <mergeCell ref="A1:E1"/>
    <mergeCell ref="C3:D3"/>
    <mergeCell ref="A4:A6"/>
    <mergeCell ref="B4:B6"/>
    <mergeCell ref="A7:A23"/>
    <mergeCell ref="B7:B11"/>
    <mergeCell ref="C9:C11"/>
    <mergeCell ref="D9:D11"/>
    <mergeCell ref="B12:B13"/>
    <mergeCell ref="B14:B16"/>
    <mergeCell ref="B17:B19"/>
    <mergeCell ref="C17:C19"/>
    <mergeCell ref="D17:D19"/>
    <mergeCell ref="B20:B23"/>
    <mergeCell ref="C20:C23"/>
    <mergeCell ref="D20:D23"/>
    <mergeCell ref="B30:B34"/>
    <mergeCell ref="C30:C32"/>
    <mergeCell ref="D30:D32"/>
    <mergeCell ref="A24:A29"/>
    <mergeCell ref="B24:B29"/>
    <mergeCell ref="C25:C26"/>
    <mergeCell ref="D25:D26"/>
    <mergeCell ref="C27:C28"/>
    <mergeCell ref="D27:D28"/>
    <mergeCell ref="B36:B37"/>
    <mergeCell ref="B38:B45"/>
    <mergeCell ref="C38:C39"/>
    <mergeCell ref="D38:D39"/>
    <mergeCell ref="A52:A62"/>
    <mergeCell ref="B52:B57"/>
    <mergeCell ref="C52:C56"/>
    <mergeCell ref="D52:D56"/>
    <mergeCell ref="B58:B60"/>
    <mergeCell ref="A30:A47"/>
    <mergeCell ref="C42:C43"/>
    <mergeCell ref="D42:D43"/>
    <mergeCell ref="A48:A51"/>
    <mergeCell ref="B48:B50"/>
    <mergeCell ref="C48:C50"/>
    <mergeCell ref="D48:D50"/>
  </mergeCells>
  <phoneticPr fontId="5"/>
  <printOptions horizontalCentered="1"/>
  <pageMargins left="0.70866141732283472" right="0.70866141732283472" top="0.74803149606299213" bottom="0.74803149606299213" header="0.31496062992125984" footer="0.31496062992125984"/>
  <pageSetup paperSize="9" scale="56" orientation="portrait" r:id="rId1"/>
  <headerFooter differentFirst="1">
    <oddHeader>&amp;C&amp;12地域医療介護総合確保基金（介護人材確保対策関係）</oddHeader>
  </headerFooter>
  <rowBreaks count="2" manualBreakCount="2">
    <brk id="23" max="4" man="1"/>
    <brk id="45"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医療計画</vt:lpstr>
      <vt:lpstr>事業提案シート</vt:lpstr>
      <vt:lpstr>記入例</vt:lpstr>
      <vt:lpstr>メニュー一覧</vt:lpstr>
      <vt:lpstr>メニュー一覧!Print_Area</vt:lpstr>
      <vt:lpstr>事業提案シート!Print_Area</vt:lpstr>
      <vt:lpstr>メニュー一覧!Print_Titles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2023-08-18T10:02:49Z</dcterms:modified>
</cp:coreProperties>
</file>