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0" windowWidth="14700" windowHeight="5775" activeTab="0"/>
  </bookViews>
  <sheets>
    <sheet name="別記様式第３－３号（当初申請）" sheetId="1" r:id="rId1"/>
    <sheet name="別記様式第３－３号（当初申請） (記入例)" sheetId="2" r:id="rId2"/>
    <sheet name="別記様式第３－３号（変更申請） (記入例) " sheetId="3" r:id="rId3"/>
  </sheets>
  <definedNames>
    <definedName name="_xlnm.Print_Area" localSheetId="0">'別記様式第３－３号（当初申請）'!$A$1:$N$16</definedName>
    <definedName name="_xlnm.Print_Area" localSheetId="1">'別記様式第３－３号（当初申請） (記入例)'!$A$1:$N$15</definedName>
    <definedName name="_xlnm.Print_Area" localSheetId="2">'別記様式第３－３号（変更申請） (記入例) '!$A$1:$N$15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MS P ゴシック"/>
            <family val="3"/>
          </rPr>
          <t>総事業費と一致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MS P ゴシック"/>
            <family val="3"/>
          </rPr>
          <t>総事業費と一致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MS P ゴシック"/>
            <family val="3"/>
          </rPr>
          <t>総事業費と一致</t>
        </r>
      </text>
    </comment>
  </commentList>
</comments>
</file>

<file path=xl/sharedStrings.xml><?xml version="1.0" encoding="utf-8"?>
<sst xmlns="http://schemas.openxmlformats.org/spreadsheetml/2006/main" count="157" uniqueCount="41">
  <si>
    <t>寄付金そ</t>
  </si>
  <si>
    <t>対象経</t>
  </si>
  <si>
    <t>選定額</t>
  </si>
  <si>
    <t>補助率</t>
  </si>
  <si>
    <t>県補助</t>
  </si>
  <si>
    <t>既交付</t>
  </si>
  <si>
    <t>総事業費</t>
  </si>
  <si>
    <t>の他の収</t>
  </si>
  <si>
    <t>差引額</t>
  </si>
  <si>
    <t>費支出</t>
  </si>
  <si>
    <t>（Ｃ）、(D)及び（Ｅ）のいずれか少ない額</t>
  </si>
  <si>
    <t>所要額</t>
  </si>
  <si>
    <t>決定額</t>
  </si>
  <si>
    <t>医療機関名</t>
  </si>
  <si>
    <t>入予定額</t>
  </si>
  <si>
    <t>基準額</t>
  </si>
  <si>
    <t>予定額</t>
  </si>
  <si>
    <t>備　　考</t>
  </si>
  <si>
    <t>（Ａ）</t>
  </si>
  <si>
    <t>（Ｂ）</t>
  </si>
  <si>
    <t>（Ｃ）</t>
  </si>
  <si>
    <t>（Ｄ）</t>
  </si>
  <si>
    <t>（Ｅ）</t>
  </si>
  <si>
    <t>（Ｆ）</t>
  </si>
  <si>
    <t>（G）</t>
  </si>
  <si>
    <t>（H）＝（F）×（G)</t>
  </si>
  <si>
    <t>（I）</t>
  </si>
  <si>
    <t>(H)-(I)=（J）</t>
  </si>
  <si>
    <t>円</t>
  </si>
  <si>
    <t>10/10</t>
  </si>
  <si>
    <t>差引追加</t>
  </si>
  <si>
    <t>交付（一部</t>
  </si>
  <si>
    <t>取消）申請額</t>
  </si>
  <si>
    <t>合計</t>
  </si>
  <si>
    <t>〇〇病院</t>
  </si>
  <si>
    <t>令和　年度　感染症検査機関等設備整備事業 所要額調書</t>
  </si>
  <si>
    <t>次世代シークエンサー</t>
  </si>
  <si>
    <t>リアルタイムＰＣＲ装置</t>
  </si>
  <si>
    <t>等温遺伝子増幅装置</t>
  </si>
  <si>
    <t>別記様式第３－３号</t>
  </si>
  <si>
    <t>全自動化学発光酵素免疫測定装置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</si>
</sst>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ゴシック"/>
      <family val="3"/>
    </font>
    <font>
      <sz val="11"/>
      <color indexed="30"/>
      <name val="ＭＳ Ｐゴシック"/>
      <family val="3"/>
    </font>
    <font>
      <sz val="9"/>
      <color indexed="3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ＭＳ ゴシック"/>
      <family val="3"/>
    </font>
    <font>
      <sz val="11"/>
      <color rgb="FF0033CC"/>
      <name val="ＭＳ Ｐゴシック"/>
      <family val="3"/>
    </font>
    <font>
      <sz val="9"/>
      <color rgb="FF0033CC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5" fillId="0" borderId="15" xfId="49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50" fillId="0" borderId="15" xfId="49" applyFont="1" applyBorder="1" applyAlignment="1">
      <alignment vertical="center"/>
    </xf>
    <xf numFmtId="38" fontId="50" fillId="0" borderId="15" xfId="49" applyFont="1" applyBorder="1" applyAlignment="1" quotePrefix="1">
      <alignment horizontal="center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38" fontId="51" fillId="0" borderId="15" xfId="49" applyFont="1" applyBorder="1" applyAlignment="1">
      <alignment horizontal="right" vertical="center"/>
    </xf>
    <xf numFmtId="38" fontId="51" fillId="0" borderId="15" xfId="49" applyFont="1" applyFill="1" applyBorder="1" applyAlignment="1">
      <alignment horizontal="right" vertical="center"/>
    </xf>
    <xf numFmtId="38" fontId="3" fillId="0" borderId="15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52" fillId="0" borderId="15" xfId="49" applyFont="1" applyBorder="1" applyAlignment="1">
      <alignment horizontal="right" vertical="center"/>
    </xf>
    <xf numFmtId="38" fontId="52" fillId="0" borderId="15" xfId="49" applyFont="1" applyFill="1" applyBorder="1" applyAlignment="1">
      <alignment horizontal="right" vertical="center"/>
    </xf>
    <xf numFmtId="38" fontId="50" fillId="0" borderId="19" xfId="49" applyFont="1" applyBorder="1" applyAlignment="1">
      <alignment vertical="center"/>
    </xf>
    <xf numFmtId="38" fontId="51" fillId="0" borderId="18" xfId="49" applyFont="1" applyBorder="1" applyAlignment="1">
      <alignment horizontal="right" vertical="center"/>
    </xf>
    <xf numFmtId="38" fontId="51" fillId="0" borderId="18" xfId="49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8" fontId="3" fillId="0" borderId="11" xfId="49" applyFont="1" applyBorder="1" applyAlignment="1">
      <alignment horizontal="right" vertical="center"/>
    </xf>
    <xf numFmtId="38" fontId="3" fillId="0" borderId="11" xfId="49" applyFont="1" applyFill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38" fontId="51" fillId="0" borderId="11" xfId="49" applyFont="1" applyBorder="1" applyAlignment="1">
      <alignment horizontal="right" vertical="center"/>
    </xf>
    <xf numFmtId="38" fontId="51" fillId="0" borderId="11" xfId="49" applyFont="1" applyFill="1" applyBorder="1" applyAlignment="1">
      <alignment horizontal="right" vertical="center"/>
    </xf>
    <xf numFmtId="38" fontId="3" fillId="0" borderId="11" xfId="49" applyFont="1" applyBorder="1" applyAlignment="1">
      <alignment vertical="center"/>
    </xf>
    <xf numFmtId="38" fontId="51" fillId="0" borderId="20" xfId="49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3" fillId="0" borderId="11" xfId="0" applyFont="1" applyBorder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43900" y="5648325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0" y="5648325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4297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343900" y="5648325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29750" y="5648325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429750" y="56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43900" y="5124450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0" y="5124450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4297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343900" y="5124450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29750" y="5124450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4297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343900" y="5124450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429750" y="5124450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94297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343900" y="5124450"/>
          <a:ext cx="1085850" cy="0"/>
        </a:xfrm>
        <a:prstGeom prst="bracketPair">
          <a:avLst>
            <a:gd name="adj" fmla="val -423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29750" y="5124450"/>
          <a:ext cx="0" cy="0"/>
        </a:xfrm>
        <a:prstGeom prst="bracketPair">
          <a:avLst>
            <a:gd name="adj" fmla="val -4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4297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Zeros="0"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0.875" style="0" customWidth="1"/>
    <col min="2" max="2" width="16.375" style="0" customWidth="1"/>
    <col min="3" max="3" width="14.00390625" style="0" customWidth="1"/>
    <col min="4" max="9" width="11.875" style="0" customWidth="1"/>
    <col min="10" max="10" width="7.00390625" style="0" customWidth="1"/>
    <col min="11" max="11" width="14.25390625" style="0" customWidth="1"/>
    <col min="12" max="12" width="9.25390625" style="0" customWidth="1"/>
    <col min="13" max="13" width="9.625" style="0" customWidth="1"/>
    <col min="14" max="14" width="9.00390625" style="0" customWidth="1"/>
  </cols>
  <sheetData>
    <row r="1" ht="19.5" customHeight="1">
      <c r="A1" s="27" t="s">
        <v>39</v>
      </c>
    </row>
    <row r="2" spans="2:14" ht="19.5" customHeight="1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9.5" customHeight="1">
      <c r="N3" s="1"/>
    </row>
    <row r="4" spans="2:14" ht="13.5" customHeight="1">
      <c r="B4" s="3"/>
      <c r="C4" s="2"/>
      <c r="D4" s="3"/>
      <c r="E4" s="4" t="s">
        <v>0</v>
      </c>
      <c r="F4" s="3"/>
      <c r="G4" s="3"/>
      <c r="H4" s="4" t="s">
        <v>1</v>
      </c>
      <c r="I4" s="4" t="s">
        <v>2</v>
      </c>
      <c r="J4" s="56" t="s">
        <v>3</v>
      </c>
      <c r="K4" s="5" t="s">
        <v>4</v>
      </c>
      <c r="L4" s="4" t="s">
        <v>5</v>
      </c>
      <c r="M4" s="3" t="s">
        <v>30</v>
      </c>
      <c r="N4" s="3"/>
    </row>
    <row r="5" spans="2:14" ht="13.5">
      <c r="B5" s="10"/>
      <c r="C5" s="6"/>
      <c r="D5" s="7" t="s">
        <v>6</v>
      </c>
      <c r="E5" s="7" t="s">
        <v>7</v>
      </c>
      <c r="F5" s="7" t="s">
        <v>8</v>
      </c>
      <c r="G5" s="7" t="s">
        <v>4</v>
      </c>
      <c r="H5" s="7" t="s">
        <v>9</v>
      </c>
      <c r="I5" s="60" t="s">
        <v>10</v>
      </c>
      <c r="J5" s="57"/>
      <c r="K5" s="9" t="s">
        <v>11</v>
      </c>
      <c r="L5" s="7" t="s">
        <v>12</v>
      </c>
      <c r="M5" s="10" t="s">
        <v>31</v>
      </c>
      <c r="N5" s="10"/>
    </row>
    <row r="6" spans="2:14" ht="13.5" customHeight="1">
      <c r="B6" s="7" t="s">
        <v>13</v>
      </c>
      <c r="C6" s="11"/>
      <c r="D6" s="10"/>
      <c r="E6" s="7" t="s">
        <v>14</v>
      </c>
      <c r="F6" s="10"/>
      <c r="G6" s="7" t="s">
        <v>15</v>
      </c>
      <c r="H6" s="7" t="s">
        <v>16</v>
      </c>
      <c r="I6" s="60"/>
      <c r="J6" s="57"/>
      <c r="K6" s="12"/>
      <c r="L6" s="7"/>
      <c r="M6" s="26" t="s">
        <v>32</v>
      </c>
      <c r="N6" s="7" t="s">
        <v>17</v>
      </c>
    </row>
    <row r="7" spans="2:14" ht="13.5">
      <c r="B7" s="10"/>
      <c r="C7" s="6"/>
      <c r="D7" s="10"/>
      <c r="E7" s="10"/>
      <c r="F7" s="10"/>
      <c r="G7" s="10"/>
      <c r="H7" s="10"/>
      <c r="I7" s="60"/>
      <c r="J7" s="57"/>
      <c r="K7" s="12"/>
      <c r="L7" s="7"/>
      <c r="M7" s="10"/>
      <c r="N7" s="10"/>
    </row>
    <row r="8" spans="2:14" ht="13.5">
      <c r="B8" s="10"/>
      <c r="C8" s="6"/>
      <c r="D8" s="10"/>
      <c r="E8" s="10"/>
      <c r="F8" s="10"/>
      <c r="G8" s="10"/>
      <c r="H8" s="10"/>
      <c r="I8" s="8"/>
      <c r="J8" s="10"/>
      <c r="K8" s="13"/>
      <c r="L8" s="7"/>
      <c r="M8" s="10"/>
      <c r="N8" s="10"/>
    </row>
    <row r="9" spans="2:14" ht="19.5" customHeight="1">
      <c r="B9" s="24"/>
      <c r="C9" s="24"/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2" t="s">
        <v>24</v>
      </c>
      <c r="K9" s="23" t="s">
        <v>25</v>
      </c>
      <c r="L9" s="22" t="s">
        <v>26</v>
      </c>
      <c r="M9" s="22" t="s">
        <v>27</v>
      </c>
      <c r="N9" s="24"/>
    </row>
    <row r="10" spans="2:14" ht="13.5">
      <c r="B10" s="61"/>
      <c r="C10" s="14"/>
      <c r="D10" s="15" t="s">
        <v>28</v>
      </c>
      <c r="E10" s="16" t="s">
        <v>28</v>
      </c>
      <c r="F10" s="15" t="s">
        <v>28</v>
      </c>
      <c r="G10" s="15" t="s">
        <v>28</v>
      </c>
      <c r="H10" s="16" t="s">
        <v>28</v>
      </c>
      <c r="I10" s="15" t="s">
        <v>28</v>
      </c>
      <c r="J10" s="15"/>
      <c r="K10" s="17" t="s">
        <v>28</v>
      </c>
      <c r="L10" s="15" t="s">
        <v>28</v>
      </c>
      <c r="M10" s="16" t="s">
        <v>28</v>
      </c>
      <c r="N10" s="3"/>
    </row>
    <row r="11" spans="2:14" ht="38.25" customHeight="1">
      <c r="B11" s="62"/>
      <c r="C11" s="46" t="s">
        <v>36</v>
      </c>
      <c r="D11" s="33"/>
      <c r="E11" s="34"/>
      <c r="F11" s="33">
        <f>D11-E11</f>
        <v>0</v>
      </c>
      <c r="G11" s="33"/>
      <c r="H11" s="34"/>
      <c r="I11" s="33"/>
      <c r="J11" s="30" t="s">
        <v>29</v>
      </c>
      <c r="K11" s="33">
        <f>I11*10/10</f>
        <v>0</v>
      </c>
      <c r="L11" s="37"/>
      <c r="M11" s="38"/>
      <c r="N11" s="39"/>
    </row>
    <row r="12" spans="2:14" ht="38.25" customHeight="1">
      <c r="B12" s="62"/>
      <c r="C12" s="46" t="s">
        <v>37</v>
      </c>
      <c r="D12" s="33"/>
      <c r="E12" s="34"/>
      <c r="F12" s="33">
        <f>D12-E12</f>
        <v>0</v>
      </c>
      <c r="G12" s="33"/>
      <c r="H12" s="34"/>
      <c r="I12" s="33"/>
      <c r="J12" s="31" t="s">
        <v>29</v>
      </c>
      <c r="K12" s="33">
        <f>I12*10/10</f>
        <v>0</v>
      </c>
      <c r="L12" s="37"/>
      <c r="M12" s="38"/>
      <c r="N12" s="39"/>
    </row>
    <row r="13" spans="2:14" ht="38.25" customHeight="1">
      <c r="B13" s="62"/>
      <c r="C13" s="48" t="s">
        <v>38</v>
      </c>
      <c r="D13" s="49"/>
      <c r="E13" s="50"/>
      <c r="F13" s="49">
        <f>D13-E13</f>
        <v>0</v>
      </c>
      <c r="G13" s="49"/>
      <c r="H13" s="50"/>
      <c r="I13" s="49"/>
      <c r="J13" s="51" t="s">
        <v>29</v>
      </c>
      <c r="K13" s="49">
        <f>I13*10/10</f>
        <v>0</v>
      </c>
      <c r="L13" s="52"/>
      <c r="M13" s="53"/>
      <c r="N13" s="54"/>
    </row>
    <row r="14" spans="2:14" ht="41.25" customHeight="1" thickBot="1">
      <c r="B14" s="62"/>
      <c r="C14" s="47" t="s">
        <v>40</v>
      </c>
      <c r="D14" s="35"/>
      <c r="E14" s="36"/>
      <c r="F14" s="35">
        <f>D14-E14</f>
        <v>0</v>
      </c>
      <c r="G14" s="35"/>
      <c r="H14" s="36"/>
      <c r="I14" s="35"/>
      <c r="J14" s="32" t="s">
        <v>29</v>
      </c>
      <c r="K14" s="35"/>
      <c r="L14" s="44"/>
      <c r="M14" s="55"/>
      <c r="N14" s="40"/>
    </row>
    <row r="15" spans="2:14" ht="54.75" customHeight="1" thickTop="1">
      <c r="B15" s="63"/>
      <c r="C15" s="22" t="s">
        <v>33</v>
      </c>
      <c r="D15" s="28">
        <f>SUM(D11:D14)</f>
        <v>0</v>
      </c>
      <c r="E15" s="28">
        <f>SUM(E11:E14)</f>
        <v>0</v>
      </c>
      <c r="F15" s="28">
        <f>D15-E15</f>
        <v>0</v>
      </c>
      <c r="G15" s="28">
        <f>SUM(G11:G14)</f>
        <v>0</v>
      </c>
      <c r="H15" s="28">
        <f>SUM(H11:H14)</f>
        <v>0</v>
      </c>
      <c r="I15" s="28">
        <f>SUM(I11:I14)</f>
        <v>0</v>
      </c>
      <c r="J15" s="29" t="s">
        <v>29</v>
      </c>
      <c r="K15" s="28">
        <f>SUM(K11:K14)</f>
        <v>0</v>
      </c>
      <c r="L15" s="28">
        <f>SUM(L11:L14)</f>
        <v>0</v>
      </c>
      <c r="M15" s="43">
        <f>SUM(M11:M14)</f>
        <v>0</v>
      </c>
      <c r="N15" s="25"/>
    </row>
    <row r="16" ht="7.5" customHeight="1"/>
    <row r="17" spans="2:14" ht="13.5"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14" ht="13.5">
      <c r="B18" s="20"/>
      <c r="C18" s="1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13.5">
      <c r="B19" s="20"/>
      <c r="C19" s="2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13.5">
      <c r="B20" s="20"/>
      <c r="C20" s="20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ht="13.5"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5">
    <mergeCell ref="J4:J7"/>
    <mergeCell ref="D18:N20"/>
    <mergeCell ref="B2:N2"/>
    <mergeCell ref="I5:I7"/>
    <mergeCell ref="B10:B1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Zero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0.875" style="0" customWidth="1"/>
    <col min="2" max="2" width="16.375" style="0" customWidth="1"/>
    <col min="3" max="3" width="14.00390625" style="0" customWidth="1"/>
    <col min="4" max="9" width="11.875" style="0" customWidth="1"/>
    <col min="10" max="10" width="7.00390625" style="0" customWidth="1"/>
    <col min="11" max="11" width="14.25390625" style="0" customWidth="1"/>
    <col min="12" max="12" width="9.25390625" style="0" customWidth="1"/>
    <col min="13" max="13" width="9.625" style="0" customWidth="1"/>
    <col min="14" max="14" width="9.00390625" style="0" customWidth="1"/>
  </cols>
  <sheetData>
    <row r="1" ht="19.5" customHeight="1">
      <c r="A1" s="27" t="s">
        <v>39</v>
      </c>
    </row>
    <row r="2" spans="2:14" ht="19.5" customHeight="1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9.5" customHeight="1">
      <c r="N3" s="1"/>
    </row>
    <row r="4" spans="2:14" ht="13.5" customHeight="1">
      <c r="B4" s="3"/>
      <c r="C4" s="2"/>
      <c r="D4" s="3"/>
      <c r="E4" s="4" t="s">
        <v>0</v>
      </c>
      <c r="F4" s="3"/>
      <c r="G4" s="3"/>
      <c r="H4" s="4" t="s">
        <v>1</v>
      </c>
      <c r="I4" s="4" t="s">
        <v>2</v>
      </c>
      <c r="J4" s="56" t="s">
        <v>3</v>
      </c>
      <c r="K4" s="5" t="s">
        <v>4</v>
      </c>
      <c r="L4" s="4" t="s">
        <v>5</v>
      </c>
      <c r="M4" s="3" t="s">
        <v>30</v>
      </c>
      <c r="N4" s="3"/>
    </row>
    <row r="5" spans="2:14" ht="13.5">
      <c r="B5" s="10"/>
      <c r="C5" s="6"/>
      <c r="D5" s="7" t="s">
        <v>6</v>
      </c>
      <c r="E5" s="7" t="s">
        <v>7</v>
      </c>
      <c r="F5" s="7" t="s">
        <v>8</v>
      </c>
      <c r="G5" s="7" t="s">
        <v>4</v>
      </c>
      <c r="H5" s="7" t="s">
        <v>9</v>
      </c>
      <c r="I5" s="60" t="s">
        <v>10</v>
      </c>
      <c r="J5" s="57"/>
      <c r="K5" s="9" t="s">
        <v>11</v>
      </c>
      <c r="L5" s="7" t="s">
        <v>12</v>
      </c>
      <c r="M5" s="10" t="s">
        <v>31</v>
      </c>
      <c r="N5" s="10"/>
    </row>
    <row r="6" spans="2:14" ht="13.5" customHeight="1">
      <c r="B6" s="7" t="s">
        <v>13</v>
      </c>
      <c r="C6" s="11"/>
      <c r="D6" s="10"/>
      <c r="E6" s="7" t="s">
        <v>14</v>
      </c>
      <c r="F6" s="10"/>
      <c r="G6" s="7" t="s">
        <v>15</v>
      </c>
      <c r="H6" s="7" t="s">
        <v>16</v>
      </c>
      <c r="I6" s="60"/>
      <c r="J6" s="57"/>
      <c r="K6" s="12"/>
      <c r="L6" s="7"/>
      <c r="M6" s="26" t="s">
        <v>32</v>
      </c>
      <c r="N6" s="7" t="s">
        <v>17</v>
      </c>
    </row>
    <row r="7" spans="2:14" ht="13.5">
      <c r="B7" s="10"/>
      <c r="C7" s="6"/>
      <c r="D7" s="10"/>
      <c r="E7" s="10"/>
      <c r="F7" s="10"/>
      <c r="G7" s="10"/>
      <c r="H7" s="10"/>
      <c r="I7" s="60"/>
      <c r="J7" s="57"/>
      <c r="K7" s="12"/>
      <c r="L7" s="7"/>
      <c r="M7" s="10"/>
      <c r="N7" s="10"/>
    </row>
    <row r="8" spans="2:14" ht="13.5">
      <c r="B8" s="10"/>
      <c r="C8" s="6"/>
      <c r="D8" s="10"/>
      <c r="E8" s="10"/>
      <c r="F8" s="10"/>
      <c r="G8" s="10"/>
      <c r="H8" s="10"/>
      <c r="I8" s="8"/>
      <c r="J8" s="10"/>
      <c r="K8" s="13"/>
      <c r="L8" s="7"/>
      <c r="M8" s="10"/>
      <c r="N8" s="10"/>
    </row>
    <row r="9" spans="2:14" ht="19.5" customHeight="1">
      <c r="B9" s="24"/>
      <c r="C9" s="24"/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2" t="s">
        <v>24</v>
      </c>
      <c r="K9" s="23" t="s">
        <v>25</v>
      </c>
      <c r="L9" s="22" t="s">
        <v>26</v>
      </c>
      <c r="M9" s="22" t="s">
        <v>27</v>
      </c>
      <c r="N9" s="24"/>
    </row>
    <row r="10" spans="2:14" ht="13.5">
      <c r="B10" s="64" t="s">
        <v>34</v>
      </c>
      <c r="C10" s="14"/>
      <c r="D10" s="15" t="s">
        <v>28</v>
      </c>
      <c r="E10" s="16" t="s">
        <v>28</v>
      </c>
      <c r="F10" s="15" t="s">
        <v>28</v>
      </c>
      <c r="G10" s="15" t="s">
        <v>28</v>
      </c>
      <c r="H10" s="16" t="s">
        <v>28</v>
      </c>
      <c r="I10" s="15" t="s">
        <v>28</v>
      </c>
      <c r="J10" s="15"/>
      <c r="K10" s="17" t="s">
        <v>28</v>
      </c>
      <c r="L10" s="15" t="s">
        <v>28</v>
      </c>
      <c r="M10" s="16" t="s">
        <v>28</v>
      </c>
      <c r="N10" s="3"/>
    </row>
    <row r="11" spans="2:14" ht="38.25" customHeight="1">
      <c r="B11" s="65"/>
      <c r="C11" s="46" t="s">
        <v>36</v>
      </c>
      <c r="D11" s="33"/>
      <c r="E11" s="34"/>
      <c r="F11" s="33">
        <f>D11-E11</f>
        <v>0</v>
      </c>
      <c r="G11" s="33"/>
      <c r="H11" s="34"/>
      <c r="I11" s="33"/>
      <c r="J11" s="30" t="s">
        <v>29</v>
      </c>
      <c r="K11" s="33">
        <f>I11*10/10</f>
        <v>0</v>
      </c>
      <c r="L11" s="37"/>
      <c r="M11" s="38"/>
      <c r="N11" s="39"/>
    </row>
    <row r="12" spans="2:14" ht="38.25" customHeight="1">
      <c r="B12" s="65"/>
      <c r="C12" s="46" t="s">
        <v>37</v>
      </c>
      <c r="D12" s="41">
        <v>6548000</v>
      </c>
      <c r="E12" s="42">
        <v>0</v>
      </c>
      <c r="F12" s="41">
        <f>D12-E12</f>
        <v>6548000</v>
      </c>
      <c r="G12" s="41">
        <v>6548000</v>
      </c>
      <c r="H12" s="42">
        <v>6548000</v>
      </c>
      <c r="I12" s="41">
        <v>6548000</v>
      </c>
      <c r="J12" s="31" t="s">
        <v>29</v>
      </c>
      <c r="K12" s="41">
        <f>I12*10/10</f>
        <v>6548000</v>
      </c>
      <c r="L12" s="37"/>
      <c r="M12" s="38"/>
      <c r="N12" s="39"/>
    </row>
    <row r="13" spans="2:14" ht="38.25" customHeight="1" thickBot="1">
      <c r="B13" s="65"/>
      <c r="C13" s="47" t="s">
        <v>38</v>
      </c>
      <c r="D13" s="35"/>
      <c r="E13" s="36"/>
      <c r="F13" s="35">
        <f>D13-E13</f>
        <v>0</v>
      </c>
      <c r="G13" s="35"/>
      <c r="H13" s="36"/>
      <c r="I13" s="35"/>
      <c r="J13" s="32" t="s">
        <v>29</v>
      </c>
      <c r="K13" s="35">
        <f>I13*10/10</f>
        <v>0</v>
      </c>
      <c r="L13" s="44"/>
      <c r="M13" s="45"/>
      <c r="N13" s="40"/>
    </row>
    <row r="14" spans="2:14" ht="54.75" customHeight="1" thickTop="1">
      <c r="B14" s="66"/>
      <c r="C14" s="22" t="s">
        <v>33</v>
      </c>
      <c r="D14" s="28">
        <f>SUM(D11:D13)</f>
        <v>6548000</v>
      </c>
      <c r="E14" s="28">
        <f>SUM(E11:E13)</f>
        <v>0</v>
      </c>
      <c r="F14" s="28">
        <f>D14-E14</f>
        <v>6548000</v>
      </c>
      <c r="G14" s="28">
        <f>SUM(G11:G13)</f>
        <v>6548000</v>
      </c>
      <c r="H14" s="28">
        <f>SUM(H11:H13)</f>
        <v>6548000</v>
      </c>
      <c r="I14" s="28">
        <f>SUM(I11:I13)</f>
        <v>6548000</v>
      </c>
      <c r="J14" s="29" t="s">
        <v>29</v>
      </c>
      <c r="K14" s="28">
        <f>SUM(K11:K13)</f>
        <v>6548000</v>
      </c>
      <c r="L14" s="28">
        <f>SUM(L11:L13)</f>
        <v>0</v>
      </c>
      <c r="M14" s="43">
        <f>SUM(M11:M13)</f>
        <v>0</v>
      </c>
      <c r="N14" s="25"/>
    </row>
    <row r="15" ht="7.5" customHeight="1"/>
    <row r="16" spans="2:14" ht="13.5"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2:14" ht="13.5">
      <c r="B17" s="20"/>
      <c r="C17" s="1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13.5">
      <c r="B18" s="20"/>
      <c r="C18" s="2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13.5">
      <c r="B19" s="20"/>
      <c r="C19" s="2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13.5"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5">
    <mergeCell ref="B2:N2"/>
    <mergeCell ref="J4:J7"/>
    <mergeCell ref="I5:I7"/>
    <mergeCell ref="B10:B14"/>
    <mergeCell ref="D17:N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Zeros="0" view="pageBreakPreview" zoomScaleSheetLayoutView="100" zoomScalePageLayoutView="0" workbookViewId="0" topLeftCell="A1">
      <selection activeCell="D12" sqref="D12"/>
    </sheetView>
  </sheetViews>
  <sheetFormatPr defaultColWidth="9.00390625" defaultRowHeight="13.5"/>
  <cols>
    <col min="1" max="1" width="0.875" style="0" customWidth="1"/>
    <col min="2" max="2" width="16.375" style="0" customWidth="1"/>
    <col min="3" max="3" width="14.00390625" style="0" customWidth="1"/>
    <col min="4" max="9" width="11.875" style="0" customWidth="1"/>
    <col min="10" max="10" width="7.00390625" style="0" customWidth="1"/>
    <col min="11" max="11" width="14.25390625" style="0" customWidth="1"/>
    <col min="12" max="12" width="9.25390625" style="0" customWidth="1"/>
    <col min="13" max="13" width="9.625" style="0" customWidth="1"/>
    <col min="14" max="14" width="9.00390625" style="0" customWidth="1"/>
  </cols>
  <sheetData>
    <row r="1" ht="19.5" customHeight="1">
      <c r="A1" s="27" t="s">
        <v>39</v>
      </c>
    </row>
    <row r="2" spans="2:14" ht="19.5" customHeight="1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ht="19.5" customHeight="1">
      <c r="N3" s="1"/>
    </row>
    <row r="4" spans="2:14" ht="13.5" customHeight="1">
      <c r="B4" s="3"/>
      <c r="C4" s="2"/>
      <c r="D4" s="3"/>
      <c r="E4" s="4" t="s">
        <v>0</v>
      </c>
      <c r="F4" s="3"/>
      <c r="G4" s="3"/>
      <c r="H4" s="4" t="s">
        <v>1</v>
      </c>
      <c r="I4" s="4" t="s">
        <v>2</v>
      </c>
      <c r="J4" s="56" t="s">
        <v>3</v>
      </c>
      <c r="K4" s="5" t="s">
        <v>4</v>
      </c>
      <c r="L4" s="4" t="s">
        <v>5</v>
      </c>
      <c r="M4" s="3" t="s">
        <v>30</v>
      </c>
      <c r="N4" s="3"/>
    </row>
    <row r="5" spans="2:14" ht="13.5">
      <c r="B5" s="10"/>
      <c r="C5" s="6"/>
      <c r="D5" s="7" t="s">
        <v>6</v>
      </c>
      <c r="E5" s="7" t="s">
        <v>7</v>
      </c>
      <c r="F5" s="7" t="s">
        <v>8</v>
      </c>
      <c r="G5" s="7" t="s">
        <v>4</v>
      </c>
      <c r="H5" s="7" t="s">
        <v>9</v>
      </c>
      <c r="I5" s="60" t="s">
        <v>10</v>
      </c>
      <c r="J5" s="57"/>
      <c r="K5" s="9" t="s">
        <v>11</v>
      </c>
      <c r="L5" s="7" t="s">
        <v>12</v>
      </c>
      <c r="M5" s="10" t="s">
        <v>31</v>
      </c>
      <c r="N5" s="10"/>
    </row>
    <row r="6" spans="2:14" ht="13.5" customHeight="1">
      <c r="B6" s="7" t="s">
        <v>13</v>
      </c>
      <c r="C6" s="11"/>
      <c r="D6" s="10"/>
      <c r="E6" s="7" t="s">
        <v>14</v>
      </c>
      <c r="F6" s="10"/>
      <c r="G6" s="7" t="s">
        <v>15</v>
      </c>
      <c r="H6" s="7" t="s">
        <v>16</v>
      </c>
      <c r="I6" s="60"/>
      <c r="J6" s="57"/>
      <c r="K6" s="12"/>
      <c r="L6" s="7"/>
      <c r="M6" s="26" t="s">
        <v>32</v>
      </c>
      <c r="N6" s="7" t="s">
        <v>17</v>
      </c>
    </row>
    <row r="7" spans="2:14" ht="13.5">
      <c r="B7" s="10"/>
      <c r="C7" s="6"/>
      <c r="D7" s="10"/>
      <c r="E7" s="10"/>
      <c r="F7" s="10"/>
      <c r="G7" s="10"/>
      <c r="H7" s="10"/>
      <c r="I7" s="60"/>
      <c r="J7" s="57"/>
      <c r="K7" s="12"/>
      <c r="L7" s="7"/>
      <c r="M7" s="10"/>
      <c r="N7" s="10"/>
    </row>
    <row r="8" spans="2:14" ht="13.5">
      <c r="B8" s="10"/>
      <c r="C8" s="6"/>
      <c r="D8" s="10"/>
      <c r="E8" s="10"/>
      <c r="F8" s="10"/>
      <c r="G8" s="10"/>
      <c r="H8" s="10"/>
      <c r="I8" s="8"/>
      <c r="J8" s="10"/>
      <c r="K8" s="13"/>
      <c r="L8" s="7"/>
      <c r="M8" s="10"/>
      <c r="N8" s="10"/>
    </row>
    <row r="9" spans="2:14" ht="19.5" customHeight="1">
      <c r="B9" s="24"/>
      <c r="C9" s="24"/>
      <c r="D9" s="22" t="s">
        <v>18</v>
      </c>
      <c r="E9" s="22" t="s">
        <v>19</v>
      </c>
      <c r="F9" s="22" t="s">
        <v>20</v>
      </c>
      <c r="G9" s="22" t="s">
        <v>21</v>
      </c>
      <c r="H9" s="22" t="s">
        <v>22</v>
      </c>
      <c r="I9" s="22" t="s">
        <v>23</v>
      </c>
      <c r="J9" s="22" t="s">
        <v>24</v>
      </c>
      <c r="K9" s="23" t="s">
        <v>25</v>
      </c>
      <c r="L9" s="22" t="s">
        <v>26</v>
      </c>
      <c r="M9" s="22" t="s">
        <v>27</v>
      </c>
      <c r="N9" s="24"/>
    </row>
    <row r="10" spans="2:14" ht="13.5">
      <c r="B10" s="64" t="s">
        <v>34</v>
      </c>
      <c r="C10" s="14"/>
      <c r="D10" s="15" t="s">
        <v>28</v>
      </c>
      <c r="E10" s="16" t="s">
        <v>28</v>
      </c>
      <c r="F10" s="15" t="s">
        <v>28</v>
      </c>
      <c r="G10" s="15" t="s">
        <v>28</v>
      </c>
      <c r="H10" s="16" t="s">
        <v>28</v>
      </c>
      <c r="I10" s="15" t="s">
        <v>28</v>
      </c>
      <c r="J10" s="15"/>
      <c r="K10" s="17" t="s">
        <v>28</v>
      </c>
      <c r="L10" s="15" t="s">
        <v>28</v>
      </c>
      <c r="M10" s="16" t="s">
        <v>28</v>
      </c>
      <c r="N10" s="3"/>
    </row>
    <row r="11" spans="2:14" ht="38.25" customHeight="1">
      <c r="B11" s="65"/>
      <c r="C11" s="46" t="s">
        <v>36</v>
      </c>
      <c r="D11" s="33"/>
      <c r="E11" s="34"/>
      <c r="F11" s="33">
        <f>D11-E11</f>
        <v>0</v>
      </c>
      <c r="G11" s="33"/>
      <c r="H11" s="34"/>
      <c r="I11" s="33"/>
      <c r="J11" s="30" t="s">
        <v>29</v>
      </c>
      <c r="K11" s="33">
        <f>I11*10/10</f>
        <v>0</v>
      </c>
      <c r="L11" s="37"/>
      <c r="M11" s="38"/>
      <c r="N11" s="39"/>
    </row>
    <row r="12" spans="2:14" ht="38.25" customHeight="1">
      <c r="B12" s="65"/>
      <c r="C12" s="46" t="s">
        <v>37</v>
      </c>
      <c r="D12" s="41">
        <v>6548000</v>
      </c>
      <c r="E12" s="42">
        <v>0</v>
      </c>
      <c r="F12" s="41">
        <f>D12-E12</f>
        <v>6548000</v>
      </c>
      <c r="G12" s="41">
        <v>6548000</v>
      </c>
      <c r="H12" s="42">
        <v>6548000</v>
      </c>
      <c r="I12" s="41">
        <v>6548000</v>
      </c>
      <c r="J12" s="31" t="s">
        <v>29</v>
      </c>
      <c r="K12" s="41">
        <f>I12*10/10</f>
        <v>6548000</v>
      </c>
      <c r="L12" s="41">
        <v>6548000</v>
      </c>
      <c r="M12" s="38">
        <v>-500000</v>
      </c>
      <c r="N12" s="39"/>
    </row>
    <row r="13" spans="2:14" ht="38.25" customHeight="1" thickBot="1">
      <c r="B13" s="65"/>
      <c r="C13" s="47" t="s">
        <v>38</v>
      </c>
      <c r="D13" s="35"/>
      <c r="E13" s="36"/>
      <c r="F13" s="35">
        <f>D13-E13</f>
        <v>0</v>
      </c>
      <c r="G13" s="35"/>
      <c r="H13" s="36"/>
      <c r="I13" s="35"/>
      <c r="J13" s="32" t="s">
        <v>29</v>
      </c>
      <c r="K13" s="35">
        <f>I13*10/10</f>
        <v>0</v>
      </c>
      <c r="L13" s="44"/>
      <c r="M13" s="45"/>
      <c r="N13" s="40"/>
    </row>
    <row r="14" spans="2:14" ht="54.75" customHeight="1" thickTop="1">
      <c r="B14" s="66"/>
      <c r="C14" s="22" t="s">
        <v>33</v>
      </c>
      <c r="D14" s="28">
        <f>SUM(D11:D13)</f>
        <v>6548000</v>
      </c>
      <c r="E14" s="28">
        <f>SUM(E11:E13)</f>
        <v>0</v>
      </c>
      <c r="F14" s="28">
        <f>D14-E14</f>
        <v>6548000</v>
      </c>
      <c r="G14" s="28">
        <f>SUM(G11:G13)</f>
        <v>6548000</v>
      </c>
      <c r="H14" s="28">
        <f>SUM(H11:H13)</f>
        <v>6548000</v>
      </c>
      <c r="I14" s="28">
        <f>SUM(I11:I13)</f>
        <v>6548000</v>
      </c>
      <c r="J14" s="29" t="s">
        <v>29</v>
      </c>
      <c r="K14" s="28">
        <f>SUM(K11:K13)</f>
        <v>6548000</v>
      </c>
      <c r="L14" s="28">
        <f>SUM(L11:L13)</f>
        <v>6548000</v>
      </c>
      <c r="M14" s="43">
        <f>SUM(M11:M13)</f>
        <v>-500000</v>
      </c>
      <c r="N14" s="25"/>
    </row>
    <row r="15" ht="7.5" customHeight="1"/>
    <row r="16" spans="2:14" ht="13.5"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2:14" ht="13.5">
      <c r="B17" s="20"/>
      <c r="C17" s="1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13.5">
      <c r="B18" s="20"/>
      <c r="C18" s="20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ht="13.5">
      <c r="B19" s="20"/>
      <c r="C19" s="20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13.5"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</sheetData>
  <sheetProtection/>
  <mergeCells count="5">
    <mergeCell ref="B2:N2"/>
    <mergeCell ref="J4:J7"/>
    <mergeCell ref="I5:I7"/>
    <mergeCell ref="B10:B14"/>
    <mergeCell ref="D17:N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栃木県保健福祉部健康増進課</dc:creator>
  <cp:keywords/>
  <dc:description/>
  <cp:lastModifiedBy>Administrator</cp:lastModifiedBy>
  <cp:lastPrinted>2019-08-01T00:59:42Z</cp:lastPrinted>
  <dcterms:created xsi:type="dcterms:W3CDTF">2010-02-04T09:45:11Z</dcterms:created>
  <dcterms:modified xsi:type="dcterms:W3CDTF">2020-07-06T10:11:33Z</dcterms:modified>
  <cp:category/>
  <cp:version/>
  <cp:contentType/>
  <cp:contentStatus/>
</cp:coreProperties>
</file>