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当日有権者速報（発表）" sheetId="1" r:id="rId1"/>
  </sheets>
  <externalReferences>
    <externalReference r:id="rId4"/>
  </externalReferences>
  <definedNames>
    <definedName name="a">'[1]当日有権者速報'!$I$46</definedName>
    <definedName name="_xlnm.Print_Area" localSheetId="0">'当日有権者速報（発表）'!$A$1:$I$55</definedName>
    <definedName name="阿波村女" localSheetId="0">'当日有権者速報（発表）'!#REF!</definedName>
    <definedName name="阿波村女">#REF!</definedName>
    <definedName name="阿波村男" localSheetId="0">'当日有権者速報（発表）'!#REF!</definedName>
    <definedName name="阿波村男">#REF!</definedName>
    <definedName name="旭町女" localSheetId="0">'当日有権者速報（発表）'!#REF!</definedName>
    <definedName name="旭町女">#REF!</definedName>
    <definedName name="旭町男" localSheetId="0">'当日有権者速報（発表）'!#REF!</definedName>
    <definedName name="旭町男">#REF!</definedName>
    <definedName name="井原市女" localSheetId="0">'当日有権者速報（発表）'!#REF!</definedName>
    <definedName name="井原市女">#REF!</definedName>
    <definedName name="井原市男" localSheetId="0">'当日有権者速報（発表）'!#REF!</definedName>
    <definedName name="井原市男">#REF!</definedName>
    <definedName name="宇都宮市女">#REF!</definedName>
    <definedName name="宇都宮市男">#REF!</definedName>
    <definedName name="英田町女" localSheetId="0">'当日有権者速報（発表）'!#REF!</definedName>
    <definedName name="英田町女">#REF!</definedName>
    <definedName name="英田町男" localSheetId="0">'当日有権者速報（発表）'!#REF!</definedName>
    <definedName name="英田町男">#REF!</definedName>
    <definedName name="奥津町女" localSheetId="0">'当日有権者速報（発表）'!#REF!</definedName>
    <definedName name="奥津町女">#REF!</definedName>
    <definedName name="奥津町男" localSheetId="0">'当日有権者速報（発表）'!#REF!</definedName>
    <definedName name="奥津町男">#REF!</definedName>
    <definedName name="岡山市第一女" localSheetId="0">'当日有権者速報（発表）'!#REF!</definedName>
    <definedName name="岡山市第一女">#REF!</definedName>
    <definedName name="岡山市第一男" localSheetId="0">'当日有権者速報（発表）'!#REF!</definedName>
    <definedName name="岡山市第一男">#REF!</definedName>
    <definedName name="岡山市第二女" localSheetId="0">'当日有権者速報（発表）'!#REF!</definedName>
    <definedName name="岡山市第二女">#REF!</definedName>
    <definedName name="岡山市第二男" localSheetId="0">'当日有権者速報（発表）'!#REF!</definedName>
    <definedName name="岡山市第二男">#REF!</definedName>
    <definedName name="加茂川町女" localSheetId="0">'当日有権者速報（発表）'!#REF!</definedName>
    <definedName name="加茂川町女">#REF!</definedName>
    <definedName name="加茂川町男" localSheetId="0">'当日有権者速報（発表）'!#REF!</definedName>
    <definedName name="加茂川町男">#REF!</definedName>
    <definedName name="加茂町女" localSheetId="0">'当日有権者速報（発表）'!#REF!</definedName>
    <definedName name="加茂町女">#REF!</definedName>
    <definedName name="加茂町男" localSheetId="0">'当日有権者速報（発表）'!#REF!</definedName>
    <definedName name="加茂町男">#REF!</definedName>
    <definedName name="賀陽町女" localSheetId="0">'当日有権者速報（発表）'!#REF!</definedName>
    <definedName name="賀陽町女">#REF!</definedName>
    <definedName name="賀陽町男" localSheetId="0">'当日有権者速報（発表）'!#REF!</definedName>
    <definedName name="賀陽町男">#REF!</definedName>
    <definedName name="笠岡市女" localSheetId="0">'当日有権者速報（発表）'!#REF!</definedName>
    <definedName name="笠岡市女">#REF!</definedName>
    <definedName name="笠岡市男" localSheetId="0">'当日有権者速報（発表）'!#REF!</definedName>
    <definedName name="笠岡市男">#REF!</definedName>
    <definedName name="鴨方町女" localSheetId="0">'当日有権者速報（発表）'!#REF!</definedName>
    <definedName name="鴨方町女">#REF!</definedName>
    <definedName name="鴨方町男" localSheetId="0">'当日有権者速報（発表）'!#REF!</definedName>
    <definedName name="鴨方町男">#REF!</definedName>
    <definedName name="寄島町女" localSheetId="0">'当日有権者速報（発表）'!#REF!</definedName>
    <definedName name="寄島町女">#REF!</definedName>
    <definedName name="寄島町男" localSheetId="0">'当日有権者速報（発表）'!#REF!</definedName>
    <definedName name="寄島町男">#REF!</definedName>
    <definedName name="吉井町女" localSheetId="0">'当日有権者速報（発表）'!#REF!</definedName>
    <definedName name="吉井町女">#REF!</definedName>
    <definedName name="吉井町男" localSheetId="0">'当日有権者速報（発表）'!#REF!</definedName>
    <definedName name="吉井町男">#REF!</definedName>
    <definedName name="吉永町女" localSheetId="0">'当日有権者速報（発表）'!#REF!</definedName>
    <definedName name="吉永町女">#REF!</definedName>
    <definedName name="吉永町男" localSheetId="0">'当日有権者速報（発表）'!#REF!</definedName>
    <definedName name="吉永町男">#REF!</definedName>
    <definedName name="久世町女" localSheetId="0">'当日有権者速報（発表）'!#REF!</definedName>
    <definedName name="久世町女">#REF!</definedName>
    <definedName name="久世町男" localSheetId="0">'当日有権者速報（発表）'!#REF!</definedName>
    <definedName name="久世町男">#REF!</definedName>
    <definedName name="久米町女" localSheetId="0">'当日有権者速報（発表）'!#REF!</definedName>
    <definedName name="久米町女">#REF!</definedName>
    <definedName name="久米町男" localSheetId="0">'当日有権者速報（発表）'!#REF!</definedName>
    <definedName name="久米町男">#REF!</definedName>
    <definedName name="久米南町女" localSheetId="0">'当日有権者速報（発表）'!#REF!</definedName>
    <definedName name="久米南町女">#REF!</definedName>
    <definedName name="久米南町男" localSheetId="0">'当日有権者速報（発表）'!#REF!</definedName>
    <definedName name="久米南町男">#REF!</definedName>
    <definedName name="牛窓町女" localSheetId="0">'当日有権者速報（発表）'!#REF!</definedName>
    <definedName name="牛窓町女">#REF!</definedName>
    <definedName name="牛窓町男" localSheetId="0">'当日有権者速報（発表）'!#REF!</definedName>
    <definedName name="牛窓町男">#REF!</definedName>
    <definedName name="鏡野町女" localSheetId="0">'当日有権者速報（発表）'!#REF!</definedName>
    <definedName name="鏡野町女">#REF!</definedName>
    <definedName name="鏡野町男" localSheetId="0">'当日有権者速報（発表）'!#REF!</definedName>
    <definedName name="鏡野町男">#REF!</definedName>
    <definedName name="玉野市女" localSheetId="0">'当日有権者速報（発表）'!#REF!</definedName>
    <definedName name="玉野市女">#REF!</definedName>
    <definedName name="玉野市男" localSheetId="0">'当日有権者速報（発表）'!#REF!</definedName>
    <definedName name="玉野市男">#REF!</definedName>
    <definedName name="金光町女" localSheetId="0">'当日有権者速報（発表）'!#REF!</definedName>
    <definedName name="金光町女">#REF!</definedName>
    <definedName name="金光町男" localSheetId="0">'当日有権者速報（発表）'!#REF!</definedName>
    <definedName name="金光町男">#REF!</definedName>
    <definedName name="熊山町女" localSheetId="0">'当日有権者速報（発表）'!#REF!</definedName>
    <definedName name="熊山町女">#REF!</definedName>
    <definedName name="熊山町男" localSheetId="0">'当日有権者速報（発表）'!#REF!</definedName>
    <definedName name="熊山町男">#REF!</definedName>
    <definedName name="建部町女" localSheetId="0">'当日有権者速報（発表）'!#REF!</definedName>
    <definedName name="建部町女">#REF!</definedName>
    <definedName name="建部町男" localSheetId="0">'当日有権者速報（発表）'!#REF!</definedName>
    <definedName name="建部町男">#REF!</definedName>
    <definedName name="御津町女" localSheetId="0">'当日有権者速報（発表）'!#REF!</definedName>
    <definedName name="御津町女">#REF!</definedName>
    <definedName name="御津町男" localSheetId="0">'当日有権者速報（発表）'!#REF!</definedName>
    <definedName name="御津町男">#REF!</definedName>
    <definedName name="高梁市女" localSheetId="0">'当日有権者速報（発表）'!#REF!</definedName>
    <definedName name="高梁市女">#REF!</definedName>
    <definedName name="高梁市男" localSheetId="0">'当日有権者速報（発表）'!#REF!</definedName>
    <definedName name="高梁市男">#REF!</definedName>
    <definedName name="佐伯町女" localSheetId="0">'当日有権者速報（発表）'!#REF!</definedName>
    <definedName name="佐伯町女">#REF!</definedName>
    <definedName name="佐伯町男" localSheetId="0">'当日有権者速報（発表）'!#REF!</definedName>
    <definedName name="佐伯町男">#REF!</definedName>
    <definedName name="佐野市女">#REF!</definedName>
    <definedName name="佐野市男">#REF!</definedName>
    <definedName name="作東町女" localSheetId="0">'当日有権者速報（発表）'!#REF!</definedName>
    <definedName name="作東町女">#REF!</definedName>
    <definedName name="作東町男" localSheetId="0">'当日有権者速報（発表）'!#REF!</definedName>
    <definedName name="作東町男">#REF!</definedName>
    <definedName name="柵原町女" localSheetId="0">'当日有権者速報（発表）'!#REF!</definedName>
    <definedName name="柵原町女">#REF!</definedName>
    <definedName name="柵原町男" localSheetId="0">'当日有権者速報（発表）'!#REF!</definedName>
    <definedName name="柵原町男">#REF!</definedName>
    <definedName name="山手村女" localSheetId="0">'当日有権者速報（発表）'!#REF!</definedName>
    <definedName name="山手村女">#REF!</definedName>
    <definedName name="山手村男" localSheetId="0">'当日有権者速報（発表）'!#REF!</definedName>
    <definedName name="山手村男">#REF!</definedName>
    <definedName name="山陽町女" localSheetId="0">'当日有権者速報（発表）'!#REF!</definedName>
    <definedName name="山陽町女">#REF!</definedName>
    <definedName name="山陽町男" localSheetId="0">'当日有権者速報（発表）'!#REF!</definedName>
    <definedName name="山陽町男">#REF!</definedName>
    <definedName name="鹿沼市">#REF!</definedName>
    <definedName name="鹿沼市男">#REF!</definedName>
    <definedName name="勝央町女" localSheetId="0">'当日有権者速報（発表）'!#REF!</definedName>
    <definedName name="勝央町女">#REF!</definedName>
    <definedName name="勝央町男" localSheetId="0">'当日有権者速報（発表）'!#REF!</definedName>
    <definedName name="勝央町男">#REF!</definedName>
    <definedName name="勝山町女" localSheetId="0">'当日有権者速報（発表）'!#REF!</definedName>
    <definedName name="勝山町女">#REF!</definedName>
    <definedName name="勝山町男" localSheetId="0">'当日有権者速報（発表）'!#REF!</definedName>
    <definedName name="勝山町男">#REF!</definedName>
    <definedName name="勝田町女" localSheetId="0">'当日有権者速報（発表）'!#REF!</definedName>
    <definedName name="勝田町女">#REF!</definedName>
    <definedName name="勝田町男" localSheetId="0">'当日有権者速報（発表）'!#REF!</definedName>
    <definedName name="勝田町男">#REF!</definedName>
    <definedName name="勝北町女" localSheetId="0">'当日有権者速報（発表）'!#REF!</definedName>
    <definedName name="勝北町女">#REF!</definedName>
    <definedName name="勝北町男" localSheetId="0">'当日有権者速報（発表）'!#REF!</definedName>
    <definedName name="勝北町男">#REF!</definedName>
    <definedName name="上斎原村女" localSheetId="0">'当日有権者速報（発表）'!#REF!</definedName>
    <definedName name="上斎原村女">#REF!</definedName>
    <definedName name="上斎原村男" localSheetId="0">'当日有権者速報（発表）'!#REF!</definedName>
    <definedName name="上斎原村男">#REF!</definedName>
    <definedName name="新見市女" localSheetId="0">'当日有権者速報（発表）'!#REF!</definedName>
    <definedName name="新見市女">#REF!</definedName>
    <definedName name="新見市男" localSheetId="0">'当日有権者速報（発表）'!#REF!</definedName>
    <definedName name="新見市男">#REF!</definedName>
    <definedName name="新庄村女" localSheetId="0">'当日有権者速報（発表）'!#REF!</definedName>
    <definedName name="新庄村女">#REF!</definedName>
    <definedName name="新庄村男" localSheetId="0">'当日有権者速報（発表）'!#REF!</definedName>
    <definedName name="新庄村男">#REF!</definedName>
    <definedName name="真備町女" localSheetId="0">'当日有権者速報（発表）'!#REF!</definedName>
    <definedName name="真備町女">#REF!</definedName>
    <definedName name="真備町男" localSheetId="0">'当日有権者速報（発表）'!#REF!</definedName>
    <definedName name="真備町男">#REF!</definedName>
    <definedName name="神郷町女" localSheetId="0">'当日有権者速報（発表）'!#REF!</definedName>
    <definedName name="神郷町女">#REF!</definedName>
    <definedName name="神郷町男" localSheetId="0">'当日有権者速報（発表）'!#REF!</definedName>
    <definedName name="神郷町男">#REF!</definedName>
    <definedName name="瀬戸町女" localSheetId="0">'当日有権者速報（発表）'!#REF!</definedName>
    <definedName name="瀬戸町女">#REF!</definedName>
    <definedName name="瀬戸町男" localSheetId="0">'当日有権者速報（発表）'!#REF!</definedName>
    <definedName name="瀬戸町男">#REF!</definedName>
    <definedName name="成羽町女" localSheetId="0">'当日有権者速報（発表）'!#REF!</definedName>
    <definedName name="成羽町女">#REF!</definedName>
    <definedName name="成羽町男" localSheetId="0">'当日有権者速報（発表）'!#REF!</definedName>
    <definedName name="成羽町男">#REF!</definedName>
    <definedName name="清音村女" localSheetId="0">'当日有権者速報（発表）'!#REF!</definedName>
    <definedName name="清音村女">#REF!</definedName>
    <definedName name="清音村男" localSheetId="0">'当日有権者速報（発表）'!#REF!</definedName>
    <definedName name="清音村男">#REF!</definedName>
    <definedName name="西粟倉村女" localSheetId="0">'当日有権者速報（発表）'!#REF!</definedName>
    <definedName name="西粟倉村女">#REF!</definedName>
    <definedName name="西粟倉村男" localSheetId="0">'当日有権者速報（発表）'!#REF!</definedName>
    <definedName name="西粟倉村男">#REF!</definedName>
    <definedName name="赤坂町女" localSheetId="0">'当日有権者速報（発表）'!#REF!</definedName>
    <definedName name="赤坂町女">#REF!</definedName>
    <definedName name="赤坂町男" localSheetId="0">'当日有権者速報（発表）'!#REF!</definedName>
    <definedName name="赤坂町男">#REF!</definedName>
    <definedName name="川上村女" localSheetId="0">'当日有権者速報（発表）'!#REF!</definedName>
    <definedName name="川上村女">#REF!</definedName>
    <definedName name="川上村男" localSheetId="0">'当日有権者速報（発表）'!#REF!</definedName>
    <definedName name="川上村男">#REF!</definedName>
    <definedName name="川上町女" localSheetId="0">'当日有権者速報（発表）'!#REF!</definedName>
    <definedName name="川上町女">#REF!</definedName>
    <definedName name="川上町男" localSheetId="0">'当日有権者速報（発表）'!#REF!</definedName>
    <definedName name="川上町男">#REF!</definedName>
    <definedName name="船穂町女" localSheetId="0">'当日有権者速報（発表）'!#REF!</definedName>
    <definedName name="船穂町女">#REF!</definedName>
    <definedName name="船穂町男" localSheetId="0">'当日有権者速報（発表）'!#REF!</definedName>
    <definedName name="船穂町男">#REF!</definedName>
    <definedName name="倉敷市女" localSheetId="0">'当日有権者速報（発表）'!#REF!</definedName>
    <definedName name="倉敷市女">#REF!</definedName>
    <definedName name="倉敷市男" localSheetId="0">'当日有権者速報（発表）'!#REF!</definedName>
    <definedName name="倉敷市男">#REF!</definedName>
    <definedName name="早島町女" localSheetId="0">'当日有権者速報（発表）'!#REF!</definedName>
    <definedName name="早島町女">#REF!</definedName>
    <definedName name="早島町男" localSheetId="0">'当日有権者速報（発表）'!#REF!</definedName>
    <definedName name="早島町男">#REF!</definedName>
    <definedName name="総社市女" localSheetId="0">'当日有権者速報（発表）'!#REF!</definedName>
    <definedName name="総社市女">#REF!</definedName>
    <definedName name="総社市男" localSheetId="0">'当日有権者速報（発表）'!#REF!</definedName>
    <definedName name="総社市男">#REF!</definedName>
    <definedName name="足利市女">#REF!</definedName>
    <definedName name="足利市男">#REF!</definedName>
    <definedName name="大原町女" localSheetId="0">'当日有権者速報（発表）'!#REF!</definedName>
    <definedName name="大原町女">#REF!</definedName>
    <definedName name="大原町男" localSheetId="0">'当日有権者速報（発表）'!#REF!</definedName>
    <definedName name="大原町男">#REF!</definedName>
    <definedName name="大佐町女" localSheetId="0">'当日有権者速報（発表）'!#REF!</definedName>
    <definedName name="大佐町女">#REF!</definedName>
    <definedName name="大佐町男" localSheetId="0">'当日有権者速報（発表）'!#REF!</definedName>
    <definedName name="大佐町男">#REF!</definedName>
    <definedName name="中央町女" localSheetId="0">'当日有権者速報（発表）'!#REF!</definedName>
    <definedName name="中央町女">#REF!</definedName>
    <definedName name="中央町男" localSheetId="0">'当日有権者速報（発表）'!#REF!</definedName>
    <definedName name="中央町男">#REF!</definedName>
    <definedName name="中和村女" localSheetId="0">'当日有権者速報（発表）'!#REF!</definedName>
    <definedName name="中和村女">#REF!</definedName>
    <definedName name="中和村男" localSheetId="0">'当日有権者速報（発表）'!#REF!</definedName>
    <definedName name="中和村男">#REF!</definedName>
    <definedName name="長船町女" localSheetId="0">'当日有権者速報（発表）'!#REF!</definedName>
    <definedName name="長船町女">#REF!</definedName>
    <definedName name="長船町男" localSheetId="0">'当日有権者速報（発表）'!#REF!</definedName>
    <definedName name="長船町男">#REF!</definedName>
    <definedName name="津山市女" localSheetId="0">'当日有権者速報（発表）'!#REF!</definedName>
    <definedName name="津山市女">#REF!</definedName>
    <definedName name="津山市男" localSheetId="0">'当日有権者速報（発表）'!#REF!</definedName>
    <definedName name="津山市男">#REF!</definedName>
    <definedName name="哲西町女" localSheetId="0">'当日有権者速報（発表）'!#REF!</definedName>
    <definedName name="哲西町女">#REF!</definedName>
    <definedName name="哲西町男" localSheetId="0">'当日有権者速報（発表）'!#REF!</definedName>
    <definedName name="哲西町男">#REF!</definedName>
    <definedName name="哲多町女" localSheetId="0">'当日有権者速報（発表）'!#REF!</definedName>
    <definedName name="哲多町女">#REF!</definedName>
    <definedName name="哲多町男" localSheetId="0">'当日有権者速報（発表）'!#REF!</definedName>
    <definedName name="哲多町男">#REF!</definedName>
    <definedName name="東粟倉村女" localSheetId="0">'当日有権者速報（発表）'!#REF!</definedName>
    <definedName name="東粟倉村女">#REF!</definedName>
    <definedName name="東粟倉村男" localSheetId="0">'当日有権者速報（発表）'!#REF!</definedName>
    <definedName name="東粟倉村男">#REF!</definedName>
    <definedName name="湯原町女" localSheetId="0">'当日有権者速報（発表）'!#REF!</definedName>
    <definedName name="湯原町女">#REF!</definedName>
    <definedName name="湯原町男" localSheetId="0">'当日有権者速報（発表）'!#REF!</definedName>
    <definedName name="湯原町男">#REF!</definedName>
    <definedName name="栃木市女">#REF!</definedName>
    <definedName name="栃木市男">#REF!</definedName>
    <definedName name="奈義町女" localSheetId="0">'当日有権者速報（発表）'!#REF!</definedName>
    <definedName name="奈義町女">#REF!</definedName>
    <definedName name="奈義町男" localSheetId="0">'当日有権者速報（発表）'!#REF!</definedName>
    <definedName name="奈義町男">#REF!</definedName>
    <definedName name="灘崎町女" localSheetId="0">'当日有権者速報（発表）'!#REF!</definedName>
    <definedName name="灘崎町女">#REF!</definedName>
    <definedName name="灘崎町男" localSheetId="0">'当日有権者速報（発表）'!#REF!</definedName>
    <definedName name="灘崎町男">#REF!</definedName>
    <definedName name="日生町女" localSheetId="0">'当日有権者速報（発表）'!#REF!</definedName>
    <definedName name="日生町女">#REF!</definedName>
    <definedName name="日生町男" localSheetId="0">'当日有権者速報（発表）'!#REF!</definedName>
    <definedName name="日生町男">#REF!</definedName>
    <definedName name="八束村女" localSheetId="0">'当日有権者速報（発表）'!#REF!</definedName>
    <definedName name="八束村女">#REF!</definedName>
    <definedName name="八束村男" localSheetId="0">'当日有権者速報（発表）'!#REF!</definedName>
    <definedName name="八束村男">#REF!</definedName>
    <definedName name="発表日時" localSheetId="0">'当日有権者速報（発表）'!$H$4</definedName>
    <definedName name="発表日時">#REF!</definedName>
    <definedName name="備前市女" localSheetId="0">'当日有権者速報（発表）'!#REF!</definedName>
    <definedName name="備前市女">#REF!</definedName>
    <definedName name="備前市男" localSheetId="0">'当日有権者速報（発表）'!#REF!</definedName>
    <definedName name="備前市男">#REF!</definedName>
    <definedName name="備中町女" localSheetId="0">'当日有権者速報（発表）'!#REF!</definedName>
    <definedName name="備中町女">#REF!</definedName>
    <definedName name="備中町男" localSheetId="0">'当日有権者速報（発表）'!#REF!</definedName>
    <definedName name="備中町男">#REF!</definedName>
    <definedName name="美甘村女" localSheetId="0">'当日有権者速報（発表）'!#REF!</definedName>
    <definedName name="美甘村女">#REF!</definedName>
    <definedName name="美甘村男" localSheetId="0">'当日有権者速報（発表）'!#REF!</definedName>
    <definedName name="美甘村男">#REF!</definedName>
    <definedName name="美作町女" localSheetId="0">'当日有権者速報（発表）'!#REF!</definedName>
    <definedName name="美作町女">#REF!</definedName>
    <definedName name="美作町男" localSheetId="0">'当日有権者速報（発表）'!#REF!</definedName>
    <definedName name="美作町男">#REF!</definedName>
    <definedName name="美星町女" localSheetId="0">'当日有権者速報（発表）'!#REF!</definedName>
    <definedName name="美星町女">#REF!</definedName>
    <definedName name="美星町男" localSheetId="0">'当日有権者速報（発表）'!#REF!</definedName>
    <definedName name="美星町男">#REF!</definedName>
    <definedName name="富村女" localSheetId="0">'当日有権者速報（発表）'!#REF!</definedName>
    <definedName name="富村女">#REF!</definedName>
    <definedName name="富村男" localSheetId="0">'当日有権者速報（発表）'!#REF!</definedName>
    <definedName name="富村男">#REF!</definedName>
    <definedName name="芳井町女" localSheetId="0">'当日有権者速報（発表）'!#REF!</definedName>
    <definedName name="芳井町女">#REF!</definedName>
    <definedName name="芳井町男" localSheetId="0">'当日有権者速報（発表）'!#REF!</definedName>
    <definedName name="芳井町男">#REF!</definedName>
    <definedName name="北房町女" localSheetId="0">'当日有権者速報（発表）'!#REF!</definedName>
    <definedName name="北房町女">#REF!</definedName>
    <definedName name="北房町男" localSheetId="0">'当日有権者速報（発表）'!#REF!</definedName>
    <definedName name="北房町男">#REF!</definedName>
    <definedName name="矢掛町女" localSheetId="0">'当日有権者速報（発表）'!#REF!</definedName>
    <definedName name="矢掛町女">#REF!</definedName>
    <definedName name="矢掛町男" localSheetId="0">'当日有権者速報（発表）'!#REF!</definedName>
    <definedName name="矢掛町男">#REF!</definedName>
    <definedName name="有漢町女" localSheetId="0">'当日有権者速報（発表）'!#REF!</definedName>
    <definedName name="有漢町女">#REF!</definedName>
    <definedName name="有漢町男" localSheetId="0">'当日有権者速報（発表）'!#REF!</definedName>
    <definedName name="有漢町男">#REF!</definedName>
    <definedName name="邑久町女" localSheetId="0">'当日有権者速報（発表）'!#REF!</definedName>
    <definedName name="邑久町女">#REF!</definedName>
    <definedName name="邑久町男" localSheetId="0">'当日有権者速報（発表）'!#REF!</definedName>
    <definedName name="邑久町男">#REF!</definedName>
    <definedName name="落合町女" localSheetId="0">'当日有権者速報（発表）'!#REF!</definedName>
    <definedName name="落合町女">#REF!</definedName>
    <definedName name="落合町男" localSheetId="0">'当日有権者速報（発表）'!#REF!</definedName>
    <definedName name="落合町男">#REF!</definedName>
    <definedName name="里庄町女" localSheetId="0">'当日有権者速報（発表）'!#REF!</definedName>
    <definedName name="里庄町女">#REF!</definedName>
    <definedName name="里庄町男" localSheetId="0">'当日有権者速報（発表）'!#REF!</definedName>
    <definedName name="里庄町男">#REF!</definedName>
    <definedName name="和気町女" localSheetId="0">'当日有権者速報（発表）'!#REF!</definedName>
    <definedName name="和気町女">#REF!</definedName>
    <definedName name="和気町男" localSheetId="0">'当日有権者速報（発表）'!#REF!</definedName>
    <definedName name="和気町男">#REF!</definedName>
  </definedNames>
  <calcPr fullCalcOnLoad="1"/>
</workbook>
</file>

<file path=xl/sharedStrings.xml><?xml version="1.0" encoding="utf-8"?>
<sst xmlns="http://schemas.openxmlformats.org/spreadsheetml/2006/main" count="64" uniqueCount="114">
  <si>
    <t>区分</t>
  </si>
  <si>
    <t>男</t>
  </si>
  <si>
    <t>女</t>
  </si>
  <si>
    <t>計</t>
  </si>
  <si>
    <t>足利市</t>
  </si>
  <si>
    <t>塩谷町</t>
  </si>
  <si>
    <t>佐野市</t>
  </si>
  <si>
    <t>鹿沼市</t>
  </si>
  <si>
    <t>高根沢町</t>
  </si>
  <si>
    <t>日光市</t>
  </si>
  <si>
    <t>塩谷郡計</t>
  </si>
  <si>
    <t>小山市</t>
  </si>
  <si>
    <t>真岡市</t>
  </si>
  <si>
    <t>大田原市</t>
  </si>
  <si>
    <t>矢板市</t>
  </si>
  <si>
    <t>市部計</t>
  </si>
  <si>
    <t>那須町</t>
  </si>
  <si>
    <t>那須郡計</t>
  </si>
  <si>
    <t>上三川町</t>
  </si>
  <si>
    <t>益子町</t>
  </si>
  <si>
    <t>茂木町</t>
  </si>
  <si>
    <t>市貝町</t>
  </si>
  <si>
    <t>芳賀町</t>
  </si>
  <si>
    <t>芳賀郡計</t>
  </si>
  <si>
    <t>壬生町</t>
  </si>
  <si>
    <t>野木町</t>
  </si>
  <si>
    <t>岩舟町</t>
  </si>
  <si>
    <t>下都賀郡計</t>
  </si>
  <si>
    <t>郡部計</t>
  </si>
  <si>
    <t>市部計</t>
  </si>
  <si>
    <t>**選挙期日</t>
  </si>
  <si>
    <t>第一区計</t>
  </si>
  <si>
    <t>第二区計</t>
  </si>
  <si>
    <t>第三区計</t>
  </si>
  <si>
    <t>第四区計</t>
  </si>
  <si>
    <t>**選管名称</t>
  </si>
  <si>
    <t>**タイトル</t>
  </si>
  <si>
    <t>第五区計</t>
  </si>
  <si>
    <t>河内郡計</t>
  </si>
  <si>
    <t>さくら市</t>
  </si>
  <si>
    <t>那須塩原市</t>
  </si>
  <si>
    <t>那須烏山市</t>
  </si>
  <si>
    <t>那珂川町</t>
  </si>
  <si>
    <t>県　 計</t>
  </si>
  <si>
    <t>宇都宮市第１</t>
  </si>
  <si>
    <t>下野市第１</t>
  </si>
  <si>
    <t>宇都宮市第２</t>
  </si>
  <si>
    <t>**09901-男</t>
  </si>
  <si>
    <t>**09901-女</t>
  </si>
  <si>
    <t>**09911-男</t>
  </si>
  <si>
    <t>**09911-女</t>
  </si>
  <si>
    <t>**09301-男</t>
  </si>
  <si>
    <t>**09301-女</t>
  </si>
  <si>
    <t>**09902-男</t>
  </si>
  <si>
    <t>**09902-女</t>
  </si>
  <si>
    <t>栃木市第１</t>
  </si>
  <si>
    <t>**09921-男</t>
  </si>
  <si>
    <t>**09921-女</t>
  </si>
  <si>
    <t>**09205-男</t>
  </si>
  <si>
    <t>**09205-女</t>
  </si>
  <si>
    <t>**09206-男</t>
  </si>
  <si>
    <t>**09206-女</t>
  </si>
  <si>
    <t>**09214-男</t>
  </si>
  <si>
    <t>**09214-女</t>
  </si>
  <si>
    <t>**09384-男</t>
  </si>
  <si>
    <t>**09384-女</t>
  </si>
  <si>
    <t>**09386-男</t>
  </si>
  <si>
    <t>**09386-女</t>
  </si>
  <si>
    <t>**09210-男</t>
  </si>
  <si>
    <t>**09210-女</t>
  </si>
  <si>
    <t>**09211-男</t>
  </si>
  <si>
    <t>**09211-女</t>
  </si>
  <si>
    <t>**09213-男</t>
  </si>
  <si>
    <t>**09213-女</t>
  </si>
  <si>
    <t>**09215-男</t>
  </si>
  <si>
    <t>**09215-女</t>
  </si>
  <si>
    <t>**09407-男</t>
  </si>
  <si>
    <t>**09407-女</t>
  </si>
  <si>
    <t>**09411-男</t>
  </si>
  <si>
    <t>**09411-女</t>
  </si>
  <si>
    <t>栃木市第２</t>
  </si>
  <si>
    <t>**09922-男</t>
  </si>
  <si>
    <t>**09922-女</t>
  </si>
  <si>
    <t>**09208-男</t>
  </si>
  <si>
    <t>**09208-女</t>
  </si>
  <si>
    <t>**09209-男</t>
  </si>
  <si>
    <t>**09209-女</t>
  </si>
  <si>
    <t>下野市第２</t>
  </si>
  <si>
    <t>**09912-男</t>
  </si>
  <si>
    <t>**09912-女</t>
  </si>
  <si>
    <t>**09342-男</t>
  </si>
  <si>
    <t>**09342-女</t>
  </si>
  <si>
    <t>**09343-男</t>
  </si>
  <si>
    <t>**09343-女</t>
  </si>
  <si>
    <t>**09344-男</t>
  </si>
  <si>
    <t>**09344-女</t>
  </si>
  <si>
    <t>**09345-男</t>
  </si>
  <si>
    <t>**09345-女</t>
  </si>
  <si>
    <t>**09361-男</t>
  </si>
  <si>
    <t>**09361-女</t>
  </si>
  <si>
    <t>**09364-男</t>
  </si>
  <si>
    <t>**09364-女</t>
  </si>
  <si>
    <t>**09367-男</t>
  </si>
  <si>
    <t>**09367-女</t>
  </si>
  <si>
    <t>**09202-男</t>
  </si>
  <si>
    <t>**09202-女</t>
  </si>
  <si>
    <t>栃木市第３</t>
  </si>
  <si>
    <t>**09923-男</t>
  </si>
  <si>
    <t>**09923-女</t>
  </si>
  <si>
    <t>**09204-男</t>
  </si>
  <si>
    <t>**09204-女</t>
  </si>
  <si>
    <t>当日有権者数（小選挙区）「概数」</t>
  </si>
  <si>
    <t>平成24年12月16日 執行 衆議院議員総選挙</t>
  </si>
  <si>
    <t>栃木県選挙管理委員会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</si>
</sst>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8" fillId="0" borderId="0" xfId="21" applyFont="1">
      <alignment/>
      <protection/>
    </xf>
    <xf numFmtId="0" fontId="0" fillId="0" borderId="0" xfId="21" applyBorder="1">
      <alignment/>
      <protection/>
    </xf>
    <xf numFmtId="180" fontId="0" fillId="0" borderId="0" xfId="21" applyNumberFormat="1" applyBorder="1" applyProtection="1">
      <alignment/>
      <protection hidden="1"/>
    </xf>
    <xf numFmtId="0" fontId="5" fillId="0" borderId="0" xfId="21" applyFont="1" applyAlignment="1">
      <alignment horizontal="center"/>
      <protection/>
    </xf>
    <xf numFmtId="0" fontId="10" fillId="0" borderId="0" xfId="21" applyFont="1">
      <alignment/>
      <protection/>
    </xf>
    <xf numFmtId="0" fontId="0" fillId="0" borderId="0" xfId="2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0" fillId="0" borderId="0" xfId="21" applyFont="1">
      <alignment/>
      <protection/>
    </xf>
    <xf numFmtId="183" fontId="7" fillId="0" borderId="4" xfId="21" applyNumberFormat="1" applyFont="1" applyFill="1" applyBorder="1" applyAlignment="1">
      <alignment shrinkToFit="1"/>
      <protection/>
    </xf>
    <xf numFmtId="180" fontId="6" fillId="0" borderId="5" xfId="21" applyNumberFormat="1" applyFont="1" applyBorder="1" applyAlignment="1">
      <alignment shrinkToFit="1"/>
      <protection/>
    </xf>
    <xf numFmtId="180" fontId="6" fillId="0" borderId="6" xfId="21" applyNumberFormat="1" applyFont="1" applyBorder="1" applyAlignment="1" applyProtection="1">
      <alignment shrinkToFit="1"/>
      <protection hidden="1" locked="0"/>
    </xf>
    <xf numFmtId="183" fontId="11" fillId="0" borderId="4" xfId="22" applyNumberFormat="1" applyFont="1" applyFill="1" applyBorder="1" applyAlignment="1">
      <alignment shrinkToFit="1"/>
      <protection/>
    </xf>
    <xf numFmtId="180" fontId="6" fillId="0" borderId="5" xfId="21" applyNumberFormat="1" applyFont="1" applyBorder="1" applyAlignment="1" applyProtection="1">
      <alignment shrinkToFit="1"/>
      <protection hidden="1" locked="0"/>
    </xf>
    <xf numFmtId="183" fontId="7" fillId="0" borderId="4" xfId="21" applyNumberFormat="1" applyFont="1" applyBorder="1" applyAlignment="1">
      <alignment shrinkToFit="1"/>
      <protection/>
    </xf>
    <xf numFmtId="183" fontId="7" fillId="0" borderId="7" xfId="21" applyNumberFormat="1" applyFont="1" applyFill="1" applyBorder="1" applyAlignment="1">
      <alignment shrinkToFit="1"/>
      <protection/>
    </xf>
    <xf numFmtId="180" fontId="6" fillId="0" borderId="8" xfId="21" applyNumberFormat="1" applyFont="1" applyBorder="1" applyAlignment="1" applyProtection="1">
      <alignment shrinkToFit="1"/>
      <protection hidden="1" locked="0"/>
    </xf>
    <xf numFmtId="180" fontId="6" fillId="0" borderId="9" xfId="21" applyNumberFormat="1" applyFont="1" applyBorder="1" applyAlignment="1" applyProtection="1">
      <alignment shrinkToFit="1"/>
      <protection hidden="1" locked="0"/>
    </xf>
    <xf numFmtId="0" fontId="7" fillId="0" borderId="4" xfId="21" applyFont="1" applyBorder="1" applyAlignment="1">
      <alignment shrinkToFit="1"/>
      <protection/>
    </xf>
    <xf numFmtId="0" fontId="6" fillId="0" borderId="5" xfId="21" applyFont="1" applyBorder="1" applyAlignment="1">
      <alignment shrinkToFit="1"/>
      <protection/>
    </xf>
    <xf numFmtId="181" fontId="6" fillId="0" borderId="5" xfId="21" applyNumberFormat="1" applyFont="1" applyBorder="1" applyAlignment="1">
      <alignment shrinkToFit="1"/>
      <protection/>
    </xf>
    <xf numFmtId="181" fontId="6" fillId="0" borderId="6" xfId="21" applyNumberFormat="1" applyFont="1" applyBorder="1" applyAlignment="1">
      <alignment shrinkToFit="1"/>
      <protection/>
    </xf>
    <xf numFmtId="183" fontId="11" fillId="0" borderId="10" xfId="22" applyNumberFormat="1" applyFont="1" applyFill="1" applyBorder="1" applyAlignment="1">
      <alignment shrinkToFit="1"/>
      <protection/>
    </xf>
    <xf numFmtId="180" fontId="6" fillId="0" borderId="11" xfId="21" applyNumberFormat="1" applyFont="1" applyBorder="1" applyAlignment="1" applyProtection="1">
      <alignment shrinkToFit="1"/>
      <protection hidden="1" locked="0"/>
    </xf>
    <xf numFmtId="180" fontId="6" fillId="0" borderId="12" xfId="21" applyNumberFormat="1" applyFont="1" applyBorder="1" applyAlignment="1" applyProtection="1">
      <alignment shrinkToFit="1"/>
      <protection hidden="1" locked="0"/>
    </xf>
    <xf numFmtId="180" fontId="6" fillId="0" borderId="6" xfId="21" applyNumberFormat="1" applyFont="1" applyBorder="1" applyAlignment="1">
      <alignment shrinkToFit="1"/>
      <protection/>
    </xf>
    <xf numFmtId="183" fontId="7" fillId="0" borderId="4" xfId="21" applyNumberFormat="1" applyFont="1" applyFill="1" applyBorder="1" applyAlignment="1">
      <alignment horizontal="right" shrinkToFit="1"/>
      <protection/>
    </xf>
    <xf numFmtId="183" fontId="7" fillId="0" borderId="4" xfId="21" applyNumberFormat="1" applyFont="1" applyBorder="1" applyAlignment="1">
      <alignment horizontal="right" shrinkToFit="1"/>
      <protection/>
    </xf>
    <xf numFmtId="183" fontId="7" fillId="0" borderId="10" xfId="21" applyNumberFormat="1" applyFont="1" applyBorder="1" applyAlignment="1">
      <alignment horizontal="right" shrinkToFit="1"/>
      <protection/>
    </xf>
    <xf numFmtId="0" fontId="9" fillId="0" borderId="0" xfId="0" applyFont="1" applyAlignment="1">
      <alignment horizontal="center"/>
    </xf>
    <xf numFmtId="0" fontId="7" fillId="0" borderId="4" xfId="21" applyFont="1" applyFill="1" applyBorder="1" applyAlignment="1">
      <alignment shrinkToFit="1"/>
      <protection/>
    </xf>
    <xf numFmtId="180" fontId="7" fillId="0" borderId="5" xfId="21" applyNumberFormat="1" applyFont="1" applyBorder="1" applyAlignment="1">
      <alignment shrinkToFit="1"/>
      <protection/>
    </xf>
    <xf numFmtId="180" fontId="7" fillId="0" borderId="6" xfId="21" applyNumberFormat="1" applyFont="1" applyBorder="1" applyAlignment="1" applyProtection="1">
      <alignment shrinkToFit="1"/>
      <protection hidden="1" locked="0"/>
    </xf>
    <xf numFmtId="180" fontId="11" fillId="0" borderId="5" xfId="22" applyNumberFormat="1" applyFont="1" applyFill="1" applyBorder="1" applyAlignment="1">
      <alignment shrinkToFit="1"/>
      <protection/>
    </xf>
    <xf numFmtId="0" fontId="11" fillId="0" borderId="4" xfId="22" applyFont="1" applyFill="1" applyBorder="1" applyAlignment="1">
      <alignment horizontal="right" shrinkToFit="1"/>
      <protection/>
    </xf>
    <xf numFmtId="180" fontId="7" fillId="0" borderId="5" xfId="21" applyNumberFormat="1" applyFont="1" applyBorder="1" applyAlignment="1" applyProtection="1">
      <alignment shrinkToFit="1"/>
      <protection hidden="1" locked="0"/>
    </xf>
    <xf numFmtId="0" fontId="11" fillId="0" borderId="4" xfId="22" applyFont="1" applyFill="1" applyBorder="1" applyAlignment="1">
      <alignment shrinkToFit="1"/>
      <protection/>
    </xf>
    <xf numFmtId="0" fontId="7" fillId="0" borderId="4" xfId="21" applyFont="1" applyFill="1" applyBorder="1" applyAlignment="1">
      <alignment horizontal="right" shrinkToFit="1"/>
      <protection/>
    </xf>
    <xf numFmtId="180" fontId="7" fillId="0" borderId="5" xfId="21" applyNumberFormat="1" applyFont="1" applyFill="1" applyBorder="1" applyAlignment="1">
      <alignment shrinkToFit="1"/>
      <protection/>
    </xf>
    <xf numFmtId="180" fontId="7" fillId="0" borderId="6" xfId="21" applyNumberFormat="1" applyFont="1" applyFill="1" applyBorder="1" applyAlignment="1" applyProtection="1">
      <alignment shrinkToFit="1"/>
      <protection hidden="1" locked="0"/>
    </xf>
    <xf numFmtId="180" fontId="7" fillId="0" borderId="6" xfId="21" applyNumberFormat="1" applyFont="1" applyBorder="1" applyAlignment="1">
      <alignment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参議院選挙（県）" xfId="21"/>
    <cellStyle name="標準_比例代表－投票結果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dev2\pa&#36984;&#25369;&#36895;&#22577;\Pa\&#36984;&#25369;&#36895;&#22577;\&#26627;&#26408;&#30476;\&#21442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選挙区）"/>
      <sheetName val="投票結果（選挙区）"/>
      <sheetName val="投票結果（比例）国内"/>
      <sheetName val="投票結果（比例）在外"/>
      <sheetName val="投票結果（比例）国内＋在外"/>
      <sheetName val="開票結果（選挙区）"/>
      <sheetName val="開票結果総括表（比例）"/>
      <sheetName val="得票総数の開票区別政党別一覧（比例）"/>
      <sheetName val="名簿登載者の得票総数の政党別一覧（比例）"/>
      <sheetName val="得票総数の開票区別一覧（比例）"/>
      <sheetName val="開票区別投票総数(比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75" zoomScaleNormal="75" zoomScaleSheetLayoutView="85" workbookViewId="0" topLeftCell="A1">
      <selection activeCell="A3" sqref="A3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ht="13.5">
      <c r="A1" s="14" t="s">
        <v>112</v>
      </c>
    </row>
    <row r="2" spans="1:9" s="7" customFormat="1" ht="34.5" customHeight="1">
      <c r="A2" s="35" t="s">
        <v>111</v>
      </c>
      <c r="B2" s="35"/>
      <c r="C2" s="35"/>
      <c r="D2" s="35"/>
      <c r="E2" s="35"/>
      <c r="F2" s="35"/>
      <c r="G2" s="35"/>
      <c r="H2" s="35"/>
      <c r="I2" s="35"/>
    </row>
    <row r="3" ht="15.75" customHeight="1">
      <c r="A3" s="14"/>
    </row>
    <row r="4" spans="8:9" ht="15.75" customHeight="1" thickBot="1">
      <c r="H4" s="2"/>
      <c r="I4" s="2" t="s">
        <v>113</v>
      </c>
    </row>
    <row r="5" spans="1:9" ht="33" customHeight="1">
      <c r="A5" s="10" t="s">
        <v>0</v>
      </c>
      <c r="B5" s="11" t="s">
        <v>1</v>
      </c>
      <c r="C5" s="11" t="s">
        <v>2</v>
      </c>
      <c r="D5" s="12" t="s">
        <v>3</v>
      </c>
      <c r="E5" s="13"/>
      <c r="F5" s="10" t="s">
        <v>0</v>
      </c>
      <c r="G5" s="11" t="s">
        <v>1</v>
      </c>
      <c r="H5" s="11" t="s">
        <v>2</v>
      </c>
      <c r="I5" s="12" t="s">
        <v>3</v>
      </c>
    </row>
    <row r="6" spans="1:9" s="3" customFormat="1" ht="26.25" customHeight="1">
      <c r="A6" s="36" t="s">
        <v>44</v>
      </c>
      <c r="B6" s="37">
        <v>187669</v>
      </c>
      <c r="C6" s="37">
        <v>188931</v>
      </c>
      <c r="D6" s="38">
        <f>SUM(B6:C6)</f>
        <v>0</v>
      </c>
      <c r="F6" s="15" t="s">
        <v>80</v>
      </c>
      <c r="G6" s="37">
        <v>24282</v>
      </c>
      <c r="H6" s="37">
        <v>24712</v>
      </c>
      <c r="I6" s="38">
        <f>SUM(G6:H6)</f>
        <v>0</v>
      </c>
    </row>
    <row r="7" spans="1:9" s="3" customFormat="1" ht="26.25" customHeight="1">
      <c r="A7" s="36" t="s">
        <v>45</v>
      </c>
      <c r="B7" s="37">
        <v>8036</v>
      </c>
      <c r="C7" s="37">
        <v>8306</v>
      </c>
      <c r="D7" s="38">
        <f>SUM(B7:C7)</f>
        <v>0</v>
      </c>
      <c r="F7" s="15" t="s">
        <v>11</v>
      </c>
      <c r="G7" s="37">
        <v>64784</v>
      </c>
      <c r="H7" s="37">
        <v>64535</v>
      </c>
      <c r="I7" s="38">
        <f>SUM(G7:H7)</f>
        <v>0</v>
      </c>
    </row>
    <row r="8" spans="1:9" s="3" customFormat="1" ht="26.25" customHeight="1">
      <c r="A8" s="36"/>
      <c r="B8" s="37"/>
      <c r="C8" s="39"/>
      <c r="D8" s="38"/>
      <c r="F8" s="15" t="s">
        <v>12</v>
      </c>
      <c r="G8" s="37">
        <v>31954</v>
      </c>
      <c r="H8" s="37">
        <v>31662</v>
      </c>
      <c r="I8" s="38">
        <f>SUM(G8:H8)</f>
        <v>0</v>
      </c>
    </row>
    <row r="9" spans="1:9" s="3" customFormat="1" ht="26.25" customHeight="1">
      <c r="A9" s="36" t="s">
        <v>18</v>
      </c>
      <c r="B9" s="37">
        <v>12385</v>
      </c>
      <c r="C9" s="39">
        <v>12227</v>
      </c>
      <c r="D9" s="38">
        <f>SUM(B9:C9)</f>
        <v>0</v>
      </c>
      <c r="F9" s="20" t="s">
        <v>87</v>
      </c>
      <c r="G9" s="37">
        <v>15653</v>
      </c>
      <c r="H9" s="37">
        <v>16002</v>
      </c>
      <c r="I9" s="46">
        <f>SUM(G9:H9)</f>
        <v>0</v>
      </c>
    </row>
    <row r="10" spans="1:9" s="3" customFormat="1" ht="26.25" customHeight="1">
      <c r="A10" s="40" t="s">
        <v>38</v>
      </c>
      <c r="B10" s="41">
        <f>SUM(B9)</f>
        <v>0</v>
      </c>
      <c r="C10" s="41">
        <f>SUM(C9)</f>
        <v>0</v>
      </c>
      <c r="D10" s="38">
        <f>SUM(D9)</f>
        <v>0</v>
      </c>
      <c r="F10" s="15"/>
      <c r="G10" s="37"/>
      <c r="H10" s="37"/>
      <c r="I10" s="38"/>
    </row>
    <row r="11" spans="1:9" s="3" customFormat="1" ht="26.25" customHeight="1">
      <c r="A11" s="42"/>
      <c r="B11" s="41"/>
      <c r="C11" s="41"/>
      <c r="D11" s="38"/>
      <c r="F11" s="15" t="s">
        <v>19</v>
      </c>
      <c r="G11" s="37">
        <v>10024</v>
      </c>
      <c r="H11" s="37">
        <v>10155</v>
      </c>
      <c r="I11" s="38">
        <f>SUM(G11:H11)</f>
        <v>0</v>
      </c>
    </row>
    <row r="12" spans="1:9" s="3" customFormat="1" ht="26.25" customHeight="1">
      <c r="A12" s="40" t="s">
        <v>29</v>
      </c>
      <c r="B12" s="41">
        <f>SUM(B6:B7)</f>
        <v>0</v>
      </c>
      <c r="C12" s="41">
        <f>SUM(C6:C7)</f>
        <v>0</v>
      </c>
      <c r="D12" s="38">
        <f>SUM(D6:D7)</f>
        <v>0</v>
      </c>
      <c r="F12" s="15" t="s">
        <v>20</v>
      </c>
      <c r="G12" s="37">
        <v>6261</v>
      </c>
      <c r="H12" s="37">
        <v>6480</v>
      </c>
      <c r="I12" s="38">
        <f>SUM(G12:H12)</f>
        <v>0</v>
      </c>
    </row>
    <row r="13" spans="1:9" s="3" customFormat="1" ht="26.25" customHeight="1">
      <c r="A13" s="40" t="s">
        <v>28</v>
      </c>
      <c r="B13" s="41">
        <f>SUM(B10)</f>
        <v>0</v>
      </c>
      <c r="C13" s="41">
        <f>SUM(C10)</f>
        <v>0</v>
      </c>
      <c r="D13" s="41">
        <f>SUM(D10)</f>
        <v>0</v>
      </c>
      <c r="F13" s="15" t="s">
        <v>21</v>
      </c>
      <c r="G13" s="37">
        <v>5087</v>
      </c>
      <c r="H13" s="37">
        <v>4980</v>
      </c>
      <c r="I13" s="38">
        <f>SUM(G13:H13)</f>
        <v>0</v>
      </c>
    </row>
    <row r="14" spans="1:9" s="3" customFormat="1" ht="26.25" customHeight="1">
      <c r="A14" s="40" t="s">
        <v>31</v>
      </c>
      <c r="B14" s="41">
        <f>SUM(B12:B13)</f>
        <v>0</v>
      </c>
      <c r="C14" s="41">
        <f>SUM(C12:C13)</f>
        <v>0</v>
      </c>
      <c r="D14" s="38">
        <f>SUM(D12:D13)</f>
        <v>0</v>
      </c>
      <c r="F14" s="15" t="s">
        <v>22</v>
      </c>
      <c r="G14" s="41">
        <v>6676</v>
      </c>
      <c r="H14" s="41">
        <v>6822</v>
      </c>
      <c r="I14" s="38">
        <f>SUM(G14:H14)</f>
        <v>0</v>
      </c>
    </row>
    <row r="15" spans="1:9" s="3" customFormat="1" ht="26.25" customHeight="1">
      <c r="A15" s="42"/>
      <c r="B15" s="41"/>
      <c r="C15" s="41"/>
      <c r="D15" s="38"/>
      <c r="F15" s="32" t="s">
        <v>23</v>
      </c>
      <c r="G15" s="41">
        <f>SUM(G11:G14)</f>
        <v>0</v>
      </c>
      <c r="H15" s="41">
        <f>SUM(H11:H14)</f>
        <v>0</v>
      </c>
      <c r="I15" s="38">
        <f>SUM(I11:I14)</f>
        <v>0</v>
      </c>
    </row>
    <row r="16" spans="1:9" s="3" customFormat="1" ht="26.25" customHeight="1">
      <c r="A16" s="36" t="s">
        <v>46</v>
      </c>
      <c r="B16" s="37">
        <v>18078</v>
      </c>
      <c r="C16" s="37">
        <v>18556</v>
      </c>
      <c r="D16" s="38">
        <f>SUM(B16:C16)</f>
        <v>0</v>
      </c>
      <c r="F16" s="15"/>
      <c r="G16" s="37"/>
      <c r="H16" s="37"/>
      <c r="I16" s="38"/>
    </row>
    <row r="17" spans="1:9" s="3" customFormat="1" ht="26.25" customHeight="1">
      <c r="A17" s="36" t="s">
        <v>55</v>
      </c>
      <c r="B17" s="37">
        <v>2663</v>
      </c>
      <c r="C17" s="37">
        <v>2800</v>
      </c>
      <c r="D17" s="38">
        <f>SUM(B17:C17)</f>
        <v>0</v>
      </c>
      <c r="F17" s="15" t="s">
        <v>24</v>
      </c>
      <c r="G17" s="37">
        <v>15873</v>
      </c>
      <c r="H17" s="37">
        <v>16528</v>
      </c>
      <c r="I17" s="38">
        <f>SUM(G17:H17)</f>
        <v>0</v>
      </c>
    </row>
    <row r="18" spans="1:9" s="3" customFormat="1" ht="26.25" customHeight="1">
      <c r="A18" s="36" t="s">
        <v>7</v>
      </c>
      <c r="B18" s="37">
        <v>40747</v>
      </c>
      <c r="C18" s="37">
        <v>42248</v>
      </c>
      <c r="D18" s="38">
        <f>SUM(B18:C18)</f>
        <v>0</v>
      </c>
      <c r="F18" s="15" t="s">
        <v>25</v>
      </c>
      <c r="G18" s="37">
        <v>10723</v>
      </c>
      <c r="H18" s="37">
        <v>10915</v>
      </c>
      <c r="I18" s="38">
        <f>SUM(G18:H18)</f>
        <v>0</v>
      </c>
    </row>
    <row r="19" spans="1:9" s="3" customFormat="1" ht="26.25" customHeight="1">
      <c r="A19" s="36" t="s">
        <v>9</v>
      </c>
      <c r="B19" s="37">
        <v>36155</v>
      </c>
      <c r="C19" s="37">
        <v>38745</v>
      </c>
      <c r="D19" s="38">
        <f>SUM(B19:C19)</f>
        <v>0</v>
      </c>
      <c r="F19" s="15" t="s">
        <v>26</v>
      </c>
      <c r="G19" s="37">
        <v>7603</v>
      </c>
      <c r="H19" s="37">
        <v>7545</v>
      </c>
      <c r="I19" s="38">
        <f>SUM(G19:H19)</f>
        <v>0</v>
      </c>
    </row>
    <row r="20" spans="1:9" s="3" customFormat="1" ht="26.25" customHeight="1">
      <c r="A20" s="36" t="s">
        <v>39</v>
      </c>
      <c r="B20" s="37">
        <v>17667</v>
      </c>
      <c r="C20" s="37">
        <v>17494</v>
      </c>
      <c r="D20" s="38">
        <f>SUM(B20:C20)</f>
        <v>0</v>
      </c>
      <c r="F20" s="32" t="s">
        <v>27</v>
      </c>
      <c r="G20" s="37">
        <f>SUM(G17:G19)</f>
        <v>0</v>
      </c>
      <c r="H20" s="37">
        <f>SUM(H17:H19)</f>
        <v>0</v>
      </c>
      <c r="I20" s="38">
        <f>SUM(I17:I19)</f>
        <v>0</v>
      </c>
    </row>
    <row r="21" spans="1:9" s="3" customFormat="1" ht="26.25" customHeight="1">
      <c r="A21" s="36"/>
      <c r="B21" s="37"/>
      <c r="C21" s="37"/>
      <c r="D21" s="38"/>
      <c r="F21" s="15"/>
      <c r="G21" s="37"/>
      <c r="H21" s="37"/>
      <c r="I21" s="38"/>
    </row>
    <row r="22" spans="1:9" s="3" customFormat="1" ht="26.25" customHeight="1">
      <c r="A22" s="42" t="s">
        <v>5</v>
      </c>
      <c r="B22" s="41">
        <v>5218</v>
      </c>
      <c r="C22" s="41">
        <v>5485</v>
      </c>
      <c r="D22" s="38">
        <f>SUM(B22:C22)</f>
        <v>0</v>
      </c>
      <c r="F22" s="33" t="s">
        <v>29</v>
      </c>
      <c r="G22" s="37">
        <f>SUM(G6:G9)</f>
        <v>0</v>
      </c>
      <c r="H22" s="37">
        <f>SUM(H6:H9)</f>
        <v>0</v>
      </c>
      <c r="I22" s="46">
        <f>SUM(I6:I9)</f>
        <v>0</v>
      </c>
    </row>
    <row r="23" spans="1:9" s="3" customFormat="1" ht="26.25" customHeight="1">
      <c r="A23" s="36" t="s">
        <v>8</v>
      </c>
      <c r="B23" s="37">
        <v>12690</v>
      </c>
      <c r="C23" s="37">
        <v>11778</v>
      </c>
      <c r="D23" s="38">
        <f>SUM(B23:C23)</f>
        <v>0</v>
      </c>
      <c r="F23" s="40" t="s">
        <v>28</v>
      </c>
      <c r="G23" s="41">
        <f>SUM(G15,G20)</f>
        <v>0</v>
      </c>
      <c r="H23" s="41">
        <f>SUM(H15,H20)</f>
        <v>0</v>
      </c>
      <c r="I23" s="38">
        <f>SUM(I15,I20)</f>
        <v>0</v>
      </c>
    </row>
    <row r="24" spans="1:9" s="3" customFormat="1" ht="26.25" customHeight="1">
      <c r="A24" s="43" t="s">
        <v>10</v>
      </c>
      <c r="B24" s="37">
        <f>SUM(B22:B23)</f>
        <v>0</v>
      </c>
      <c r="C24" s="37">
        <f>SUM(C22:C23)</f>
        <v>0</v>
      </c>
      <c r="D24" s="38">
        <f>SUM(D22:D23)</f>
        <v>0</v>
      </c>
      <c r="F24" s="40" t="s">
        <v>34</v>
      </c>
      <c r="G24" s="41">
        <f>SUM(G22:G23)</f>
        <v>0</v>
      </c>
      <c r="H24" s="41">
        <f>SUM(H22:H23)</f>
        <v>0</v>
      </c>
      <c r="I24" s="38">
        <f>SUM(I22:I23)</f>
        <v>0</v>
      </c>
    </row>
    <row r="25" spans="1:9" s="3" customFormat="1" ht="26.25" customHeight="1">
      <c r="A25" s="36"/>
      <c r="B25" s="37"/>
      <c r="C25" s="37"/>
      <c r="D25" s="38"/>
      <c r="F25" s="33"/>
      <c r="G25" s="37"/>
      <c r="H25" s="37"/>
      <c r="I25" s="46"/>
    </row>
    <row r="26" spans="1:9" s="3" customFormat="1" ht="26.25" customHeight="1">
      <c r="A26" s="43" t="s">
        <v>29</v>
      </c>
      <c r="B26" s="41">
        <f>SUM(B16:B20)</f>
        <v>0</v>
      </c>
      <c r="C26" s="41">
        <f>SUM(C16:C20)</f>
        <v>0</v>
      </c>
      <c r="D26" s="38">
        <f>SUM(D16:D20)</f>
        <v>0</v>
      </c>
      <c r="F26" s="33" t="s">
        <v>4</v>
      </c>
      <c r="G26" s="37">
        <v>61146</v>
      </c>
      <c r="H26" s="37">
        <v>64861</v>
      </c>
      <c r="I26" s="46">
        <f>SUM(G26:H26)</f>
        <v>0</v>
      </c>
    </row>
    <row r="27" spans="1:9" s="3" customFormat="1" ht="26.25" customHeight="1">
      <c r="A27" s="43" t="s">
        <v>28</v>
      </c>
      <c r="B27" s="41">
        <f>SUM(B24)</f>
        <v>0</v>
      </c>
      <c r="C27" s="41">
        <f>SUM(C24)</f>
        <v>0</v>
      </c>
      <c r="D27" s="38">
        <f>SUM(D24)</f>
        <v>0</v>
      </c>
      <c r="F27" s="32" t="s">
        <v>106</v>
      </c>
      <c r="G27" s="37">
        <v>31824</v>
      </c>
      <c r="H27" s="37">
        <v>33879</v>
      </c>
      <c r="I27" s="38">
        <f>SUM(G27:H27)</f>
        <v>0</v>
      </c>
    </row>
    <row r="28" spans="1:9" s="3" customFormat="1" ht="26.25" customHeight="1">
      <c r="A28" s="43" t="s">
        <v>32</v>
      </c>
      <c r="B28" s="37">
        <f>SUM(B26:B27)</f>
        <v>0</v>
      </c>
      <c r="C28" s="37">
        <f>SUM(C26:C27)</f>
        <v>0</v>
      </c>
      <c r="D28" s="38">
        <f>SUM(D26:D27)</f>
        <v>0</v>
      </c>
      <c r="F28" s="32" t="s">
        <v>6</v>
      </c>
      <c r="G28" s="37">
        <v>49178</v>
      </c>
      <c r="H28" s="37">
        <v>51233</v>
      </c>
      <c r="I28" s="38">
        <f>SUM(G28:H28)</f>
        <v>0</v>
      </c>
    </row>
    <row r="29" spans="1:9" s="3" customFormat="1" ht="26.25" customHeight="1">
      <c r="A29" s="36"/>
      <c r="B29" s="37"/>
      <c r="C29" s="37"/>
      <c r="D29" s="38"/>
      <c r="F29" s="15"/>
      <c r="G29" s="37"/>
      <c r="H29" s="37"/>
      <c r="I29" s="38"/>
    </row>
    <row r="30" spans="1:9" s="3" customFormat="1" ht="26.25" customHeight="1">
      <c r="A30" s="36" t="s">
        <v>13</v>
      </c>
      <c r="B30" s="37">
        <v>29694</v>
      </c>
      <c r="C30" s="37">
        <v>30399</v>
      </c>
      <c r="D30" s="38">
        <f>SUM(B30:C30)</f>
        <v>0</v>
      </c>
      <c r="F30" s="32" t="s">
        <v>29</v>
      </c>
      <c r="G30" s="37">
        <f>SUM(G26:G28)</f>
        <v>0</v>
      </c>
      <c r="H30" s="37">
        <f>SUM(H26:H28)</f>
        <v>0</v>
      </c>
      <c r="I30" s="38">
        <f>SUM(I26:I28)</f>
        <v>0</v>
      </c>
    </row>
    <row r="31" spans="1:9" s="3" customFormat="1" ht="26.25" customHeight="1">
      <c r="A31" s="36" t="s">
        <v>14</v>
      </c>
      <c r="B31" s="37">
        <v>14045</v>
      </c>
      <c r="C31" s="37">
        <v>14398</v>
      </c>
      <c r="D31" s="38">
        <f>SUM(B31:C31)</f>
        <v>0</v>
      </c>
      <c r="F31" s="40" t="s">
        <v>28</v>
      </c>
      <c r="G31" s="37">
        <v>0</v>
      </c>
      <c r="H31" s="37">
        <v>0</v>
      </c>
      <c r="I31" s="46">
        <v>0</v>
      </c>
    </row>
    <row r="32" spans="1:9" s="3" customFormat="1" ht="26.25" customHeight="1">
      <c r="A32" s="36" t="s">
        <v>40</v>
      </c>
      <c r="B32" s="41">
        <v>46880</v>
      </c>
      <c r="C32" s="41">
        <v>47677</v>
      </c>
      <c r="D32" s="38">
        <f>SUM(B32:C32)</f>
        <v>0</v>
      </c>
      <c r="F32" s="40" t="s">
        <v>37</v>
      </c>
      <c r="G32" s="41">
        <f>SUM(G30:G31)</f>
        <v>0</v>
      </c>
      <c r="H32" s="41">
        <f>SUM(H30:H31)</f>
        <v>0</v>
      </c>
      <c r="I32" s="38">
        <f>SUM(I30:I31)</f>
        <v>0</v>
      </c>
    </row>
    <row r="33" spans="1:9" s="3" customFormat="1" ht="26.25" customHeight="1">
      <c r="A33" s="36" t="s">
        <v>41</v>
      </c>
      <c r="B33" s="41">
        <v>12112</v>
      </c>
      <c r="C33" s="41">
        <v>12535</v>
      </c>
      <c r="D33" s="38">
        <f>SUM(B33:C33)</f>
        <v>0</v>
      </c>
      <c r="F33" s="32"/>
      <c r="G33" s="16"/>
      <c r="H33" s="16"/>
      <c r="I33" s="17"/>
    </row>
    <row r="34" spans="1:9" s="3" customFormat="1" ht="26.25" customHeight="1">
      <c r="A34" s="42"/>
      <c r="B34" s="41"/>
      <c r="C34" s="41"/>
      <c r="D34" s="38"/>
      <c r="F34" s="33"/>
      <c r="G34" s="16"/>
      <c r="H34" s="16"/>
      <c r="I34" s="31"/>
    </row>
    <row r="35" spans="1:9" s="3" customFormat="1" ht="26.25" customHeight="1">
      <c r="A35" s="42" t="s">
        <v>16</v>
      </c>
      <c r="B35" s="41">
        <v>11276</v>
      </c>
      <c r="C35" s="41">
        <v>11548</v>
      </c>
      <c r="D35" s="38">
        <f>SUM(B35:C35)</f>
        <v>0</v>
      </c>
      <c r="F35" s="33"/>
      <c r="G35" s="16"/>
      <c r="H35" s="16"/>
      <c r="I35" s="31"/>
    </row>
    <row r="36" spans="1:9" s="3" customFormat="1" ht="26.25" customHeight="1">
      <c r="A36" s="42" t="s">
        <v>42</v>
      </c>
      <c r="B36" s="41">
        <v>7854</v>
      </c>
      <c r="C36" s="41">
        <v>7912</v>
      </c>
      <c r="D36" s="38">
        <f>SUM(B36:C36)</f>
        <v>0</v>
      </c>
      <c r="F36" s="18"/>
      <c r="G36" s="19"/>
      <c r="H36" s="19"/>
      <c r="I36" s="17"/>
    </row>
    <row r="37" spans="1:9" s="3" customFormat="1" ht="26.25" customHeight="1">
      <c r="A37" s="40" t="s">
        <v>17</v>
      </c>
      <c r="B37" s="41">
        <f>SUM(B35:B36)</f>
        <v>0</v>
      </c>
      <c r="C37" s="41">
        <f>SUM(C35:C36)</f>
        <v>0</v>
      </c>
      <c r="D37" s="38">
        <f>SUM(D35:D36)</f>
        <v>0</v>
      </c>
      <c r="F37" s="18"/>
      <c r="G37" s="19"/>
      <c r="H37" s="19"/>
      <c r="I37" s="17"/>
    </row>
    <row r="38" spans="1:9" s="3" customFormat="1" ht="26.25" customHeight="1">
      <c r="A38" s="36"/>
      <c r="B38" s="37"/>
      <c r="C38" s="37"/>
      <c r="D38" s="38"/>
      <c r="F38" s="20"/>
      <c r="G38" s="16"/>
      <c r="H38" s="16"/>
      <c r="I38" s="31"/>
    </row>
    <row r="39" spans="1:9" s="3" customFormat="1" ht="26.25" customHeight="1">
      <c r="A39" s="43" t="s">
        <v>29</v>
      </c>
      <c r="B39" s="37">
        <f>SUM(B30:B33)</f>
        <v>0</v>
      </c>
      <c r="C39" s="37">
        <f>SUM(C30:C33)</f>
        <v>0</v>
      </c>
      <c r="D39" s="38">
        <f>SUM(D30:D33)</f>
        <v>0</v>
      </c>
      <c r="F39" s="20"/>
      <c r="G39" s="19"/>
      <c r="H39" s="19"/>
      <c r="I39" s="17"/>
    </row>
    <row r="40" spans="1:9" s="3" customFormat="1" ht="26.25" customHeight="1">
      <c r="A40" s="43" t="s">
        <v>28</v>
      </c>
      <c r="B40" s="44">
        <f>SUM(B37)</f>
        <v>0</v>
      </c>
      <c r="C40" s="44">
        <f>SUM(C37)</f>
        <v>0</v>
      </c>
      <c r="D40" s="45">
        <f>SUM(D37)</f>
        <v>0</v>
      </c>
      <c r="F40" s="20"/>
      <c r="G40" s="19"/>
      <c r="H40" s="19"/>
      <c r="I40" s="17"/>
    </row>
    <row r="41" spans="1:9" s="3" customFormat="1" ht="26.25" customHeight="1">
      <c r="A41" s="43" t="s">
        <v>33</v>
      </c>
      <c r="B41" s="37">
        <f>SUM(B39:B40)</f>
        <v>0</v>
      </c>
      <c r="C41" s="37">
        <f>SUM(C39:C40)</f>
        <v>0</v>
      </c>
      <c r="D41" s="38">
        <f>SUM(D39:D40)</f>
        <v>0</v>
      </c>
      <c r="F41" s="20"/>
      <c r="G41" s="19"/>
      <c r="H41" s="19"/>
      <c r="I41" s="17"/>
    </row>
    <row r="42" spans="1:9" s="3" customFormat="1" ht="26.25" customHeight="1">
      <c r="A42" s="32"/>
      <c r="B42" s="16"/>
      <c r="C42" s="16"/>
      <c r="D42" s="17"/>
      <c r="F42" s="20"/>
      <c r="G42" s="19"/>
      <c r="H42" s="19"/>
      <c r="I42" s="17"/>
    </row>
    <row r="43" spans="1:9" s="3" customFormat="1" ht="26.25" customHeight="1">
      <c r="A43" s="32"/>
      <c r="B43" s="16"/>
      <c r="C43" s="16"/>
      <c r="D43" s="17"/>
      <c r="F43" s="20"/>
      <c r="G43" s="19"/>
      <c r="H43" s="19"/>
      <c r="I43" s="17"/>
    </row>
    <row r="44" spans="1:9" s="3" customFormat="1" ht="26.25" customHeight="1">
      <c r="A44" s="15"/>
      <c r="B44" s="16"/>
      <c r="C44" s="16"/>
      <c r="D44" s="17"/>
      <c r="F44" s="20"/>
      <c r="G44" s="19"/>
      <c r="H44" s="19"/>
      <c r="I44" s="17"/>
    </row>
    <row r="45" spans="1:9" s="3" customFormat="1" ht="26.25" customHeight="1">
      <c r="A45" s="15"/>
      <c r="B45" s="16"/>
      <c r="C45" s="16"/>
      <c r="D45" s="17"/>
      <c r="F45" s="20"/>
      <c r="G45" s="19"/>
      <c r="H45" s="19"/>
      <c r="I45" s="17"/>
    </row>
    <row r="46" spans="1:9" s="3" customFormat="1" ht="26.25" customHeight="1">
      <c r="A46" s="15"/>
      <c r="B46" s="16"/>
      <c r="C46" s="16"/>
      <c r="D46" s="17"/>
      <c r="F46" s="20"/>
      <c r="G46" s="19"/>
      <c r="H46" s="19"/>
      <c r="I46" s="17"/>
    </row>
    <row r="47" spans="1:9" s="3" customFormat="1" ht="26.25" customHeight="1">
      <c r="A47" s="15"/>
      <c r="B47" s="16"/>
      <c r="C47" s="16"/>
      <c r="D47" s="17"/>
      <c r="F47" s="20"/>
      <c r="G47" s="19"/>
      <c r="H47" s="19"/>
      <c r="I47" s="17"/>
    </row>
    <row r="48" spans="1:9" ht="26.25" customHeight="1">
      <c r="A48" s="15"/>
      <c r="B48" s="16"/>
      <c r="C48" s="16"/>
      <c r="D48" s="17"/>
      <c r="F48" s="20"/>
      <c r="G48" s="19"/>
      <c r="H48" s="19"/>
      <c r="I48" s="17"/>
    </row>
    <row r="49" spans="1:9" ht="26.25" customHeight="1">
      <c r="A49" s="15"/>
      <c r="B49" s="16"/>
      <c r="C49" s="16"/>
      <c r="D49" s="17"/>
      <c r="E49" s="8"/>
      <c r="F49" s="20"/>
      <c r="G49" s="19"/>
      <c r="H49" s="19"/>
      <c r="I49" s="17"/>
    </row>
    <row r="50" spans="1:9" ht="26.25" customHeight="1">
      <c r="A50" s="15"/>
      <c r="B50" s="16"/>
      <c r="C50" s="16"/>
      <c r="D50" s="17"/>
      <c r="E50" s="6"/>
      <c r="F50" s="20"/>
      <c r="G50" s="19"/>
      <c r="H50" s="19"/>
      <c r="I50" s="17"/>
    </row>
    <row r="51" spans="1:9" s="4" customFormat="1" ht="26.25" customHeight="1">
      <c r="A51" s="21"/>
      <c r="B51" s="22"/>
      <c r="C51" s="22"/>
      <c r="D51" s="23"/>
      <c r="F51" s="20"/>
      <c r="G51" s="19"/>
      <c r="H51" s="19"/>
      <c r="I51" s="17"/>
    </row>
    <row r="52" spans="1:9" s="4" customFormat="1" ht="26.25" customHeight="1">
      <c r="A52" s="24"/>
      <c r="B52" s="25"/>
      <c r="C52" s="26"/>
      <c r="D52" s="27"/>
      <c r="F52" s="20"/>
      <c r="G52" s="19"/>
      <c r="H52" s="19"/>
      <c r="I52" s="17"/>
    </row>
    <row r="53" spans="1:9" s="4" customFormat="1" ht="26.25" customHeight="1">
      <c r="A53" s="20"/>
      <c r="B53" s="19"/>
      <c r="C53" s="19"/>
      <c r="D53" s="17"/>
      <c r="E53" s="9"/>
      <c r="F53" s="33" t="s">
        <v>15</v>
      </c>
      <c r="G53" s="19">
        <f>SUM(B12,B26,B39,G22,G30)</f>
        <v>0</v>
      </c>
      <c r="H53" s="19">
        <f>SUM(C12,C26,C39,H22,H30)</f>
        <v>0</v>
      </c>
      <c r="I53" s="17">
        <f>SUM(D12,D26,D39,I22,I30)</f>
        <v>0</v>
      </c>
    </row>
    <row r="54" spans="1:9" s="4" customFormat="1" ht="26.25" customHeight="1">
      <c r="A54" s="18"/>
      <c r="B54" s="19"/>
      <c r="C54" s="19"/>
      <c r="D54" s="17"/>
      <c r="F54" s="33" t="s">
        <v>28</v>
      </c>
      <c r="G54" s="19">
        <f>SUM(B13,B27,B40,G23,G31)</f>
        <v>0</v>
      </c>
      <c r="H54" s="19">
        <f>SUM(C13,C27,C40,H23,H31)</f>
        <v>0</v>
      </c>
      <c r="I54" s="17">
        <f>SUM(D13,D27,D40,I23,I31)</f>
        <v>0</v>
      </c>
    </row>
    <row r="55" spans="1:9" s="4" customFormat="1" ht="26.25" customHeight="1" thickBot="1">
      <c r="A55" s="28"/>
      <c r="B55" s="29"/>
      <c r="C55" s="29"/>
      <c r="D55" s="30"/>
      <c r="F55" s="34" t="s">
        <v>43</v>
      </c>
      <c r="G55" s="29">
        <f>SUM(G53:G54)</f>
        <v>0</v>
      </c>
      <c r="H55" s="29">
        <f>SUM(H53:H54)</f>
        <v>0</v>
      </c>
      <c r="I55" s="30">
        <f>SUM(I53:I54)</f>
        <v>0</v>
      </c>
    </row>
    <row r="56" spans="6:9" ht="13.5">
      <c r="F56" s="4"/>
      <c r="G56" s="5"/>
      <c r="H56" s="5"/>
      <c r="I56" s="5"/>
    </row>
    <row r="57" spans="6:9" ht="13.5">
      <c r="F57" s="4"/>
      <c r="G57" s="5"/>
      <c r="H57" s="5"/>
      <c r="I57" s="5"/>
    </row>
    <row r="58" spans="6:9" ht="13.5">
      <c r="F58" s="4"/>
      <c r="G58" s="4"/>
      <c r="H58" s="4"/>
      <c r="I58" s="4"/>
    </row>
  </sheetData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5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NECST</cp:lastModifiedBy>
  <cp:lastPrinted>2004-02-17T10:56:05Z</cp:lastPrinted>
  <dcterms:created xsi:type="dcterms:W3CDTF">2004-02-13T09:19:56Z</dcterms:created>
  <dcterms:modified xsi:type="dcterms:W3CDTF">2012-11-23T09:05:21Z</dcterms:modified>
  <cp:category/>
  <cp:version/>
  <cp:contentType/>
  <cp:contentStatus/>
</cp:coreProperties>
</file>