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O:\おさむらいさま\⑤地方創生応援税制（企業版ふるさと納税）\R07\01_寄附受入\00_参考資料\"/>
    </mc:Choice>
  </mc:AlternateContent>
  <xr:revisionPtr revIDLastSave="0" documentId="13_ncr:1_{6FF0C054-DA0A-44A1-9A2C-66BBE21CD527}" xr6:coauthVersionLast="47" xr6:coauthVersionMax="47" xr10:uidLastSave="{00000000-0000-0000-0000-000000000000}"/>
  <bookViews>
    <workbookView xWindow="-120" yWindow="-120" windowWidth="29040" windowHeight="15840" xr2:uid="{C610C5A5-1142-40F3-BBDE-A23A823C142D}"/>
  </bookViews>
  <sheets>
    <sheet name="寄附申出書(こちらを入力)" sheetId="1" r:id="rId1"/>
    <sheet name="【参考①】記入例" sheetId="7" r:id="rId2"/>
    <sheet name="【参考②】重点事業" sheetId="6" r:id="rId3"/>
    <sheet name="【参考③】寄附使途" sheetId="2" r:id="rId4"/>
    <sheet name="【参考④】紹介企業" sheetId="5" r:id="rId5"/>
    <sheet name="事務手続き" sheetId="4" state="hidden" r:id="rId6"/>
  </sheets>
  <definedNames>
    <definedName name="_xlnm.Print_Area" localSheetId="1">【参考①】記入例!$A$1:$O$38</definedName>
    <definedName name="_xlnm.Print_Area" localSheetId="2">【参考②】重点事業!$A$1:$F$16</definedName>
    <definedName name="_xlnm.Print_Area" localSheetId="3">【参考③】寄附使途!$A$1:$G$25</definedName>
    <definedName name="_xlnm.Print_Area" localSheetId="4">【参考④】紹介企業!$A$1:$C$13</definedName>
    <definedName name="_xlnm.Print_Area" localSheetId="0">'寄附申出書(こちらを入力)'!$A$1:$O$38</definedName>
    <definedName name="とちぎで結婚_妊娠・出産_子育ての希望をかなえる_誰もが活躍できる地域社会をつくる事業" localSheetId="2">【参考②】重点事業!#REF!</definedName>
    <definedName name="とちぎで結婚_妊娠・出産_子育ての希望をかなえる_誰もが活躍できる地域社会をつくる事業" localSheetId="4">【参考④】紹介企業!#REF!</definedName>
    <definedName name="とちぎで結婚_妊娠・出産_子育ての希望をかなえる_誰もが活躍できる地域社会をつくる事業">【参考③】寄附使途!$E$4:$E$11</definedName>
    <definedName name="とちぎに安心で住み続けたい地域をつくる事業" localSheetId="2">【参考②】重点事業!#REF!</definedName>
    <definedName name="とちぎに安心で住み続けたい地域をつくる事業" localSheetId="4">【参考④】紹介企業!#REF!</definedName>
    <definedName name="とちぎに安心で住み続けたい地域をつくる事業">【参考③】寄附使途!$F$4:$F$12</definedName>
    <definedName name="とちぎに魅力あるしごとをつくる事業" localSheetId="2">【参考②】重点事業!$C$5:$C$15</definedName>
    <definedName name="とちぎに魅力あるしごとをつくる事業" localSheetId="4">【参考④】紹介企業!$C$3:$C$6</definedName>
    <definedName name="とちぎに魅力あるしごとをつくる事業">【参考③】寄附使途!$C$4:$C$21</definedName>
    <definedName name="とちぎへの新しいひとの流れをつくる事業" localSheetId="2">【参考②】重点事業!#REF!</definedName>
    <definedName name="とちぎへの新しいひとの流れをつくる事業" localSheetId="4">【参考④】紹介企業!#REF!</definedName>
    <definedName name="とちぎへの新しいひとの流れをつくる事業">【参考③】寄附使途!$D$4:$D$11</definedName>
    <definedName name="未来技術をとちぎの新たな力にする事業" localSheetId="2">【参考②】重点事業!#REF!</definedName>
    <definedName name="未来技術をとちぎの新たな力にする事業" localSheetId="4">【参考④】紹介企業!#REF!</definedName>
    <definedName name="未来技術をとちぎの新たな力にする事業">【参考③】寄附使途!$G$4:$G$7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4" l="1"/>
  <c r="O3" i="4"/>
  <c r="N3" i="4"/>
  <c r="I3" i="4"/>
  <c r="V3" i="4"/>
  <c r="U3" i="4"/>
  <c r="T3" i="4"/>
  <c r="S3" i="4"/>
  <c r="R3" i="4"/>
  <c r="L3" i="4"/>
  <c r="K3" i="4"/>
  <c r="J3" i="4"/>
  <c r="H3" i="4"/>
  <c r="G3" i="4"/>
  <c r="B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Q2" authorId="0" shapeId="0" xr:uid="{D69151B3-448B-4F98-B4AB-CACB3AB21FED}">
      <text>
        <r>
          <rPr>
            <b/>
            <sz val="11"/>
            <color indexed="81"/>
            <rFont val="Meiryo UI"/>
            <family val="3"/>
            <charset val="128"/>
          </rPr>
          <t>＜寄附者入力項目＞</t>
        </r>
        <r>
          <rPr>
            <sz val="11"/>
            <color indexed="81"/>
            <rFont val="Meiryo UI"/>
            <family val="3"/>
            <charset val="128"/>
          </rPr>
          <t xml:space="preserve">色付きセル（各項目における個別の注意事項等も確認の上、入力してください）
</t>
        </r>
        <r>
          <rPr>
            <b/>
            <sz val="11"/>
            <color indexed="81"/>
            <rFont val="Meiryo UI"/>
            <family val="3"/>
            <charset val="128"/>
          </rPr>
          <t>＜提出先＞</t>
        </r>
        <r>
          <rPr>
            <sz val="11"/>
            <color indexed="81"/>
            <rFont val="Meiryo UI"/>
            <family val="3"/>
            <charset val="128"/>
          </rPr>
          <t xml:space="preserve"> 「sogo-seisaku@pref.tochigi.lg.jp」宛て（本エクセルデータをそのまま提出してください）
</t>
        </r>
        <r>
          <rPr>
            <b/>
            <sz val="11"/>
            <color indexed="81"/>
            <rFont val="Meiryo UI"/>
            <family val="3"/>
            <charset val="128"/>
          </rPr>
          <t>＜申出書提出後の手続きの流れ・スケジュール＞　</t>
        </r>
        <r>
          <rPr>
            <sz val="11"/>
            <color indexed="81"/>
            <rFont val="Meiryo UI"/>
            <family val="3"/>
            <charset val="128"/>
          </rPr>
          <t xml:space="preserve">※完了まで概ね２～３週間程度です
　①【栃木県】受入手続き　　　　　　　　　　 　　 →　申出書受領後３～５営業日程度かかります。
　②【寄附者】ご寄附　　　　　　　　　　       　   →　①の完了後、振込等の手続きをお願いします。
　③【栃木県】受領証の発送＆県HPへの掲載　→　②の完了後、７～１０営業日程度かかります。
</t>
        </r>
        <r>
          <rPr>
            <b/>
            <sz val="11"/>
            <color indexed="81"/>
            <rFont val="Meiryo UI"/>
            <family val="3"/>
            <charset val="128"/>
          </rPr>
          <t>＜お問い合わせ先＞</t>
        </r>
        <r>
          <rPr>
            <sz val="11"/>
            <color indexed="81"/>
            <rFont val="Meiryo UI"/>
            <family val="3"/>
            <charset val="128"/>
          </rPr>
          <t>　栃木県総合政策課　企業版ふるさと納税担当　（028-623-2206）まで</t>
        </r>
      </text>
    </comment>
    <comment ref="Q8" authorId="0" shapeId="0" xr:uid="{F8B2062B-0296-4698-9E9D-9784342D03B6}">
      <text>
        <r>
          <rPr>
            <b/>
            <sz val="10"/>
            <color indexed="81"/>
            <rFont val="Meiryo UI"/>
            <family val="3"/>
            <charset val="128"/>
          </rPr>
          <t>【注意事項】
国税庁HPに掲載されている法人名を記載してください。</t>
        </r>
      </text>
    </comment>
    <comment ref="Q9" authorId="0" shapeId="0" xr:uid="{19776EC4-17E1-4923-B019-99BBB6A02A8F}">
      <text>
        <r>
          <rPr>
            <b/>
            <sz val="10"/>
            <color indexed="81"/>
            <rFont val="Meiryo UI"/>
            <family val="3"/>
            <charset val="128"/>
          </rPr>
          <t>【注意事項】
代表者の役職及び氏名（ふりがな）を記載してください。</t>
        </r>
      </text>
    </comment>
    <comment ref="Q10" authorId="0" shapeId="0" xr:uid="{A727E13F-2984-4818-B382-0BDEA24E1F9A}">
      <text>
        <r>
          <rPr>
            <b/>
            <sz val="10"/>
            <color indexed="81"/>
            <rFont val="Meiryo UI"/>
            <family val="3"/>
            <charset val="128"/>
          </rPr>
          <t>【注意事項】
国税庁HPに掲載されている本社の所在地を記載してください。なお、本社住所と受領証送付先住所が異なる場合は、３の「その他」に送付先住所を記載してください。</t>
        </r>
      </text>
    </comment>
    <comment ref="Q11" authorId="0" shapeId="0" xr:uid="{AF75B859-CF3A-4E64-A7FE-9B3781BDF90C}">
      <text>
        <r>
          <rPr>
            <b/>
            <sz val="10"/>
            <color indexed="81"/>
            <rFont val="Meiryo UI"/>
            <family val="3"/>
            <charset val="128"/>
          </rPr>
          <t>【注意事項】
国税庁HPに掲載されている法人番号を記載してください。</t>
        </r>
      </text>
    </comment>
    <comment ref="Q18" authorId="0" shapeId="0" xr:uid="{1CE354CC-B7D5-4F17-A0EF-5FDB67C9989F}">
      <text>
        <r>
          <rPr>
            <b/>
            <sz val="10"/>
            <color indexed="81"/>
            <rFont val="Meiryo UI"/>
            <family val="3"/>
            <charset val="128"/>
          </rPr>
          <t>【注意事項】
選択肢の内容は「寄附使途」のタブを参照してください。</t>
        </r>
      </text>
    </comment>
    <comment ref="Q20" authorId="0" shapeId="0" xr:uid="{3D417841-40D7-4096-9648-E270D031603D}">
      <text>
        <r>
          <rPr>
            <b/>
            <sz val="10"/>
            <color indexed="81"/>
            <rFont val="Meiryo UI"/>
            <family val="3"/>
            <charset val="128"/>
          </rPr>
          <t>【注意事項】
選択肢の内容は「寄附使途」のタブを参照してください。</t>
        </r>
      </text>
    </comment>
    <comment ref="Q21" authorId="0" shapeId="0" xr:uid="{FEE043A4-14A6-46EB-A271-900B66C4876A}">
      <text>
        <r>
          <rPr>
            <b/>
            <sz val="10"/>
            <color indexed="81"/>
            <rFont val="Meiryo UI"/>
            <family val="3"/>
            <charset val="128"/>
          </rPr>
          <t>【注意事項】
選択肢の内容は「寄附使途」のタブを参照してください。</t>
        </r>
      </text>
    </comment>
    <comment ref="Q22" authorId="0" shapeId="0" xr:uid="{255D1210-8FC0-4B34-AF03-36BC99336683}">
      <text>
        <r>
          <rPr>
            <b/>
            <sz val="10"/>
            <color indexed="81"/>
            <rFont val="Meiryo UI"/>
            <family val="3"/>
            <charset val="128"/>
          </rPr>
          <t>【注意事項】
寄附額の下限は10万円です。</t>
        </r>
      </text>
    </comment>
    <comment ref="Q23" authorId="0" shapeId="0" xr:uid="{AAE0FBAB-F4D3-400C-B0B1-04831A0229C4}">
      <text>
        <r>
          <rPr>
            <b/>
            <sz val="10"/>
            <color indexed="81"/>
            <rFont val="Meiryo UI"/>
            <family val="3"/>
            <charset val="128"/>
          </rPr>
          <t>【注意事項】
決算等の都合で、寄附(払込)期限が決まっている場合は、「○○月○○日まで」と記載し、３の「その他」にその旨記載してください。（例：○月末日までに寄附手続き完了希望）</t>
        </r>
      </text>
    </comment>
    <comment ref="Q24" authorId="0" shapeId="0" xr:uid="{D030A29C-69A4-43EB-8588-497137BC4D5D}">
      <text>
        <r>
          <rPr>
            <b/>
            <sz val="10"/>
            <color indexed="81"/>
            <rFont val="Meiryo UI"/>
            <family val="3"/>
            <charset val="128"/>
          </rPr>
          <t>【注意事項】
「納付書」を選んだ場合には、納付書を送付します。「口座振込」を選んだ場合には、振込先の口座番号等をメール等で連絡します。なお、手数料についてはご負担願います。</t>
        </r>
      </text>
    </comment>
    <comment ref="Q25" authorId="0" shapeId="0" xr:uid="{11A4677B-5F29-4DBB-903A-5629000B7FCA}">
      <text>
        <r>
          <rPr>
            <b/>
            <sz val="10"/>
            <color indexed="81"/>
            <rFont val="Meiryo UI"/>
            <family val="3"/>
            <charset val="128"/>
          </rPr>
          <t>【注意事項】
支援企業からの紹介を受けての寄附の場合は、紹介企業名を選択してください。
紹介を受けていない場合は、「紹介は受けていない」を選択してください。</t>
        </r>
      </text>
    </comment>
    <comment ref="Q28" authorId="0" shapeId="0" xr:uid="{57117CBF-6D53-4D88-973E-244C5F94B62C}">
      <text>
        <r>
          <rPr>
            <b/>
            <sz val="10"/>
            <color indexed="81"/>
            <rFont val="Meiryo UI"/>
            <family val="3"/>
            <charset val="128"/>
          </rPr>
          <t>【注意事項】
寄附の翌年度８月に、前年度実績が内閣府HPで公表される際の公表の可否です。
公表の内容等は、内閣府HPを参照してください。</t>
        </r>
      </text>
    </comment>
    <comment ref="Q29" authorId="0" shapeId="0" xr:uid="{3148DD18-F7D3-4503-A91C-CE45260D3EDC}">
      <text>
        <r>
          <rPr>
            <b/>
            <sz val="10"/>
            <color indexed="81"/>
            <rFont val="Meiryo UI"/>
            <family val="3"/>
            <charset val="128"/>
          </rPr>
          <t>【注意事項】
寄附の翌年度８月に、前年度実績が内閣府HPで公表される際の公表の可否です。
公表の内容等は、内閣府HPを参照してください（金額は、自治体ごとの総額を公表）。</t>
        </r>
      </text>
    </comment>
    <comment ref="Q30" authorId="0" shapeId="0" xr:uid="{59613023-67BF-440B-98A8-25D7E8A5A314}">
      <text>
        <r>
          <rPr>
            <b/>
            <sz val="10"/>
            <color indexed="81"/>
            <rFont val="Meiryo UI"/>
            <family val="3"/>
            <charset val="128"/>
          </rPr>
          <t>【注意事項】
寄附の受領確認後、法人名やロゴ、会社概要等を県HPに掲載します。
なお、掲載内容の詳細については、手続きを進める中で、確認・調整させていただきます。</t>
        </r>
      </text>
    </comment>
    <comment ref="Q31" authorId="0" shapeId="0" xr:uid="{DF8B1DB8-C536-4A3A-9B7F-021C74DA4439}">
      <text>
        <r>
          <rPr>
            <b/>
            <sz val="10"/>
            <color indexed="81"/>
            <rFont val="Meiryo UI"/>
            <family val="3"/>
            <charset val="128"/>
          </rPr>
          <t>【注意事項】
寄附の翌年度7月に、県公館で開催する贈呈式にご案内します（欠席の場合、郵送）。
なお、目録贈呈式等の実施をご希望の場合には、「希望する」を選び、３の「その他」にその旨と実施を希望する時期を記載してください。（例：目録贈呈式を、年内に開催希望）</t>
        </r>
      </text>
    </comment>
    <comment ref="Q38" authorId="0" shapeId="0" xr:uid="{30ABCB98-4FFE-4153-9D40-CA475167D691}">
      <text>
        <r>
          <rPr>
            <b/>
            <sz val="10"/>
            <color indexed="81"/>
            <rFont val="Meiryo UI"/>
            <family val="3"/>
            <charset val="128"/>
          </rPr>
          <t>【注意事項】
本社住所と受領証送付先住所が異なる場合や寄附(払込)期限が決まっている場合、目録贈呈式等の実施を希望する場合はこちらに記載してください。</t>
        </r>
      </text>
    </comment>
    <comment ref="Q41" authorId="0" shapeId="0" xr:uid="{F65A16CF-2302-434B-9303-773ECC41081C}">
      <text>
        <r>
          <rPr>
            <b/>
            <sz val="10"/>
            <color indexed="81"/>
            <rFont val="Meiryo UI"/>
            <family val="3"/>
            <charset val="128"/>
          </rPr>
          <t>【注意事項】
今後の企業版ふるさと納税推進の参考にしますので、寄附いただいた経緯を自由に記載いただければ幸いです。（例：役員・従業員の出身地、各都道府県に寄附をしている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Q2" authorId="0" shapeId="0" xr:uid="{5ADC6224-5BC8-4F00-BE8C-E66DAECAADC4}">
      <text>
        <r>
          <rPr>
            <b/>
            <sz val="11"/>
            <color indexed="81"/>
            <rFont val="Meiryo UI"/>
            <family val="3"/>
            <charset val="128"/>
          </rPr>
          <t>＜寄附者入力項目＞</t>
        </r>
        <r>
          <rPr>
            <sz val="11"/>
            <color indexed="81"/>
            <rFont val="Meiryo UI"/>
            <family val="3"/>
            <charset val="128"/>
          </rPr>
          <t xml:space="preserve">色付きセル（各項目における個別の注意事項等も確認の上、入力してください）
</t>
        </r>
        <r>
          <rPr>
            <b/>
            <sz val="11"/>
            <color indexed="81"/>
            <rFont val="Meiryo UI"/>
            <family val="3"/>
            <charset val="128"/>
          </rPr>
          <t>＜提出先＞</t>
        </r>
        <r>
          <rPr>
            <sz val="11"/>
            <color indexed="81"/>
            <rFont val="Meiryo UI"/>
            <family val="3"/>
            <charset val="128"/>
          </rPr>
          <t xml:space="preserve"> 「sogo-seisaku@pref.tochigi.lg.jp」宛て（本エクセルデータをそのまま提出してください）
</t>
        </r>
        <r>
          <rPr>
            <b/>
            <sz val="11"/>
            <color indexed="81"/>
            <rFont val="Meiryo UI"/>
            <family val="3"/>
            <charset val="128"/>
          </rPr>
          <t>＜申出書提出後の手続きの流れ・スケジュール＞　</t>
        </r>
        <r>
          <rPr>
            <sz val="11"/>
            <color indexed="81"/>
            <rFont val="Meiryo UI"/>
            <family val="3"/>
            <charset val="128"/>
          </rPr>
          <t xml:space="preserve">※完了まで概ね２～３週間程度です
　①【栃木県】受入手続き　　　　　　　　　　 　　 →　申出書受領後３～５営業日程度かかります。
　②【寄附者】ご寄附　　　　　　　　　　       　   →　①の完了後、振込等の手続きをお願いします。
　③【栃木県】受領証の発送＆県HPへの掲載　→　②の完了後、７～１０営業日程度かかります。
</t>
        </r>
        <r>
          <rPr>
            <b/>
            <sz val="11"/>
            <color indexed="81"/>
            <rFont val="Meiryo UI"/>
            <family val="3"/>
            <charset val="128"/>
          </rPr>
          <t>＜お問い合わせ先＞</t>
        </r>
        <r>
          <rPr>
            <sz val="11"/>
            <color indexed="81"/>
            <rFont val="Meiryo UI"/>
            <family val="3"/>
            <charset val="128"/>
          </rPr>
          <t>　栃木県総合政策課　企業版ふるさと納税担当　（028-623-2206）まで</t>
        </r>
      </text>
    </comment>
    <comment ref="Q8" authorId="0" shapeId="0" xr:uid="{23F940E0-1941-44E6-935F-F467651AFF9E}">
      <text>
        <r>
          <rPr>
            <b/>
            <sz val="10"/>
            <color indexed="81"/>
            <rFont val="Meiryo UI"/>
            <family val="3"/>
            <charset val="128"/>
          </rPr>
          <t>【注意事項】
国税庁HPに掲載されている法人名を記載してください。</t>
        </r>
      </text>
    </comment>
    <comment ref="Q9" authorId="0" shapeId="0" xr:uid="{9F0B87B5-2847-4495-8F1E-2DB01A78F71C}">
      <text>
        <r>
          <rPr>
            <b/>
            <sz val="10"/>
            <color indexed="81"/>
            <rFont val="Meiryo UI"/>
            <family val="3"/>
            <charset val="128"/>
          </rPr>
          <t>【注意事項】
代表者の役職及び氏名（ふりがな）を記載してください。</t>
        </r>
      </text>
    </comment>
    <comment ref="Q10" authorId="0" shapeId="0" xr:uid="{836E535E-0F44-4561-808D-97FA3CAF0B16}">
      <text>
        <r>
          <rPr>
            <b/>
            <sz val="10"/>
            <color indexed="81"/>
            <rFont val="Meiryo UI"/>
            <family val="3"/>
            <charset val="128"/>
          </rPr>
          <t>【注意事項】
国税庁HPに掲載されている本社の所在地を記載してください。なお、本社住所と受領証送付先住所が異なる場合は、３の「その他」に送付先住所を記載してください。</t>
        </r>
      </text>
    </comment>
    <comment ref="Q11" authorId="0" shapeId="0" xr:uid="{7BA60D00-5399-4A9F-8F7B-1477D57E093A}">
      <text>
        <r>
          <rPr>
            <b/>
            <sz val="10"/>
            <color indexed="81"/>
            <rFont val="Meiryo UI"/>
            <family val="3"/>
            <charset val="128"/>
          </rPr>
          <t>【注意事項】
国税庁HPに掲載されている法人番号を記載してください。</t>
        </r>
      </text>
    </comment>
    <comment ref="Q18" authorId="0" shapeId="0" xr:uid="{5F47E668-D712-4691-BF0D-03D0687B97A3}">
      <text>
        <r>
          <rPr>
            <b/>
            <sz val="10"/>
            <color indexed="81"/>
            <rFont val="Meiryo UI"/>
            <family val="3"/>
            <charset val="128"/>
          </rPr>
          <t>【注意事項】
選択肢の内容は「寄附使途」のタブを参照してください。</t>
        </r>
      </text>
    </comment>
    <comment ref="Q20" authorId="0" shapeId="0" xr:uid="{1C9647CC-A3B7-4B32-BA88-5FFC9F032C8A}">
      <text>
        <r>
          <rPr>
            <b/>
            <sz val="10"/>
            <color indexed="81"/>
            <rFont val="Meiryo UI"/>
            <family val="3"/>
            <charset val="128"/>
          </rPr>
          <t>【注意事項】
選択肢の内容は「寄附使途」のタブを参照してください。</t>
        </r>
      </text>
    </comment>
    <comment ref="Q21" authorId="0" shapeId="0" xr:uid="{3C684B78-E8A8-4213-BC8F-32D045A5D69A}">
      <text>
        <r>
          <rPr>
            <b/>
            <sz val="10"/>
            <color indexed="81"/>
            <rFont val="Meiryo UI"/>
            <family val="3"/>
            <charset val="128"/>
          </rPr>
          <t>【注意事項】
選択肢の内容は「寄附使途」のタブを参照してください。</t>
        </r>
      </text>
    </comment>
    <comment ref="Q22" authorId="0" shapeId="0" xr:uid="{AA0062D7-9DB8-409D-B03A-B135C0E5C342}">
      <text>
        <r>
          <rPr>
            <b/>
            <sz val="10"/>
            <color indexed="81"/>
            <rFont val="Meiryo UI"/>
            <family val="3"/>
            <charset val="128"/>
          </rPr>
          <t>【注意事項】
寄附額の下限は10万円です。</t>
        </r>
      </text>
    </comment>
    <comment ref="Q23" authorId="0" shapeId="0" xr:uid="{7368FD7E-4C50-4DCE-BEA9-81922A0B4004}">
      <text>
        <r>
          <rPr>
            <b/>
            <sz val="10"/>
            <color indexed="81"/>
            <rFont val="Meiryo UI"/>
            <family val="3"/>
            <charset val="128"/>
          </rPr>
          <t>【注意事項】
決算等の都合で、寄附(払込)期限が決まっている場合は、「○○月○○日まで」と記載し、３の「その他」にその旨記載してください。（例：○月末日までに寄附手続き完了希望）</t>
        </r>
      </text>
    </comment>
    <comment ref="Q24" authorId="0" shapeId="0" xr:uid="{DD15A066-2A80-433D-A407-CDB025828BE8}">
      <text>
        <r>
          <rPr>
            <b/>
            <sz val="10"/>
            <color indexed="81"/>
            <rFont val="Meiryo UI"/>
            <family val="3"/>
            <charset val="128"/>
          </rPr>
          <t>【注意事項】
「納付書」を選んだ場合には、納付書を送付します。「口座振込」を選んだ場合には、振込先の口座番号等をメール等で連絡します。なお、手数料についてはご負担願います。</t>
        </r>
      </text>
    </comment>
    <comment ref="Q25" authorId="0" shapeId="0" xr:uid="{3CEA925F-FBAD-48A9-B0A0-2885752789B2}">
      <text>
        <r>
          <rPr>
            <b/>
            <sz val="10"/>
            <color indexed="81"/>
            <rFont val="Meiryo UI"/>
            <family val="3"/>
            <charset val="128"/>
          </rPr>
          <t>【注意事項】
支援企業からの紹介を受けての寄附の場合は、紹介企業名を選択してください。
紹介を受けていない場合は、「紹介は受けていない」を選択してください。</t>
        </r>
      </text>
    </comment>
    <comment ref="Q28" authorId="0" shapeId="0" xr:uid="{64FEE29B-FF19-419D-B730-035EF1626EC9}">
      <text>
        <r>
          <rPr>
            <b/>
            <sz val="10"/>
            <color indexed="81"/>
            <rFont val="Meiryo UI"/>
            <family val="3"/>
            <charset val="128"/>
          </rPr>
          <t>【注意事項】
寄附の翌年度８月に、前年度実績が内閣府HPで公表される際の公表の可否です。
公表の内容等は、内閣府HPを参照してください。</t>
        </r>
      </text>
    </comment>
    <comment ref="Q29" authorId="0" shapeId="0" xr:uid="{B40583F7-6894-474C-952D-D248E74B8557}">
      <text>
        <r>
          <rPr>
            <b/>
            <sz val="10"/>
            <color indexed="81"/>
            <rFont val="Meiryo UI"/>
            <family val="3"/>
            <charset val="128"/>
          </rPr>
          <t>【注意事項】
寄附の翌年度８月に、前年度実績が内閣府HPで公表される際の公表の可否です。
公表の内容等は、内閣府HPを参照してください（金額は、自治体ごとの総額を公表）。</t>
        </r>
      </text>
    </comment>
    <comment ref="Q30" authorId="0" shapeId="0" xr:uid="{02EFB67A-9DEC-4A21-B467-B4602D7EBD9F}">
      <text>
        <r>
          <rPr>
            <b/>
            <sz val="10"/>
            <color indexed="81"/>
            <rFont val="Meiryo UI"/>
            <family val="3"/>
            <charset val="128"/>
          </rPr>
          <t>【注意事項】
寄附の受領確認後、法人名やロゴ、会社概要等を県HPに掲載します。
なお、掲載内容の詳細については、手続きを進める中で、確認・調整させていただきます。</t>
        </r>
      </text>
    </comment>
    <comment ref="Q31" authorId="0" shapeId="0" xr:uid="{D37E3D4E-BE54-434E-8E83-EE621EBCB90C}">
      <text>
        <r>
          <rPr>
            <b/>
            <sz val="10"/>
            <color indexed="81"/>
            <rFont val="Meiryo UI"/>
            <family val="3"/>
            <charset val="128"/>
          </rPr>
          <t>【注意事項】
寄附の翌年度7月に、県公館で開催する贈呈式にご案内します（欠席の場合、郵送）。
なお、目録贈呈式等の実施をご希望の場合には、「希望する」を選び、３の「その他」にその旨と実施を希望する時期を記載してください。（例：目録贈呈式を、年内に開催希望）</t>
        </r>
      </text>
    </comment>
    <comment ref="Q38" authorId="0" shapeId="0" xr:uid="{04439922-E851-49CC-9468-1282D97A92B0}">
      <text>
        <r>
          <rPr>
            <b/>
            <sz val="10"/>
            <color indexed="81"/>
            <rFont val="Meiryo UI"/>
            <family val="3"/>
            <charset val="128"/>
          </rPr>
          <t>【注意事項】
本社住所と受領証送付先住所が異なる場合や寄附(払込)期限が決まっている場合、目録贈呈式等の実施を希望する場合はこちらに記載してください。</t>
        </r>
      </text>
    </comment>
    <comment ref="Q41" authorId="0" shapeId="0" xr:uid="{62A3C74F-C565-4ABA-8F89-F47AF0B63AE0}">
      <text>
        <r>
          <rPr>
            <b/>
            <sz val="10"/>
            <color indexed="81"/>
            <rFont val="Meiryo UI"/>
            <family val="3"/>
            <charset val="128"/>
          </rPr>
          <t>【注意事項】
今後の企業版ふるさと納税推進の参考にしますので、寄附いただいた経緯を自由に記載いただければ幸いです。（例：役員・従業員の出身地、各都道府県に寄附をしている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C4" authorId="0" shapeId="0" xr:uid="{DA858E95-FAC4-4AC6-B375-51B988A5B7AC}">
      <text>
        <r>
          <rPr>
            <b/>
            <sz val="10"/>
            <color indexed="81"/>
            <rFont val="Meiryo UI"/>
            <family val="3"/>
            <charset val="128"/>
          </rPr>
          <t>具体的取組
○ 航空宇宙を中心とした戦略産業や食品関連産業への支援 
○ ものづくり未来技術の活用による生産性向上と高付加価値化への支援　など</t>
        </r>
      </text>
    </comment>
    <comment ref="D4" authorId="0" shapeId="0" xr:uid="{E862E4B0-BB3E-4D9A-8E74-4B7652CC22A0}">
      <text>
        <r>
          <rPr>
            <b/>
            <sz val="10"/>
            <color indexed="81"/>
            <rFont val="Meiryo UI"/>
            <family val="3"/>
            <charset val="128"/>
          </rPr>
          <t>具体的取組
○ 小・中学生へのふるさと学習等の推進や、「とちぎの百様」 
○ 高校生が本県の伝統文化等について学ぶ機会の充実 
○ メディア等を活用した本県の優れた地域資源等の魅力の紹介　など</t>
        </r>
      </text>
    </comment>
    <comment ref="E4" authorId="0" shapeId="0" xr:uid="{7CF00A28-6904-4D10-82E8-EC9503A30930}">
      <text>
        <r>
          <rPr>
            <b/>
            <sz val="10"/>
            <color indexed="81"/>
            <rFont val="Meiryo UI"/>
            <family val="3"/>
            <charset val="128"/>
          </rPr>
          <t>具体的取組
○ 学生や新社会人等の若者に向けた結婚等のライフプランを考える機会の提供 
○ ｢とちぎ結婚応援カード（とちマリ）｣による新婚世帯等への特典サービスの提供 
○ 婚活に踏み出せるよう、ホームページやＳＮＳ等を活用した効果的な情報発信　など</t>
        </r>
      </text>
    </comment>
    <comment ref="F4" authorId="0" shapeId="0" xr:uid="{CF93B501-8261-40AD-B038-ADB5B49C9973}">
      <text>
        <r>
          <rPr>
            <b/>
            <sz val="10"/>
            <color indexed="81"/>
            <rFont val="Meiryo UI"/>
            <family val="3"/>
            <charset val="128"/>
          </rPr>
          <t>具体的取組
○ 中心市街地の活性化やコンパクトな「まち」づくりの促進 
○ 集落機能等を維持する「小さな拠点」※１形成に取り組む市町への支援 
○ 地域住民が主体となったコミュニティ活動に対する支援 
○ 農村の環境保全や活性化に向けて外部人材と連携して取り組む地域組織の育成　など</t>
        </r>
      </text>
    </comment>
    <comment ref="G4" authorId="0" shapeId="0" xr:uid="{94759CCE-2A17-46DC-A9C7-47513ACB577A}">
      <text>
        <r>
          <rPr>
            <b/>
            <sz val="10"/>
            <color indexed="81"/>
            <rFont val="Meiryo UI"/>
            <family val="3"/>
            <charset val="128"/>
          </rPr>
          <t>具体的取組
○ セミナーやシンポジウムの開催等による、様々な分野におけるＡＩ、ＩｏＴ等の未来技術活用に対する理解促進 
○ 地域における未来技術活用に向けた支援 
○ ５Ｇ等の環境整備の促進　など</t>
        </r>
      </text>
    </comment>
    <comment ref="C5" authorId="0" shapeId="0" xr:uid="{BE2883F5-FF02-4FAC-8C56-EE9E3C059BE1}">
      <text>
        <r>
          <rPr>
            <b/>
            <sz val="10"/>
            <color indexed="81"/>
            <rFont val="Meiryo UI"/>
            <family val="3"/>
            <charset val="128"/>
          </rPr>
          <t>具体的取組
○ ＩｏＴ、ロボット等の未来技術を活用した次世代産業の創出・育成 
○ ベンチャー企業等の成長へ向けた大企業等とのオープンイノベーションの促進 
○ 水素エネルギーなどを活用した環境産業の更なる成長促進　など</t>
        </r>
      </text>
    </comment>
    <comment ref="D5" authorId="0" shapeId="0" xr:uid="{EB62EF05-9C86-4E11-8B7F-320AC5DCBB4A}">
      <text>
        <r>
          <rPr>
            <b/>
            <sz val="10"/>
            <color indexed="81"/>
            <rFont val="Meiryo UI"/>
            <family val="3"/>
            <charset val="128"/>
          </rPr>
          <t>具体的取組
○ ｢地域学」など地域の課題や魅力等について探究する学習の推進 
○ 社会の変化に対応した特色ある高校づくり　など</t>
        </r>
      </text>
    </comment>
    <comment ref="E5" authorId="0" shapeId="0" xr:uid="{07AD629C-A38D-44AC-B923-20043E463EB8}">
      <text>
        <r>
          <rPr>
            <b/>
            <sz val="10"/>
            <color indexed="81"/>
            <rFont val="Meiryo UI"/>
            <family val="3"/>
            <charset val="128"/>
          </rPr>
          <t>具体的取組
○ 結婚を希望する方への会員制マッチングの実施 
○ 市町の「とちぎ結婚支援センター・サテライト」設置支援による会員の利便性向上 
○ マッチングシステムの機能強化等によるお引き合わせの充実 
○ 市町や地域、企業等が実施する婚活イベントへの支援　など</t>
        </r>
      </text>
    </comment>
    <comment ref="F5" authorId="0" shapeId="0" xr:uid="{67E4305E-23E0-4BA5-BCCA-6D17DDBA7CB5}">
      <text>
        <r>
          <rPr>
            <b/>
            <sz val="10"/>
            <color indexed="81"/>
            <rFont val="Meiryo UI"/>
            <family val="3"/>
            <charset val="128"/>
          </rPr>
          <t>具体的取組
○ 地域住民等の需要に応じた効率的な公共交通サービスの提供に対する支援 
○ 交通系ＩＣカード、ＭａａＳなどＩＣＴを活用した公共交通の利便性向上の促進 
○ 公共交通空白地等における公共交通の導入の促進 
○ 鉄道駅等のバリアフリー化の促進　など</t>
        </r>
      </text>
    </comment>
    <comment ref="G5" authorId="0" shapeId="0" xr:uid="{40F42902-6696-4CE3-A6EA-1021E2D7EA52}">
      <text>
        <r>
          <rPr>
            <b/>
            <sz val="10"/>
            <color indexed="81"/>
            <rFont val="Meiryo UI"/>
            <family val="3"/>
            <charset val="128"/>
          </rPr>
          <t>具体的取組
○ ＡＩ、ＩｏＴ等の活用によるいちご生産をはじめとした農業の生産性向上、省力化を図るスマート農業の促進 
○ ＭａａＳの構築による二次交通の利便性向上と環境負荷の低減 
○ 無人自動運転技術の導入による効率的な公共交通の運行の促進 
○ ＩＣＴの導入促進による高齢者等の安全・安心の確保　など</t>
        </r>
      </text>
    </comment>
    <comment ref="C6" authorId="0" shapeId="0" xr:uid="{BDF52576-2A5D-4F46-AFE9-BDEC920C821E}">
      <text>
        <r>
          <rPr>
            <b/>
            <sz val="10"/>
            <color indexed="81"/>
            <rFont val="Meiryo UI"/>
            <family val="3"/>
            <charset val="128"/>
          </rPr>
          <t>具体的取組
○ 経営革新計画による新事業活動など、サービス産業の新たなビジネス展開を図る取組への支援 
○ 伝統工芸品をはじめとする地場産業の後継者育成・販路開拓等への支援 
○ ベンチャー型事業承継により会社を引き継ぐ若手後継者の育成　など</t>
        </r>
      </text>
    </comment>
    <comment ref="D6" authorId="0" shapeId="0" xr:uid="{843C8DE9-2F41-4BF7-ABC7-EFF6A47CB01F}">
      <text>
        <r>
          <rPr>
            <b/>
            <sz val="10"/>
            <color indexed="81"/>
            <rFont val="Meiryo UI"/>
            <family val="3"/>
            <charset val="128"/>
          </rPr>
          <t>具体的取組
○ 栃木県で暮らし働くことの魅力の効果的・効率的な発信 
○ 産学官協働による、地域に根ざしながらグローバルに活躍する人材の育成　など</t>
        </r>
      </text>
    </comment>
    <comment ref="E6" authorId="0" shapeId="0" xr:uid="{AD5981CF-67A0-4DCB-AFC9-DEC95C78CDA6}">
      <text>
        <r>
          <rPr>
            <b/>
            <sz val="10"/>
            <color indexed="81"/>
            <rFont val="Meiryo UI"/>
            <family val="3"/>
            <charset val="128"/>
          </rPr>
          <t>具体的取組
○ 県、市町、企業、関係機関等の連携による母子のニーズや状態等に応じた切れ目のない子育て支援 
○ 不妊に係る治療費の助成や不妊専門相談センターにおける相談の実施 
○ 大学生等に対する妊娠・出産等に関する正しい知識の普及啓発　など</t>
        </r>
      </text>
    </comment>
    <comment ref="F6" authorId="0" shapeId="0" xr:uid="{71FFD4F3-B9A2-4D2F-B0B7-8368A5CC83FB}">
      <text>
        <r>
          <rPr>
            <b/>
            <sz val="10"/>
            <color indexed="81"/>
            <rFont val="Meiryo UI"/>
            <family val="3"/>
            <charset val="128"/>
          </rPr>
          <t>具体的取組
○ いちご一会とちぎ国体等をはじめとする大規模なスポーツイベントの開催など、スポーツを通じた地域活性化の推進 
○ 歴史や文化、豊かな自然環境等の地域資源を生かした魅力のあるまちづくりの推進　など</t>
        </r>
      </text>
    </comment>
    <comment ref="G6" authorId="0" shapeId="0" xr:uid="{93E91D78-BD79-42C4-8EE0-A028CC3FD543}">
      <text>
        <r>
          <rPr>
            <b/>
            <sz val="10"/>
            <color indexed="81"/>
            <rFont val="Meiryo UI"/>
            <family val="3"/>
            <charset val="128"/>
          </rPr>
          <t>具体的取組
○ 学校におけるＩＣＴ活用及びプログラミングやデータサイエンスに関する教育等の推進 
○ ＩＣＴリテラシー教育やデジタル・ディバイド対策の推進 
○ 県内企業等の生産性の向上や競争力の強化につながる人材の育成・確保　など</t>
        </r>
      </text>
    </comment>
    <comment ref="C7" authorId="0" shapeId="0" xr:uid="{256FAA80-FA17-4A93-A870-3ACC2B48541E}">
      <text>
        <r>
          <rPr>
            <b/>
            <sz val="10"/>
            <color indexed="81"/>
            <rFont val="Meiryo UI"/>
            <family val="3"/>
            <charset val="128"/>
          </rPr>
          <t>具体的取組
○ 産業界との連携による奨学金を活用した多様な産業人材の確保 
○ ものづくりフェスティバルの実施等による若年技能者の技能向上 
○ 職業系専門高校における産業界と連携した実践的な学習の推進 
○ 地域企業における「攻めの経営」への転換に向けたプロフェッショナル人材の活用促進　など</t>
        </r>
      </text>
    </comment>
    <comment ref="D7" authorId="0" shapeId="0" xr:uid="{E789ABA6-39CD-462E-9F3E-11F1E82DCD1C}">
      <text>
        <r>
          <rPr>
            <b/>
            <sz val="10"/>
            <color indexed="81"/>
            <rFont val="Meiryo UI"/>
            <family val="3"/>
            <charset val="128"/>
          </rPr>
          <t>具体的取組
○ ｢栃木県企業誘致・県産品販売推進本部」による企業誘致活動の推進 
○ 地元金融機関や電力等のインフラ関連企業との連携 
○ 企業ニーズを踏まえた産業団地の整備 
○ 企業訪問やセミナーによる本県の強みのＰＲ活動 
○ 新規立地企業に対する助成制度の充実 
○ 本県へ本社機能や研究所を移転する企業への支援 
○ バックアップオフィスやサテライトオフィス等の企業ニーズへの対応　など</t>
        </r>
      </text>
    </comment>
    <comment ref="E7" authorId="0" shapeId="0" xr:uid="{7D02D67D-BB6C-4CD7-B841-6A35FB38EE58}">
      <text>
        <r>
          <rPr>
            <b/>
            <sz val="10"/>
            <color indexed="81"/>
            <rFont val="Meiryo UI"/>
            <family val="3"/>
            <charset val="128"/>
          </rPr>
          <t>具体的取組
○ 再就職支援やキャリアアップ研修等による保育人材の確保・育成 
○ 休日保育、病児・病後児保育等の多様な保育サービスの充実 
○ 幼児教育・保育の無償化や多子世帯への経済負担の軽減　など</t>
        </r>
      </text>
    </comment>
    <comment ref="F7" authorId="0" shapeId="0" xr:uid="{8BFCADD8-8E40-4D66-B933-2202FD6CA2BA}">
      <text>
        <r>
          <rPr>
            <b/>
            <sz val="10"/>
            <color indexed="81"/>
            <rFont val="Meiryo UI"/>
            <family val="3"/>
            <charset val="128"/>
          </rPr>
          <t>具体的取組
○ 複数の市町が連携して地域活性化に取り組む事業への支援 
○ 広域的な公共交通ネットワークの充実の促進 
○ 定住自立圏等に関する市町の取組への助言　など</t>
        </r>
      </text>
    </comment>
    <comment ref="C8" authorId="0" shapeId="0" xr:uid="{5E997450-CBC4-4DC0-992A-358D63DEC7A3}">
      <text>
        <r>
          <rPr>
            <b/>
            <sz val="10"/>
            <color indexed="81"/>
            <rFont val="Meiryo UI"/>
            <family val="3"/>
            <charset val="128"/>
          </rPr>
          <t>具体的取組
○ ＡＩ、ＩｏＴ等の未来技術を活用したスマート農業の推進 
○ 加工・業務用需要の増加に対応した水田における露地野菜の産地づくりの促進 
○ 栽培管理の機械化や出荷調整作業の分業化など省力化による経営規模拡大の促進 
○ 食品企業と連携した強い競争力を持つ産地“野菜クラスター”の創出　など</t>
        </r>
      </text>
    </comment>
    <comment ref="D8" authorId="0" shapeId="0" xr:uid="{8C15B7AC-BF29-468C-A108-55E15CD035DF}">
      <text>
        <r>
          <rPr>
            <b/>
            <sz val="10"/>
            <color indexed="81"/>
            <rFont val="Meiryo UI"/>
            <family val="3"/>
            <charset val="128"/>
          </rPr>
          <t>具体的取組
○ 立地企業の定着に向けた行政と企業との意見交換等の推進 
○ 企業ニーズを踏まえた助成制度の充実　など</t>
        </r>
      </text>
    </comment>
    <comment ref="E8" authorId="0" shapeId="0" xr:uid="{FCDD29B2-DDC3-40D7-81CF-2687FEC25C06}">
      <text>
        <r>
          <rPr>
            <b/>
            <sz val="10"/>
            <color indexed="81"/>
            <rFont val="Meiryo UI"/>
            <family val="3"/>
            <charset val="128"/>
          </rPr>
          <t>具体的取組
○ ｢とちぎ笑顔つぎつぎカード」の発行など、県・市町や様々な分野の団体で構成している「とちぎ未来クラブ」を活用した県民総ぐるみでの子育て支援の気運の醸成 
○ 切れ目ない子育て支援の拠点となる市町の「子ども家庭総合支援拠点」の設置促進 
○ 市町が行う放課後児童クラブ等の子ども・子育てサービスへの支援　など</t>
        </r>
      </text>
    </comment>
    <comment ref="F8" authorId="0" shapeId="0" xr:uid="{4142DFA9-27B6-42E1-841A-4B049B48A40A}">
      <text>
        <r>
          <rPr>
            <b/>
            <sz val="10"/>
            <color indexed="81"/>
            <rFont val="Meiryo UI"/>
            <family val="3"/>
            <charset val="128"/>
          </rPr>
          <t>具体的取組
○ 健康長寿とちぎづくりに関する社会的気運の醸成 
○ 野菜摂取量の増加やバランスのとれた食事の普及啓発 
○ とちまる健康ポイントやウォークビズ運動の普及促進 
○ 禁煙推進店制度の活用等による受動喫煙防止対策の推進 
○ 健康経営の促進など、企業や医療保険者と連携した健康づくりの推進 
○ ヘルスケア等、健康寿命延伸分野の新たなサービス・製品等の市場創出促進　など</t>
        </r>
      </text>
    </comment>
    <comment ref="C9" authorId="0" shapeId="0" xr:uid="{C2B68B7C-B482-4EC9-862B-F90BF4895EE4}">
      <text>
        <r>
          <rPr>
            <b/>
            <sz val="10"/>
            <color indexed="81"/>
            <rFont val="Meiryo UI"/>
            <family val="3"/>
            <charset val="128"/>
          </rPr>
          <t>具体的取組
○ 農地バンクを活用した担い手への農地集積・集約の加速化 
○ 水田経営の低コスト化及び省力化に向けた先端技術の導入促進や生産基盤の整備 
○ ロボット、ＡＩ等を活用した飼養管理施設の整備など畜産経営の基盤強化の支援　など</t>
        </r>
      </text>
    </comment>
    <comment ref="D9" authorId="0" shapeId="0" xr:uid="{6D824C48-8C5C-4118-B730-9FE8C7C180BB}">
      <text>
        <r>
          <rPr>
            <b/>
            <sz val="10"/>
            <color indexed="81"/>
            <rFont val="Meiryo UI"/>
            <family val="3"/>
            <charset val="128"/>
          </rPr>
          <t>具体的取組
○ 都内における移住と仕事のワンストップ相談対応の充実 
○ デジタルツールを活用したとちぎでの暮らしや移住に関する戦略的情報発信 
○ 東京圏に近い等本県の強みやターゲットを明確にした移住相談会やセミナーの開催 
○ 県内中小企業等と移住希望者とのマッチング、移住支援金を活用した東京圏から県内への移住・就職等の促進 
○ 就職促進協定締結校との連携による県内求人企業情報等の提供やインターンシップフェアの開催など県内就職の促進 
○ 就職支援サイトや就職活動支援アプリによる県内企業情報など就職関係情報の提供 
○ 移住者のフォローアップ等定住につながる市町の取組への支援　など</t>
        </r>
      </text>
    </comment>
    <comment ref="E9" authorId="0" shapeId="0" xr:uid="{A4C92379-AE5F-4B15-8A79-9B2D4D2EF10F}">
      <text>
        <r>
          <rPr>
            <b/>
            <sz val="10"/>
            <color indexed="81"/>
            <rFont val="Meiryo UI"/>
            <family val="3"/>
            <charset val="128"/>
          </rPr>
          <t>具体的取組
○ テレワークの普及促進など、多様で柔軟な働き方の普及 
○ 企業等における働き方改革や女性が活躍できる職場環境づくりの促進 
○ 固定的な性別役割分担意識の払拭に向けた講座の開催等による、男女がともに家事・育児に参加できる機運の醸成　など</t>
        </r>
      </text>
    </comment>
    <comment ref="F9" authorId="0" shapeId="0" xr:uid="{BE7A89EE-176C-41FC-9A18-D3E1A89E5E8E}">
      <text>
        <r>
          <rPr>
            <b/>
            <sz val="10"/>
            <color indexed="81"/>
            <rFont val="Meiryo UI"/>
            <family val="3"/>
            <charset val="128"/>
          </rPr>
          <t>具体的取組
○ 特定健診・特定保健指導の実施率向上に向けた人材育成 
○ 意欲ある保険者等によるＩＣＴを活用した特定保健指導のモデル実施支援 
○ がん検診の受診率向上による早期発見の推進と安心して治療継続できる環境の整備 
○ 脳卒中・心疾患の予防や急性期医療体制整備の推進 
○ 医療機関、医療保険者等と連携した糖尿病の重症化予防の推進 
○ ライフステージに応じた歯科保健対策やかかりつけ歯科医の定期受診に関する啓発の強化　など</t>
        </r>
      </text>
    </comment>
    <comment ref="C10" authorId="0" shapeId="0" xr:uid="{210689A8-33F0-4232-8CE8-D8C0727AEC24}">
      <text>
        <r>
          <rPr>
            <b/>
            <sz val="10"/>
            <color indexed="81"/>
            <rFont val="Meiryo UI"/>
            <family val="3"/>
            <charset val="128"/>
          </rPr>
          <t>具体的取組
○ 全国初となる「いちご学科」の創設やスマート農業を取り入れた授業など、農業大学校における教育内容の充実 
○ 新規参入者の受入体制整備やセミナー等による女性農業者の経営スキル向上の支援 
○ 経営開始に必要な資金活用の促進、初期投資負担軽減への支援 
○ 雇用就農者の受け皿となる法人の育成 
○ 農福連携の推進による農業分野における障害者就労機会の拡大　など</t>
        </r>
      </text>
    </comment>
    <comment ref="D10" authorId="0" shapeId="0" xr:uid="{89EDC8AD-5509-4FA3-BC3A-D651A76BD059}">
      <text>
        <r>
          <rPr>
            <b/>
            <sz val="10"/>
            <color indexed="81"/>
            <rFont val="Meiryo UI"/>
            <family val="3"/>
            <charset val="128"/>
          </rPr>
          <t>具体的取組
○ 地域とのつながり・関わりを志向する若者等への地域活動に関する情報の発信 
○ 都内における女性や若者を対象とした交流会の開催 
○ 農業体験への参加など、人や地域とのつながりを深める都市農村交流の促進　など</t>
        </r>
      </text>
    </comment>
    <comment ref="E10" authorId="0" shapeId="0" xr:uid="{9503B290-E4E3-4D6F-9B7C-70E99A4A9019}">
      <text>
        <r>
          <rPr>
            <b/>
            <sz val="10"/>
            <color indexed="81"/>
            <rFont val="Meiryo UI"/>
            <family val="3"/>
            <charset val="128"/>
          </rPr>
          <t>具体的取組
○ 職に就いていない女性・高齢者等の新規就業支援 
○ セミナーや研修会開催等による地域等で活躍する女性リーダーの育成 
○ とちぎ生涯現役シニア応援センター（ぷらっと）による社会参加活動への相談・支援 
○ 介護分野における高齢者の柔軟な就労の促進 
○ 障害者の適性や能力に応じた就労機会等の確保や定着支援 
○ 若者の地域活動への支援による社会参加の促進やリーダーの育成 
○ 就職氷河期世代の就労促進　など</t>
        </r>
      </text>
    </comment>
    <comment ref="F10" authorId="0" shapeId="0" xr:uid="{3CB6DFE8-2244-4C85-8BB4-D97EBC6D71E3}">
      <text>
        <r>
          <rPr>
            <b/>
            <sz val="10"/>
            <color indexed="81"/>
            <rFont val="Meiryo UI"/>
            <family val="3"/>
            <charset val="128"/>
          </rPr>
          <t>具体的取組
○ 介護予防活動に取り組む人材の育成 
○ ロコモティブシンドロームやフレイルの予防の推進  
○ 地域における生活支援サービスの提供体制づくりの促進　など</t>
        </r>
      </text>
    </comment>
    <comment ref="C11" authorId="0" shapeId="0" xr:uid="{4F181EB7-5691-40B2-917C-70F472611801}">
      <text>
        <r>
          <rPr>
            <b/>
            <sz val="10"/>
            <color indexed="81"/>
            <rFont val="Meiryo UI"/>
            <family val="3"/>
            <charset val="128"/>
          </rPr>
          <t>具体的取組
○ いちごやコメなどの競争力のあるオリジナル品種の開発と品種の特長を生かしたＰＲ 
○ 国内外での「いちご王国・栃木」のＰＲ 
○ 地域資源を活用した６次産業化の推進　など</t>
        </r>
      </text>
    </comment>
    <comment ref="D11" authorId="0" shapeId="0" xr:uid="{9C03752A-3F3B-4F9E-9A2A-705425E9B76F}">
      <text>
        <r>
          <rPr>
            <b/>
            <sz val="10"/>
            <color indexed="81"/>
            <rFont val="Meiryo UI"/>
            <family val="3"/>
            <charset val="128"/>
          </rPr>
          <t>具体的取組
○ デジタルツールを活用した“作り”“届け”“測定する”手法による県の認知獲得のための効果的な情報発信 
○ マスメディアにとって価値の高い情報を提供するなどパブリシティの強化による県の魅力・実力の発信　など</t>
        </r>
      </text>
    </comment>
    <comment ref="E11" authorId="0" shapeId="0" xr:uid="{AFCC53DE-5427-44F2-A80F-62D73B7B8D24}">
      <text>
        <r>
          <rPr>
            <b/>
            <sz val="10"/>
            <color indexed="81"/>
            <rFont val="Meiryo UI"/>
            <family val="3"/>
            <charset val="128"/>
          </rPr>
          <t>具体的取組
○ ｢とちぎ外国人相談サポートセンター」を中心とした外国人材への就労支援や生活相談 
○ ｢企業向け外国人材雇用等相談窓口」等による企業への相談対応の充実 
○ ｢とちぎ外国人材活用促進協議会」による外国人材の円滑な受入れの促進　など</t>
        </r>
      </text>
    </comment>
    <comment ref="F11" authorId="0" shapeId="0" xr:uid="{1D329F12-E80C-4692-8209-C11F8CD72701}">
      <text>
        <r>
          <rPr>
            <b/>
            <sz val="10"/>
            <color indexed="81"/>
            <rFont val="Meiryo UI"/>
            <family val="3"/>
            <charset val="128"/>
          </rPr>
          <t>具体的取組
○ 在宅医療の実施体制の強化及び均てん化の促進 
○ 市町が行う在宅医療・介護連携の取組に対する支援 
○ 認知症の早期発見・早期対応に向けた体制の充実　など</t>
        </r>
      </text>
    </comment>
    <comment ref="C12" authorId="0" shapeId="0" xr:uid="{E96F66D4-EC59-4234-918D-CCA9EE510541}">
      <text>
        <r>
          <rPr>
            <b/>
            <sz val="10"/>
            <color indexed="81"/>
            <rFont val="Meiryo UI"/>
            <family val="3"/>
            <charset val="128"/>
          </rPr>
          <t>具体的取組
○ 林業事業体の経営改善支援及び林業労働者育成研修等の実施・強化 
○ 川上から川中、川下までの事業者の連携によるサプライチェーンの構築 
○ 高性能林業機械の導入や林内路網の整備及び施業の効率化の促進　など</t>
        </r>
      </text>
    </comment>
    <comment ref="F12" authorId="0" shapeId="0" xr:uid="{23273AF9-2651-44F7-A578-E778900F9DF1}">
      <text>
        <r>
          <rPr>
            <b/>
            <sz val="10"/>
            <color indexed="81"/>
            <rFont val="Meiryo UI"/>
            <family val="3"/>
            <charset val="128"/>
          </rPr>
          <t>具体的取組
○ 介護サービスを支える人材の育成・確保 
○ 在宅サービスや施設サービス等の基盤整備　など</t>
        </r>
      </text>
    </comment>
    <comment ref="C13" authorId="0" shapeId="0" xr:uid="{FE68F8A5-C4B9-4F61-9926-4BE4E8555966}">
      <text>
        <r>
          <rPr>
            <b/>
            <sz val="10"/>
            <color indexed="81"/>
            <rFont val="Meiryo UI"/>
            <family val="3"/>
            <charset val="128"/>
          </rPr>
          <t>具体的取組
○ 東京圏における木材利用の拡大をとらえた官民連携による展示会、商談会等の実施 
○ 住宅の梁桁や中・大規模公共施設等の内装材への大径材の利用促進　など</t>
        </r>
      </text>
    </comment>
    <comment ref="C14" authorId="0" shapeId="0" xr:uid="{8CF42F62-4CA2-4A6F-8552-44F82F3C75D9}">
      <text>
        <r>
          <rPr>
            <b/>
            <sz val="10"/>
            <color indexed="81"/>
            <rFont val="Meiryo UI"/>
            <family val="3"/>
            <charset val="128"/>
          </rPr>
          <t>具体的取組
○ 熱利用等、森林資源を地域内で持続的に活用する取組の促進 
○ 発電施設等への安定供給に向けた林地残材等の集約化体制の構築　など</t>
        </r>
      </text>
    </comment>
    <comment ref="C15" authorId="0" shapeId="0" xr:uid="{0026A867-DBAA-407F-8589-3D18CF0AEF6E}">
      <text>
        <r>
          <rPr>
            <b/>
            <sz val="10"/>
            <color indexed="81"/>
            <rFont val="Meiryo UI"/>
            <family val="3"/>
            <charset val="128"/>
          </rPr>
          <t>具体的取組
○ 獣害防止ネット、忌避剤等による森林被害防除の促進 
○ シカの捕獲の推進 
○ 効果的な捕獲に向けた関係機関や隣接県との連携強化　など</t>
        </r>
      </text>
    </comment>
    <comment ref="C16" authorId="0" shapeId="0" xr:uid="{A2FD2403-2362-4ABE-BC85-118523E82F23}">
      <text>
        <r>
          <rPr>
            <b/>
            <sz val="10"/>
            <color indexed="81"/>
            <rFont val="Meiryo UI"/>
            <family val="3"/>
            <charset val="128"/>
          </rPr>
          <t>具体的取組
○ 地域ＤＭＯの形成促進による地域の個性を生かした観光地づくりの更なる推進 
○ 観光関連産業による地域資源を生かした商品開発等の促進 
○ 市町等との連携による地域資源を活用した周遊観光の促進　など</t>
        </r>
      </text>
    </comment>
    <comment ref="C17" authorId="0" shapeId="0" xr:uid="{364CA0ED-E006-4B45-A5A5-E7057B67E489}">
      <text>
        <r>
          <rPr>
            <b/>
            <sz val="10"/>
            <color indexed="81"/>
            <rFont val="Meiryo UI"/>
            <family val="3"/>
            <charset val="128"/>
          </rPr>
          <t>具体的取組
○ おもてなしいちご隊等を活用した、県民一人ひとりのおもてなし向上への気運醸成 
○ 主要駅等と観光地を結ぶ二次交通の充実に向けた支援 
○ 交通系ＩＣカード、ＭａａＳ※２などＩＣＴを活用した公共交通の利便性向上の促進 
○ 観光地へのアクセス強化や渋滞対策の実施　など</t>
        </r>
      </text>
    </comment>
    <comment ref="C18" authorId="0" shapeId="0" xr:uid="{180DC8E1-61E6-483C-A59D-6C9D4F3FA679}">
      <text>
        <r>
          <rPr>
            <b/>
            <sz val="10"/>
            <color indexed="81"/>
            <rFont val="Meiryo UI"/>
            <family val="3"/>
            <charset val="128"/>
          </rPr>
          <t>具体的取組
○ ＷＥＢやＳＮＳ等を含めた様々な媒体を活用した効果的な情報発信 
○ 大阪センターを活用した関西圏へのプロモーションの展開　など</t>
        </r>
      </text>
    </comment>
    <comment ref="C19" authorId="0" shapeId="0" xr:uid="{92B6C06C-EB35-483E-B5AA-B0B9DB1197B6}">
      <text>
        <r>
          <rPr>
            <b/>
            <sz val="10"/>
            <color indexed="81"/>
            <rFont val="Meiryo UI"/>
            <family val="3"/>
            <charset val="128"/>
          </rPr>
          <t>具体的取組
○ 海外誘客拠点やデジタルツール等を活用した効果的なプロモーションの展開 
○ 外国人材の活用による外国人観光客も楽しむことができるコンテンツの造成 
○ 外国語対応人材の拡充や案内表示の多言語化、Wi-Fi対応地域の拡大、トイレ洋式化等による受入態勢の整備　など</t>
        </r>
      </text>
    </comment>
    <comment ref="C20" authorId="0" shapeId="0" xr:uid="{626A8C8C-7F09-4279-9E9A-9D7D8C8F6679}">
      <text>
        <r>
          <rPr>
            <b/>
            <sz val="10"/>
            <color indexed="81"/>
            <rFont val="Meiryo UI"/>
            <family val="3"/>
            <charset val="128"/>
          </rPr>
          <t>具体的取組
○ テストマーケティングやバイヤー招へい、国際見本市への出展など、企業の海外展開の取組状況に応じたきめ細かな支援 
○ ジェトロ栃木貿易情報センターと連携した海外展開支援の強化　など</t>
        </r>
      </text>
    </comment>
    <comment ref="C21" authorId="0" shapeId="0" xr:uid="{9009503B-4E7A-420F-9B90-E12FCA7D23BD}">
      <text>
        <r>
          <rPr>
            <b/>
            <sz val="10"/>
            <color indexed="81"/>
            <rFont val="Meiryo UI"/>
            <family val="3"/>
            <charset val="128"/>
          </rPr>
          <t>具体的取組
○ 牛肉やコメ、青果物などの輸出に取り組む産地の育成支援  
○ 海外での販路拡大のためのプロモーションの実施 
○ 長距離輸送等に対応した新たな鮮度保持技術の開発・活用 
○ 輸入規制緩和国などでのテストマーケティング等による新たな販路の開拓　など</t>
        </r>
      </text>
    </comment>
  </commentList>
</comments>
</file>

<file path=xl/sharedStrings.xml><?xml version="1.0" encoding="utf-8"?>
<sst xmlns="http://schemas.openxmlformats.org/spreadsheetml/2006/main" count="362" uniqueCount="212">
  <si>
    <t>令和　　年　　月　　日</t>
    <rPh sb="0" eb="2">
      <t>レイワ</t>
    </rPh>
    <rPh sb="4" eb="5">
      <t>ネン</t>
    </rPh>
    <rPh sb="7" eb="8">
      <t>ツキ</t>
    </rPh>
    <rPh sb="10" eb="11">
      <t>ニチ</t>
    </rPh>
    <phoneticPr fontId="1"/>
  </si>
  <si>
    <t>栃木県知事　あて</t>
    <rPh sb="0" eb="2">
      <t>トチギ</t>
    </rPh>
    <rPh sb="2" eb="5">
      <t>ケンチジ</t>
    </rPh>
    <phoneticPr fontId="1"/>
  </si>
  <si>
    <t>記</t>
    <rPh sb="0" eb="1">
      <t>キ</t>
    </rPh>
    <phoneticPr fontId="1"/>
  </si>
  <si>
    <t>地方創生応援税制（企業版ふるさと納税）寄附申出書</t>
    <phoneticPr fontId="1"/>
  </si>
  <si>
    <t>１　寄附について</t>
    <rPh sb="2" eb="4">
      <t>キフ</t>
    </rPh>
    <phoneticPr fontId="1"/>
  </si>
  <si>
    <t>２　公表等について</t>
    <rPh sb="2" eb="4">
      <t>コウヒョウ</t>
    </rPh>
    <rPh sb="4" eb="5">
      <t>トウ</t>
    </rPh>
    <phoneticPr fontId="1"/>
  </si>
  <si>
    <t>法人名：</t>
    <rPh sb="0" eb="2">
      <t>ホウジン</t>
    </rPh>
    <rPh sb="2" eb="3">
      <t>メイ</t>
    </rPh>
    <phoneticPr fontId="1"/>
  </si>
  <si>
    <t>代表者名：</t>
    <rPh sb="0" eb="3">
      <t>ダイヒョウシャ</t>
    </rPh>
    <rPh sb="3" eb="4">
      <t>メイ</t>
    </rPh>
    <phoneticPr fontId="1"/>
  </si>
  <si>
    <t>法人番号：</t>
    <rPh sb="0" eb="2">
      <t>ホウジン</t>
    </rPh>
    <rPh sb="2" eb="4">
      <t>バンゴウ</t>
    </rPh>
    <phoneticPr fontId="1"/>
  </si>
  <si>
    <t>　栃木県が実施する「元気なとちぎの未来創造プロジェクト」を応援するため、下記のとおり寄附を申し出ます。</t>
    <rPh sb="1" eb="3">
      <t>トチギ</t>
    </rPh>
    <rPh sb="3" eb="4">
      <t>ケン</t>
    </rPh>
    <rPh sb="5" eb="7">
      <t>ジッシ</t>
    </rPh>
    <rPh sb="47" eb="48">
      <t>デ</t>
    </rPh>
    <phoneticPr fontId="1"/>
  </si>
  <si>
    <t>(2) 寄附金額</t>
    <rPh sb="4" eb="7">
      <t>キフキン</t>
    </rPh>
    <rPh sb="7" eb="8">
      <t>ガク</t>
    </rPh>
    <phoneticPr fontId="1"/>
  </si>
  <si>
    <t>(3) 寄附希望時期</t>
    <rPh sb="4" eb="6">
      <t>キフ</t>
    </rPh>
    <rPh sb="6" eb="8">
      <t>キボウ</t>
    </rPh>
    <rPh sb="8" eb="10">
      <t>ジキ</t>
    </rPh>
    <phoneticPr fontId="1"/>
  </si>
  <si>
    <t>とちぎに安心で住み続けたい地域をつくる事業</t>
    <phoneticPr fontId="1"/>
  </si>
  <si>
    <t>未来技術をとちぎの新たな力にする事業</t>
    <phoneticPr fontId="1"/>
  </si>
  <si>
    <t>ものづくり産業の発展支援</t>
  </si>
  <si>
    <t>サービス産業等中小・小規模企業の発展支援</t>
  </si>
  <si>
    <t>産業人材の確保・育成</t>
  </si>
  <si>
    <t>園芸生産の戦略的拡大</t>
  </si>
  <si>
    <t>国際化に対応した農業経営の確立</t>
  </si>
  <si>
    <t>次代を担う人材の確保・育成</t>
  </si>
  <si>
    <t>農産物のブランド力強化</t>
  </si>
  <si>
    <t>とちぎ材の安定供給体制の構築</t>
  </si>
  <si>
    <t>とちぎ材の新たな需要の創出</t>
  </si>
  <si>
    <t>森林資源のフル活用推進</t>
  </si>
  <si>
    <t>森林被害対策の推進</t>
  </si>
  <si>
    <t>選ばれる観光地づくりの推進</t>
  </si>
  <si>
    <t>観光客受入態勢の整備</t>
  </si>
  <si>
    <t>国内観光客の誘客強化</t>
  </si>
  <si>
    <t>外国人観光客の誘客強化</t>
  </si>
  <si>
    <t>海外展開の支援</t>
  </si>
  <si>
    <t>農産物の輸出促進</t>
  </si>
  <si>
    <t>とちぎへの愛着や誇りの醸成</t>
  </si>
  <si>
    <t>高等学校における地域等との連携・協働による人材育成の推進</t>
  </si>
  <si>
    <t>本県の魅力発信や大学等の魅力向上を通じた若者の地元定着促進</t>
  </si>
  <si>
    <t>企業誘致の推進</t>
  </si>
  <si>
    <t>企業の定着促進</t>
  </si>
  <si>
    <t>移住・定住の促進</t>
  </si>
  <si>
    <t>「関係人口」の創出・拡大</t>
  </si>
  <si>
    <t xml:space="preserve">とちぎのブランド力の向上 </t>
  </si>
  <si>
    <t>結婚を前向きにとらえる意識の醸成</t>
  </si>
  <si>
    <t>若い世代への出会いの機会の提供</t>
  </si>
  <si>
    <t>妊娠・出産支援の充実</t>
  </si>
  <si>
    <t>保育サービスの充実</t>
  </si>
  <si>
    <t>地域における子ども・子育て支援の充実</t>
  </si>
  <si>
    <t>多様で柔軟な働き方とワーク・ライフ・バランスの推進</t>
  </si>
  <si>
    <t>女性・高齢者・障害者等の活躍推進</t>
  </si>
  <si>
    <t>外国人材の活躍推進</t>
  </si>
  <si>
    <t>コンパクトな拠点の形成</t>
  </si>
  <si>
    <t>公共交通ネットワークの確保・充実</t>
  </si>
  <si>
    <t>スポーツ・文化など地域の魅力や資源を生かしたまちづくり</t>
  </si>
  <si>
    <t>地域連携の促進</t>
  </si>
  <si>
    <t>健康づくりに資する社会環境づくり</t>
  </si>
  <si>
    <t>疾病の早期発見・早期治療</t>
  </si>
  <si>
    <t>介護予防・日常生活支援の推進</t>
  </si>
  <si>
    <t>在宅医療・介護連携の推進</t>
  </si>
  <si>
    <t>介護基盤の整備と人材の育成・確保</t>
  </si>
  <si>
    <t>未来技術の積極的な活用に向けた環境づくり</t>
  </si>
  <si>
    <t>実用化への支援</t>
  </si>
  <si>
    <t>デジタル人材の育成・確保</t>
  </si>
  <si>
    <t>とちぎに魅力あるしごとをつくる事業</t>
    <phoneticPr fontId="1"/>
  </si>
  <si>
    <t xml:space="preserve">とちぎへの新しいひとの流れをつくる事業 </t>
    <phoneticPr fontId="1"/>
  </si>
  <si>
    <t>とちぎで結婚_妊娠・出産_子育ての希望をかなえる_誰もが活躍できる地域社会をつくる事業</t>
    <phoneticPr fontId="1"/>
  </si>
  <si>
    <t>円</t>
    <rPh sb="0" eb="1">
      <t>エン</t>
    </rPh>
    <phoneticPr fontId="1"/>
  </si>
  <si>
    <t>法人名</t>
    <rPh sb="0" eb="2">
      <t>ホウジン</t>
    </rPh>
    <rPh sb="2" eb="3">
      <t>メイ</t>
    </rPh>
    <phoneticPr fontId="1"/>
  </si>
  <si>
    <t>希望しない</t>
    <rPh sb="0" eb="2">
      <t>キボウ</t>
    </rPh>
    <phoneticPr fontId="1"/>
  </si>
  <si>
    <t>希望する</t>
    <rPh sb="0" eb="2">
      <t>キボウ</t>
    </rPh>
    <phoneticPr fontId="1"/>
  </si>
  <si>
    <t>寄附金額</t>
    <rPh sb="0" eb="2">
      <t>キフ</t>
    </rPh>
    <rPh sb="2" eb="3">
      <t>キン</t>
    </rPh>
    <rPh sb="3" eb="4">
      <t>ガク</t>
    </rPh>
    <phoneticPr fontId="1"/>
  </si>
  <si>
    <t>(1)　公表の可否</t>
    <rPh sb="4" eb="6">
      <t>コウヒョウ</t>
    </rPh>
    <rPh sb="7" eb="9">
      <t>カヒ</t>
    </rPh>
    <phoneticPr fontId="1"/>
  </si>
  <si>
    <t>(2)　県HPへの掲載</t>
    <rPh sb="4" eb="5">
      <t>ケン</t>
    </rPh>
    <rPh sb="9" eb="11">
      <t>ケイサイ</t>
    </rPh>
    <phoneticPr fontId="1"/>
  </si>
  <si>
    <t>(3)　感謝状の贈呈</t>
    <rPh sb="4" eb="7">
      <t>カンシャジョウ</t>
    </rPh>
    <rPh sb="8" eb="10">
      <t>ゾウテイ</t>
    </rPh>
    <phoneticPr fontId="1"/>
  </si>
  <si>
    <t>公表</t>
    <rPh sb="0" eb="2">
      <t>コウヒョウ</t>
    </rPh>
    <phoneticPr fontId="1"/>
  </si>
  <si>
    <t>非公表</t>
    <rPh sb="0" eb="1">
      <t>ヒ</t>
    </rPh>
    <rPh sb="1" eb="3">
      <t>コウヒョウ</t>
    </rPh>
    <phoneticPr fontId="1"/>
  </si>
  <si>
    <t>□</t>
  </si>
  <si>
    <t>部署名：</t>
    <rPh sb="0" eb="2">
      <t>ブショ</t>
    </rPh>
    <rPh sb="2" eb="3">
      <t>メイ</t>
    </rPh>
    <phoneticPr fontId="1"/>
  </si>
  <si>
    <t>氏名：</t>
    <rPh sb="0" eb="2">
      <t>シメイ</t>
    </rPh>
    <phoneticPr fontId="1"/>
  </si>
  <si>
    <t>電話番号：</t>
    <rPh sb="0" eb="2">
      <t>デンワ</t>
    </rPh>
    <rPh sb="2" eb="4">
      <t>バンゴウ</t>
    </rPh>
    <phoneticPr fontId="1"/>
  </si>
  <si>
    <t>その他：</t>
    <rPh sb="2" eb="3">
      <t>タ</t>
    </rPh>
    <phoneticPr fontId="1"/>
  </si>
  <si>
    <t>E-mail：</t>
    <phoneticPr fontId="1"/>
  </si>
  <si>
    <t>←</t>
    <phoneticPr fontId="1"/>
  </si>
  <si>
    <t>ドロップダウンから選択</t>
    <rPh sb="9" eb="11">
      <t>センタク</t>
    </rPh>
    <phoneticPr fontId="1"/>
  </si>
  <si>
    <t>寄附金額を入力</t>
    <rPh sb="0" eb="2">
      <t>キフ</t>
    </rPh>
    <rPh sb="2" eb="4">
      <t>キンガク</t>
    </rPh>
    <rPh sb="5" eb="7">
      <t>ニュウリョク</t>
    </rPh>
    <phoneticPr fontId="1"/>
  </si>
  <si>
    <t>(1) 寄附使途</t>
    <rPh sb="4" eb="6">
      <t>キフ</t>
    </rPh>
    <rPh sb="6" eb="8">
      <t>シト</t>
    </rPh>
    <phoneticPr fontId="1"/>
  </si>
  <si>
    <t>寄附使途
上段</t>
    <rPh sb="0" eb="2">
      <t>キフ</t>
    </rPh>
    <rPh sb="2" eb="4">
      <t>シト</t>
    </rPh>
    <rPh sb="5" eb="7">
      <t>ジョウダン</t>
    </rPh>
    <phoneticPr fontId="1"/>
  </si>
  <si>
    <t>寄附使途
下段</t>
    <rPh sb="0" eb="2">
      <t>キフ</t>
    </rPh>
    <rPh sb="2" eb="4">
      <t>シト</t>
    </rPh>
    <rPh sb="5" eb="7">
      <t>ゲダン</t>
    </rPh>
    <phoneticPr fontId="1"/>
  </si>
  <si>
    <t>【寄附使途について】</t>
    <rPh sb="1" eb="3">
      <t>キフ</t>
    </rPh>
    <rPh sb="3" eb="5">
      <t>シト</t>
    </rPh>
    <phoneticPr fontId="1"/>
  </si>
  <si>
    <t>寄附希望時期を入力</t>
    <rPh sb="0" eb="2">
      <t>キフ</t>
    </rPh>
    <rPh sb="2" eb="4">
      <t>キボウ</t>
    </rPh>
    <rPh sb="4" eb="6">
      <t>ジキ</t>
    </rPh>
    <rPh sb="7" eb="9">
      <t>ニュウリョク</t>
    </rPh>
    <phoneticPr fontId="1"/>
  </si>
  <si>
    <t>提出日を入力（空欄可）</t>
  </si>
  <si>
    <t>どちらか一つをドロップダウンから選択</t>
    <rPh sb="4" eb="5">
      <t>ヒト</t>
    </rPh>
    <rPh sb="16" eb="18">
      <t>センタク</t>
    </rPh>
    <phoneticPr fontId="1"/>
  </si>
  <si>
    <t>参考</t>
    <rPh sb="0" eb="2">
      <t>サンコウ</t>
    </rPh>
    <phoneticPr fontId="1"/>
  </si>
  <si>
    <t>https://www.chisou.go.jp/tiiki/tiikisaisei/kigyou_furusato.html</t>
    <phoneticPr fontId="1"/>
  </si>
  <si>
    <t>https://www.pref.tochigi.lg.jp/a01/28tihousouseiouennzeisei.html</t>
    <phoneticPr fontId="1"/>
  </si>
  <si>
    <t>３　担当者連絡先</t>
    <phoneticPr fontId="1"/>
  </si>
  <si>
    <t>内閣府HP</t>
    <rPh sb="0" eb="2">
      <t>ナイカク</t>
    </rPh>
    <rPh sb="2" eb="3">
      <t>フ</t>
    </rPh>
    <phoneticPr fontId="1"/>
  </si>
  <si>
    <t>県HP</t>
    <rPh sb="0" eb="1">
      <t>ケン</t>
    </rPh>
    <phoneticPr fontId="1"/>
  </si>
  <si>
    <t>R4実績一覧</t>
    <rPh sb="2" eb="4">
      <t>ジッセキ</t>
    </rPh>
    <rPh sb="4" eb="6">
      <t>イチラン</t>
    </rPh>
    <phoneticPr fontId="1"/>
  </si>
  <si>
    <t>https://www.chisou.go.jp/tiiki/tiikisaisei/pdf/R04zisseki_itiran.pdf</t>
    <phoneticPr fontId="1"/>
  </si>
  <si>
    <t>(4) 寄附方法</t>
    <rPh sb="4" eb="6">
      <t>キフ</t>
    </rPh>
    <rPh sb="6" eb="8">
      <t>ホウホウ</t>
    </rPh>
    <phoneticPr fontId="1"/>
  </si>
  <si>
    <t>納付書による納付</t>
    <rPh sb="0" eb="3">
      <t>ノウフショ</t>
    </rPh>
    <rPh sb="6" eb="8">
      <t>ノウフ</t>
    </rPh>
    <phoneticPr fontId="1"/>
  </si>
  <si>
    <t>口座振込による納付</t>
    <rPh sb="0" eb="2">
      <t>コウザ</t>
    </rPh>
    <rPh sb="2" eb="4">
      <t>フリコミ</t>
    </rPh>
    <rPh sb="7" eb="9">
      <t>ノウフ</t>
    </rPh>
    <phoneticPr fontId="1"/>
  </si>
  <si>
    <t>寄附申出書の記入にあたっての留意事項</t>
    <rPh sb="0" eb="2">
      <t>キフ</t>
    </rPh>
    <rPh sb="2" eb="5">
      <t>モウシデショ</t>
    </rPh>
    <rPh sb="6" eb="8">
      <t>キニュウ</t>
    </rPh>
    <rPh sb="14" eb="16">
      <t>リュウイ</t>
    </rPh>
    <rPh sb="16" eb="18">
      <t>ジコウ</t>
    </rPh>
    <phoneticPr fontId="1"/>
  </si>
  <si>
    <t>本社所在地：</t>
    <rPh sb="0" eb="2">
      <t>ホンシャ</t>
    </rPh>
    <rPh sb="2" eb="5">
      <t>ショザイチ</t>
    </rPh>
    <phoneticPr fontId="1"/>
  </si>
  <si>
    <t>法人名を入力</t>
    <rPh sb="0" eb="2">
      <t>ホウジン</t>
    </rPh>
    <rPh sb="2" eb="3">
      <t>メイ</t>
    </rPh>
    <rPh sb="4" eb="6">
      <t>ニュウリョク</t>
    </rPh>
    <phoneticPr fontId="1"/>
  </si>
  <si>
    <t>代表者の役職・氏名を入力</t>
    <rPh sb="0" eb="3">
      <t>ダイヒョウシャ</t>
    </rPh>
    <rPh sb="4" eb="6">
      <t>ヤクショク</t>
    </rPh>
    <rPh sb="7" eb="9">
      <t>シメイ</t>
    </rPh>
    <rPh sb="10" eb="12">
      <t>ニュウリョク</t>
    </rPh>
    <phoneticPr fontId="1"/>
  </si>
  <si>
    <t>本社の所在地を入力</t>
    <rPh sb="0" eb="2">
      <t>ホンシャ</t>
    </rPh>
    <rPh sb="3" eb="6">
      <t>ショザイチ</t>
    </rPh>
    <rPh sb="7" eb="9">
      <t>ニュウリョク</t>
    </rPh>
    <phoneticPr fontId="1"/>
  </si>
  <si>
    <t>法人番号を入力</t>
    <rPh sb="0" eb="2">
      <t>ホウジン</t>
    </rPh>
    <rPh sb="2" eb="4">
      <t>バンゴウ</t>
    </rPh>
    <rPh sb="5" eb="7">
      <t>ニュウリョク</t>
    </rPh>
    <phoneticPr fontId="1"/>
  </si>
  <si>
    <t>手続き担当者の部署を入力</t>
    <rPh sb="0" eb="2">
      <t>テツヅ</t>
    </rPh>
    <rPh sb="3" eb="6">
      <t>タントウシャ</t>
    </rPh>
    <rPh sb="7" eb="9">
      <t>ブショ</t>
    </rPh>
    <rPh sb="10" eb="12">
      <t>ニュウリョク</t>
    </rPh>
    <phoneticPr fontId="1"/>
  </si>
  <si>
    <t>手続き担当者の氏名を入力</t>
    <rPh sb="0" eb="2">
      <t>テツヅ</t>
    </rPh>
    <rPh sb="3" eb="6">
      <t>タントウシャ</t>
    </rPh>
    <rPh sb="7" eb="9">
      <t>シメイ</t>
    </rPh>
    <rPh sb="10" eb="12">
      <t>ニュウリョク</t>
    </rPh>
    <phoneticPr fontId="1"/>
  </si>
  <si>
    <t>手続き担当者の電話番号を入力</t>
    <rPh sb="0" eb="2">
      <t>テツヅ</t>
    </rPh>
    <rPh sb="3" eb="6">
      <t>タントウシャ</t>
    </rPh>
    <rPh sb="7" eb="9">
      <t>デンワ</t>
    </rPh>
    <rPh sb="9" eb="11">
      <t>バンゴウ</t>
    </rPh>
    <rPh sb="12" eb="14">
      <t>ニュウリョク</t>
    </rPh>
    <phoneticPr fontId="1"/>
  </si>
  <si>
    <t>手続き担当者のメールアドレスを入力</t>
    <rPh sb="0" eb="2">
      <t>テツヅ</t>
    </rPh>
    <rPh sb="3" eb="6">
      <t>タントウシャ</t>
    </rPh>
    <rPh sb="15" eb="17">
      <t>ニュウリョク</t>
    </rPh>
    <phoneticPr fontId="1"/>
  </si>
  <si>
    <t>その他連絡事項等を入力</t>
    <rPh sb="2" eb="3">
      <t>タ</t>
    </rPh>
    <rPh sb="3" eb="5">
      <t>レンラク</t>
    </rPh>
    <rPh sb="5" eb="7">
      <t>ジコウ</t>
    </rPh>
    <rPh sb="7" eb="8">
      <t>トウ</t>
    </rPh>
    <rPh sb="9" eb="11">
      <t>ニュウリョク</t>
    </rPh>
    <phoneticPr fontId="1"/>
  </si>
  <si>
    <t>次世代産業の創出・育成</t>
    <phoneticPr fontId="1"/>
  </si>
  <si>
    <t>https://www.pref.tochigi.lg.jp/a01/senryaku/documents/15senryaku2ki_gaiyou.pdf</t>
    <phoneticPr fontId="1"/>
  </si>
  <si>
    <t>【参考資料】</t>
    <rPh sb="1" eb="3">
      <t>サンコウ</t>
    </rPh>
    <rPh sb="3" eb="5">
      <t>シリョウ</t>
    </rPh>
    <phoneticPr fontId="1"/>
  </si>
  <si>
    <t>https://www.pref.tochigi.lg.jp/a01/senryaku/documents/15senryaku2ki_honpen.pdf</t>
    <phoneticPr fontId="1"/>
  </si>
  <si>
    <t>〇とちぎ創生15戦略（第2期）概要版</t>
    <rPh sb="15" eb="17">
      <t>ガイヨウ</t>
    </rPh>
    <rPh sb="17" eb="18">
      <t>バン</t>
    </rPh>
    <phoneticPr fontId="1"/>
  </si>
  <si>
    <t>6月下旬</t>
    <rPh sb="1" eb="2">
      <t>ツキ</t>
    </rPh>
    <rPh sb="2" eb="4">
      <t>ゲジュン</t>
    </rPh>
    <phoneticPr fontId="1"/>
  </si>
  <si>
    <t>令和〇年６月１５日</t>
    <rPh sb="0" eb="2">
      <t>レイワ</t>
    </rPh>
    <rPh sb="3" eb="4">
      <t>ネン</t>
    </rPh>
    <rPh sb="5" eb="6">
      <t>ツキ</t>
    </rPh>
    <rPh sb="8" eb="9">
      <t>ニチ</t>
    </rPh>
    <phoneticPr fontId="1"/>
  </si>
  <si>
    <t>☑</t>
  </si>
  <si>
    <t>総務部</t>
    <rPh sb="0" eb="2">
      <t>ソウム</t>
    </rPh>
    <rPh sb="2" eb="3">
      <t>ブ</t>
    </rPh>
    <phoneticPr fontId="1"/>
  </si>
  <si>
    <t>○○県○○市１－１－２０</t>
    <rPh sb="2" eb="3">
      <t>ケン</t>
    </rPh>
    <rPh sb="5" eb="6">
      <t>シ</t>
    </rPh>
    <phoneticPr fontId="1"/>
  </si>
  <si>
    <t>028-623-2206</t>
    <phoneticPr fontId="1"/>
  </si>
  <si>
    <t>sogo-seisaku@pref.tochigi.lg.jp</t>
    <phoneticPr fontId="1"/>
  </si>
  <si>
    <t>とちぎ創生15戦略株式会社</t>
    <rPh sb="3" eb="5">
      <t>ソウセイ</t>
    </rPh>
    <rPh sb="7" eb="9">
      <t>センリャク</t>
    </rPh>
    <phoneticPr fontId="1"/>
  </si>
  <si>
    <t>代表取締役　栃木　一郎（とちぎ　いちろう）</t>
    <rPh sb="0" eb="2">
      <t>ダイヒョウ</t>
    </rPh>
    <rPh sb="2" eb="5">
      <t>トリシマリヤク</t>
    </rPh>
    <rPh sb="6" eb="8">
      <t>トチギ</t>
    </rPh>
    <rPh sb="9" eb="11">
      <t>イチロウ</t>
    </rPh>
    <phoneticPr fontId="1"/>
  </si>
  <si>
    <t>栃木　花子</t>
    <rPh sb="0" eb="2">
      <t>トチギ</t>
    </rPh>
    <rPh sb="3" eb="5">
      <t>ハナコ</t>
    </rPh>
    <phoneticPr fontId="1"/>
  </si>
  <si>
    <t>〇とちぎ創生15戦略（第2期）本編</t>
    <rPh sb="15" eb="17">
      <t>ホンペン</t>
    </rPh>
    <phoneticPr fontId="1"/>
  </si>
  <si>
    <t>県に一任する</t>
    <rPh sb="0" eb="1">
      <t>ケン</t>
    </rPh>
    <rPh sb="2" eb="4">
      <t>イチニン</t>
    </rPh>
    <phoneticPr fontId="1"/>
  </si>
  <si>
    <t>申出日</t>
    <rPh sb="0" eb="2">
      <t>モウシデ</t>
    </rPh>
    <rPh sb="2" eb="3">
      <t>ビ</t>
    </rPh>
    <phoneticPr fontId="16"/>
  </si>
  <si>
    <t>調定日</t>
    <rPh sb="0" eb="3">
      <t>チョウテイビ</t>
    </rPh>
    <phoneticPr fontId="16"/>
  </si>
  <si>
    <t>納付日</t>
    <rPh sb="0" eb="3">
      <t>ノウフビ</t>
    </rPh>
    <phoneticPr fontId="16"/>
  </si>
  <si>
    <t>備考</t>
    <rPh sb="0" eb="2">
      <t>ビコウ</t>
    </rPh>
    <phoneticPr fontId="16"/>
  </si>
  <si>
    <t>法人名</t>
    <rPh sb="0" eb="3">
      <t>ホウジンメイ</t>
    </rPh>
    <phoneticPr fontId="16"/>
  </si>
  <si>
    <t>住所</t>
    <rPh sb="0" eb="2">
      <t>ジュウショ</t>
    </rPh>
    <phoneticPr fontId="16"/>
  </si>
  <si>
    <t>使途</t>
    <rPh sb="0" eb="2">
      <t>シト</t>
    </rPh>
    <phoneticPr fontId="16"/>
  </si>
  <si>
    <t>金額</t>
    <rPh sb="0" eb="2">
      <t>キンガク</t>
    </rPh>
    <phoneticPr fontId="16"/>
  </si>
  <si>
    <t>予定年月日</t>
    <rPh sb="0" eb="2">
      <t>ヨテイ</t>
    </rPh>
    <rPh sb="2" eb="5">
      <t>ネンガッピ</t>
    </rPh>
    <phoneticPr fontId="16"/>
  </si>
  <si>
    <t>方法</t>
    <rPh sb="0" eb="2">
      <t>ホウホウ</t>
    </rPh>
    <phoneticPr fontId="16"/>
  </si>
  <si>
    <t>寄附額</t>
    <rPh sb="0" eb="3">
      <t>キフガク</t>
    </rPh>
    <phoneticPr fontId="16"/>
  </si>
  <si>
    <t>希望しない</t>
    <rPh sb="0" eb="2">
      <t>キボウ</t>
    </rPh>
    <phoneticPr fontId="16"/>
  </si>
  <si>
    <t>感謝状</t>
    <rPh sb="0" eb="3">
      <t>カンシャジョウ</t>
    </rPh>
    <phoneticPr fontId="16"/>
  </si>
  <si>
    <t>担当部署</t>
    <rPh sb="0" eb="2">
      <t>タントウ</t>
    </rPh>
    <rPh sb="2" eb="4">
      <t>ブショ</t>
    </rPh>
    <phoneticPr fontId="16"/>
  </si>
  <si>
    <t>担当窓口氏名</t>
    <rPh sb="0" eb="2">
      <t>タントウ</t>
    </rPh>
    <rPh sb="2" eb="4">
      <t>マドグチ</t>
    </rPh>
    <rPh sb="4" eb="6">
      <t>シメイ</t>
    </rPh>
    <phoneticPr fontId="16"/>
  </si>
  <si>
    <t>担当連絡先</t>
    <rPh sb="0" eb="2">
      <t>タントウ</t>
    </rPh>
    <rPh sb="2" eb="5">
      <t>レンラクサキ</t>
    </rPh>
    <phoneticPr fontId="16"/>
  </si>
  <si>
    <t>担当メール</t>
    <rPh sb="0" eb="2">
      <t>タントウ</t>
    </rPh>
    <phoneticPr fontId="16"/>
  </si>
  <si>
    <t>紐づけ事業</t>
    <rPh sb="0" eb="1">
      <t>ヒモ</t>
    </rPh>
    <rPh sb="3" eb="5">
      <t>ジギョウ</t>
    </rPh>
    <phoneticPr fontId="16"/>
  </si>
  <si>
    <t>担当</t>
    <rPh sb="0" eb="2">
      <t>タントウ</t>
    </rPh>
    <phoneticPr fontId="16"/>
  </si>
  <si>
    <t>法人番号</t>
    <rPh sb="0" eb="2">
      <t>ホウジン</t>
    </rPh>
    <rPh sb="2" eb="4">
      <t>バンゴウ</t>
    </rPh>
    <phoneticPr fontId="16"/>
  </si>
  <si>
    <t>対応課室・担当者</t>
    <rPh sb="0" eb="2">
      <t>タイオウ</t>
    </rPh>
    <rPh sb="2" eb="3">
      <t>カ</t>
    </rPh>
    <rPh sb="3" eb="4">
      <t>シツ</t>
    </rPh>
    <rPh sb="5" eb="8">
      <t>タントウシャ</t>
    </rPh>
    <phoneticPr fontId="16"/>
  </si>
  <si>
    <t>―</t>
    <phoneticPr fontId="1"/>
  </si>
  <si>
    <t>寄附の経緯</t>
    <rPh sb="0" eb="2">
      <t>キフ</t>
    </rPh>
    <rPh sb="3" eb="5">
      <t>ケイイ</t>
    </rPh>
    <phoneticPr fontId="1"/>
  </si>
  <si>
    <t>寄附の経緯を自由記述</t>
    <rPh sb="0" eb="2">
      <t>キフ</t>
    </rPh>
    <rPh sb="3" eb="5">
      <t>ケイイ</t>
    </rPh>
    <rPh sb="6" eb="8">
      <t>ジユウ</t>
    </rPh>
    <rPh sb="8" eb="10">
      <t>キジュツ</t>
    </rPh>
    <phoneticPr fontId="1"/>
  </si>
  <si>
    <t>(5) 紹介企業</t>
    <rPh sb="4" eb="6">
      <t>ショウカイ</t>
    </rPh>
    <rPh sb="6" eb="8">
      <t>キギョウ</t>
    </rPh>
    <phoneticPr fontId="1"/>
  </si>
  <si>
    <t>【紹介企業について】</t>
    <rPh sb="1" eb="3">
      <t>ショウカイ</t>
    </rPh>
    <rPh sb="3" eb="5">
      <t>キギョウ</t>
    </rPh>
    <phoneticPr fontId="1"/>
  </si>
  <si>
    <t>企業名</t>
    <rPh sb="0" eb="3">
      <t>キギョウメイ</t>
    </rPh>
    <phoneticPr fontId="1"/>
  </si>
  <si>
    <t>（株）エージェント</t>
    <rPh sb="0" eb="3">
      <t>カブ</t>
    </rPh>
    <phoneticPr fontId="1"/>
  </si>
  <si>
    <t>（株）ジチタイアド</t>
    <rPh sb="0" eb="3">
      <t>カブ</t>
    </rPh>
    <phoneticPr fontId="1"/>
  </si>
  <si>
    <t>（株）アースコーポレーション</t>
    <rPh sb="0" eb="3">
      <t>カブ</t>
    </rPh>
    <phoneticPr fontId="1"/>
  </si>
  <si>
    <t>（株）足利銀行</t>
    <rPh sb="0" eb="3">
      <t>カブ</t>
    </rPh>
    <rPh sb="3" eb="7">
      <t>アシカガギンコウ</t>
    </rPh>
    <phoneticPr fontId="1"/>
  </si>
  <si>
    <t>紹介は受けていない</t>
    <rPh sb="0" eb="2">
      <t>ショウカイ</t>
    </rPh>
    <rPh sb="3" eb="4">
      <t>ウ</t>
    </rPh>
    <phoneticPr fontId="1"/>
  </si>
  <si>
    <t>←</t>
    <phoneticPr fontId="1"/>
  </si>
  <si>
    <t>②地域再生計画の事業から選ぶ</t>
    <rPh sb="1" eb="3">
      <t>チイキ</t>
    </rPh>
    <rPh sb="3" eb="5">
      <t>サイセイ</t>
    </rPh>
    <rPh sb="5" eb="7">
      <t>ケイカク</t>
    </rPh>
    <rPh sb="8" eb="10">
      <t>ジギョウ</t>
    </rPh>
    <rPh sb="12" eb="13">
      <t>エラ</t>
    </rPh>
    <phoneticPr fontId="1"/>
  </si>
  <si>
    <t>事業名</t>
    <rPh sb="0" eb="2">
      <t>ジギョウ</t>
    </rPh>
    <rPh sb="2" eb="3">
      <t>メイ</t>
    </rPh>
    <phoneticPr fontId="1"/>
  </si>
  <si>
    <t>【重点事業について】</t>
    <rPh sb="1" eb="3">
      <t>ジュウテン</t>
    </rPh>
    <rPh sb="3" eb="5">
      <t>ジギョウ</t>
    </rPh>
    <phoneticPr fontId="1"/>
  </si>
  <si>
    <t>栃木県内で活動する地域づくりの担い手を支援します。</t>
    <phoneticPr fontId="1"/>
  </si>
  <si>
    <t>専修学校（私立学校）の運営費に対して助成します。</t>
    <phoneticPr fontId="1"/>
  </si>
  <si>
    <t>世界に誇る日光杉並木を守ります。</t>
    <phoneticPr fontId="1"/>
  </si>
  <si>
    <t>第２子にかかる保育料を全額免除します。</t>
    <phoneticPr fontId="1"/>
  </si>
  <si>
    <t>新たな「いちご王国・栃木」を創り上げます。</t>
    <phoneticPr fontId="1"/>
  </si>
  <si>
    <t>自動運転バスのレベル４運行を目指します。</t>
    <phoneticPr fontId="1"/>
  </si>
  <si>
    <t>県立図書館のサービスを充実させていきます。</t>
    <phoneticPr fontId="1"/>
  </si>
  <si>
    <t>防犯アプリで安全・安心まちづくりを目指します。</t>
    <phoneticPr fontId="1"/>
  </si>
  <si>
    <t>←①又は②のどちらかに入力</t>
    <rPh sb="2" eb="3">
      <t>マタ</t>
    </rPh>
    <rPh sb="11" eb="13">
      <t>ニュウリョク</t>
    </rPh>
    <phoneticPr fontId="1"/>
  </si>
  <si>
    <t>物納</t>
    <rPh sb="0" eb="2">
      <t>ブツノウ</t>
    </rPh>
    <phoneticPr fontId="1"/>
  </si>
  <si>
    <t>個別の贈呈式を希望する　※100万円以上の寄附の場合に限る</t>
    <rPh sb="0" eb="2">
      <t>コベツ</t>
    </rPh>
    <rPh sb="3" eb="6">
      <t>ゾウテイシキ</t>
    </rPh>
    <rPh sb="7" eb="9">
      <t>キボウ</t>
    </rPh>
    <phoneticPr fontId="1"/>
  </si>
  <si>
    <t>（物納の場合は、物品の価額）</t>
    <rPh sb="1" eb="3">
      <t>ブツノウ</t>
    </rPh>
    <rPh sb="4" eb="6">
      <t>バアイ</t>
    </rPh>
    <rPh sb="8" eb="10">
      <t>ブッピン</t>
    </rPh>
    <rPh sb="11" eb="13">
      <t>カガク</t>
    </rPh>
    <phoneticPr fontId="1"/>
  </si>
  <si>
    <t>←</t>
    <phoneticPr fontId="1"/>
  </si>
  <si>
    <t>希望ありの場合、チェック</t>
    <rPh sb="0" eb="2">
      <t>キボウ</t>
    </rPh>
    <rPh sb="5" eb="7">
      <t>バアイ</t>
    </rPh>
    <phoneticPr fontId="1"/>
  </si>
  <si>
    <t>デジタル・ガバメントの推進</t>
    <rPh sb="11" eb="13">
      <t>スイシン</t>
    </rPh>
    <phoneticPr fontId="1"/>
  </si>
  <si>
    <t>①重点的に取り組むプロジェクトから選ぶ</t>
    <rPh sb="1" eb="4">
      <t>ジュウテンテキ</t>
    </rPh>
    <rPh sb="5" eb="6">
      <t>ト</t>
    </rPh>
    <rPh sb="7" eb="8">
      <t>ク</t>
    </rPh>
    <rPh sb="17" eb="18">
      <t>エラ</t>
    </rPh>
    <phoneticPr fontId="1"/>
  </si>
  <si>
    <t>女性等に魅力ある雇用・産業創出プロジェクト</t>
    <phoneticPr fontId="1"/>
  </si>
  <si>
    <t xml:space="preserve">地域づくり推進プロジェクト          　　　　　　　　   </t>
    <rPh sb="0" eb="2">
      <t>チイキ</t>
    </rPh>
    <rPh sb="5" eb="7">
      <t>スイシン</t>
    </rPh>
    <phoneticPr fontId="1"/>
  </si>
  <si>
    <t>専修学校等支援プロジェクト    　　　　　　　　　　　　</t>
    <rPh sb="0" eb="2">
      <t>センシュウ</t>
    </rPh>
    <rPh sb="2" eb="4">
      <t>ガッコウ</t>
    </rPh>
    <rPh sb="4" eb="5">
      <t>ナド</t>
    </rPh>
    <rPh sb="5" eb="7">
      <t>シエン</t>
    </rPh>
    <phoneticPr fontId="1"/>
  </si>
  <si>
    <t>日光杉並木街道植樹400年プロジェクト 　 　　　　</t>
    <rPh sb="0" eb="2">
      <t>ニッコウ</t>
    </rPh>
    <rPh sb="2" eb="3">
      <t>スギ</t>
    </rPh>
    <rPh sb="3" eb="5">
      <t>ナミキ</t>
    </rPh>
    <rPh sb="5" eb="7">
      <t>カイドウ</t>
    </rPh>
    <rPh sb="7" eb="9">
      <t>ショクジュ</t>
    </rPh>
    <rPh sb="12" eb="13">
      <t>ネン</t>
    </rPh>
    <phoneticPr fontId="1"/>
  </si>
  <si>
    <t>第２子保育料免除プロジェクト         　　 　　　　　　</t>
    <rPh sb="0" eb="1">
      <t>ダイ</t>
    </rPh>
    <rPh sb="2" eb="3">
      <t>シ</t>
    </rPh>
    <rPh sb="3" eb="6">
      <t>ホイクリョウ</t>
    </rPh>
    <rPh sb="6" eb="8">
      <t>メンジョ</t>
    </rPh>
    <phoneticPr fontId="1"/>
  </si>
  <si>
    <t>ネイチャーポジティブ実現プロジェクト　　　　　　　　</t>
    <rPh sb="10" eb="12">
      <t>ジツゲン</t>
    </rPh>
    <phoneticPr fontId="1"/>
  </si>
  <si>
    <t xml:space="preserve">「ものづくり県とちぎ」競争力強化プロジェクト    　　 </t>
    <rPh sb="6" eb="7">
      <t>ケン</t>
    </rPh>
    <rPh sb="11" eb="14">
      <t>キョウソウリョク</t>
    </rPh>
    <rPh sb="14" eb="16">
      <t>キョウカ</t>
    </rPh>
    <phoneticPr fontId="1"/>
  </si>
  <si>
    <t xml:space="preserve">とちぎの農産物ブランド力強化推進プロジェクト　   </t>
    <rPh sb="4" eb="7">
      <t>ノウサンブツ</t>
    </rPh>
    <rPh sb="11" eb="12">
      <t>リョク</t>
    </rPh>
    <rPh sb="12" eb="14">
      <t>キョウカ</t>
    </rPh>
    <rPh sb="14" eb="16">
      <t>スイシン</t>
    </rPh>
    <phoneticPr fontId="1"/>
  </si>
  <si>
    <t xml:space="preserve">無人運転移動サービス導入検証･促進プロジェクト   </t>
    <rPh sb="0" eb="2">
      <t>ムジン</t>
    </rPh>
    <rPh sb="2" eb="4">
      <t>ウンテン</t>
    </rPh>
    <rPh sb="4" eb="6">
      <t>イドウ</t>
    </rPh>
    <rPh sb="10" eb="12">
      <t>ドウニュウ</t>
    </rPh>
    <rPh sb="12" eb="14">
      <t>ケンショウ</t>
    </rPh>
    <rPh sb="15" eb="17">
      <t>ソクシン</t>
    </rPh>
    <phoneticPr fontId="1"/>
  </si>
  <si>
    <t>避難所生活環境緊急改善プロジェクト　　　　　　　　 　</t>
    <rPh sb="0" eb="3">
      <t>ヒナンジョ</t>
    </rPh>
    <rPh sb="3" eb="5">
      <t>セイカツ</t>
    </rPh>
    <rPh sb="5" eb="7">
      <t>カンキョウ</t>
    </rPh>
    <rPh sb="7" eb="9">
      <t>キンキュウ</t>
    </rPh>
    <rPh sb="9" eb="11">
      <t>カイゼン</t>
    </rPh>
    <phoneticPr fontId="1"/>
  </si>
  <si>
    <t>栃木県立図書館充実プロジェクト　　　 　　　　　　　　　</t>
    <rPh sb="0" eb="2">
      <t>トチギ</t>
    </rPh>
    <rPh sb="2" eb="4">
      <t>ケンリツ</t>
    </rPh>
    <rPh sb="4" eb="7">
      <t>トショカン</t>
    </rPh>
    <rPh sb="7" eb="9">
      <t>ジュウジツ</t>
    </rPh>
    <phoneticPr fontId="1"/>
  </si>
  <si>
    <t>自主防犯活動プロジェクト　　　　　　　　　　　 　　　　　</t>
    <rPh sb="0" eb="2">
      <t>ジシュ</t>
    </rPh>
    <rPh sb="2" eb="4">
      <t>ボウハン</t>
    </rPh>
    <rPh sb="4" eb="6">
      <t>カツドウ</t>
    </rPh>
    <phoneticPr fontId="1"/>
  </si>
  <si>
    <t>分野</t>
    <rPh sb="0" eb="2">
      <t>ブンヤ</t>
    </rPh>
    <phoneticPr fontId="1"/>
  </si>
  <si>
    <t>女性活躍、産業振興</t>
    <phoneticPr fontId="1"/>
  </si>
  <si>
    <t>女性も企業も輝く“とちぎ”を目指します。</t>
    <phoneticPr fontId="1"/>
  </si>
  <si>
    <t>概要</t>
    <rPh sb="0" eb="2">
      <t>ガイヨウ</t>
    </rPh>
    <phoneticPr fontId="1"/>
  </si>
  <si>
    <t>地域振興、地域づくり、地域活性化　　</t>
    <phoneticPr fontId="1"/>
  </si>
  <si>
    <t>学校教育、人材育成　　</t>
    <phoneticPr fontId="1"/>
  </si>
  <si>
    <t>文化財保護　　</t>
    <phoneticPr fontId="1"/>
  </si>
  <si>
    <t>子育て支援　　　</t>
    <phoneticPr fontId="1"/>
  </si>
  <si>
    <t>希少種保全、自然環境保全</t>
    <phoneticPr fontId="1"/>
  </si>
  <si>
    <t>栃木県におけるネイチャーポジティブの実現を目指します。</t>
    <phoneticPr fontId="1"/>
  </si>
  <si>
    <t>人材確保・育成、イノベーション</t>
    <phoneticPr fontId="1"/>
  </si>
  <si>
    <t>県内ものづくり企業の競争力強化を支援します。</t>
    <rPh sb="10" eb="13">
      <t>キョウソウリョク</t>
    </rPh>
    <phoneticPr fontId="1"/>
  </si>
  <si>
    <t>農業振興、地域振興、観光振興</t>
    <phoneticPr fontId="1"/>
  </si>
  <si>
    <t>公共交通</t>
    <phoneticPr fontId="1"/>
  </si>
  <si>
    <t>防災、福祉、地域連携</t>
    <phoneticPr fontId="1"/>
  </si>
  <si>
    <t>清潔で安心なトイレカーを導入します。</t>
    <phoneticPr fontId="1"/>
  </si>
  <si>
    <t>文化振興、生涯学習</t>
    <phoneticPr fontId="1"/>
  </si>
  <si>
    <t>防犯、交通安全、地域連携</t>
    <phoneticPr fontId="1"/>
  </si>
  <si>
    <t>（株）ＪＴＢ</t>
    <rPh sb="1" eb="2">
      <t>カブ</t>
    </rPh>
    <phoneticPr fontId="1"/>
  </si>
  <si>
    <t>（株）カルティブ</t>
    <rPh sb="1" eb="2">
      <t>カブ</t>
    </rPh>
    <phoneticPr fontId="1"/>
  </si>
  <si>
    <t>（株）マッチングサポート</t>
    <rPh sb="1" eb="2">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</si>
</sst>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11]ge\.m\.d;@"/>
  </numFmts>
  <fonts count="1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16"/>
      <color theme="1"/>
      <name val="Meiryo UI"/>
      <family val="3"/>
      <charset val="128"/>
    </font>
    <font>
      <sz val="11"/>
      <color rgb="FFFF0000"/>
      <name val="Meiryo UI"/>
      <family val="3"/>
      <charset val="128"/>
    </font>
    <font>
      <u/>
      <sz val="11"/>
      <color theme="10"/>
      <name val="游ゴシック"/>
      <family val="2"/>
      <charset val="128"/>
      <scheme val="minor"/>
    </font>
    <font>
      <u/>
      <sz val="11"/>
      <color theme="10"/>
      <name val="Meiryo UI"/>
      <family val="3"/>
      <charset val="128"/>
    </font>
    <font>
      <sz val="11"/>
      <name val="Meiryo UI"/>
      <family val="3"/>
      <charset val="128"/>
    </font>
    <font>
      <sz val="11"/>
      <color indexed="81"/>
      <name val="Meiryo UI"/>
      <family val="3"/>
      <charset val="128"/>
    </font>
    <font>
      <b/>
      <sz val="11"/>
      <color indexed="81"/>
      <name val="Meiryo UI"/>
      <family val="3"/>
      <charset val="128"/>
    </font>
    <font>
      <b/>
      <sz val="10"/>
      <color indexed="81"/>
      <name val="Meiryo UI"/>
      <family val="3"/>
      <charset val="128"/>
    </font>
    <font>
      <sz val="16"/>
      <color rgb="FFFF0000"/>
      <name val="Meiryo UI"/>
      <family val="3"/>
      <charset val="128"/>
    </font>
    <font>
      <u/>
      <sz val="11"/>
      <color rgb="FFFF0000"/>
      <name val="游ゴシック"/>
      <family val="2"/>
      <charset val="128"/>
      <scheme val="minor"/>
    </font>
    <font>
      <b/>
      <sz val="11"/>
      <color theme="7" tint="0.39997558519241921"/>
      <name val="Meiryo UI"/>
      <family val="3"/>
      <charset val="128"/>
    </font>
    <font>
      <sz val="11"/>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1">
    <xf numFmtId="0" fontId="0" fillId="0" borderId="0" xfId="0">
      <alignment vertical="center"/>
    </xf>
    <xf numFmtId="0" fontId="2" fillId="0" borderId="0" xfId="0" applyFont="1" applyAlignment="1">
      <alignment vertical="center"/>
    </xf>
    <xf numFmtId="14" fontId="2" fillId="0" borderId="0" xfId="0" applyNumberFormat="1" applyFont="1">
      <alignment vertical="center"/>
    </xf>
    <xf numFmtId="0" fontId="4" fillId="2" borderId="0" xfId="0" applyFont="1" applyFill="1" applyAlignment="1">
      <alignment horizontal="center" vertical="center"/>
    </xf>
    <xf numFmtId="0" fontId="5" fillId="0" borderId="0" xfId="0" applyFont="1">
      <alignment vertical="center"/>
    </xf>
    <xf numFmtId="0" fontId="6" fillId="0" borderId="0" xfId="1">
      <alignment vertical="center"/>
    </xf>
    <xf numFmtId="0" fontId="5" fillId="0" borderId="0" xfId="0" applyFont="1" applyAlignment="1">
      <alignment horizontal="center" vertical="center"/>
    </xf>
    <xf numFmtId="0" fontId="7" fillId="0" borderId="0" xfId="1" applyFont="1">
      <alignment vertical="center"/>
    </xf>
    <xf numFmtId="0" fontId="2" fillId="0" borderId="0" xfId="0" applyFont="1" applyFill="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1" xfId="0" applyFont="1" applyBorder="1" applyAlignment="1">
      <alignment horizontal="left" vertical="center" indent="1" shrinkToFit="1"/>
    </xf>
    <xf numFmtId="0" fontId="2" fillId="3" borderId="11" xfId="0" applyFont="1" applyFill="1" applyBorder="1" applyAlignment="1">
      <alignment vertical="center" shrinkToFit="1"/>
    </xf>
    <xf numFmtId="0" fontId="2" fillId="3" borderId="3" xfId="0" applyFont="1" applyFill="1" applyBorder="1" applyAlignment="1">
      <alignment vertical="center" shrinkToFit="1"/>
    </xf>
    <xf numFmtId="0" fontId="2" fillId="0" borderId="13" xfId="0" applyFont="1" applyBorder="1" applyAlignment="1">
      <alignment horizontal="left" vertical="center" indent="1" shrinkToFit="1"/>
    </xf>
    <xf numFmtId="0" fontId="2" fillId="3" borderId="13" xfId="0" applyFont="1" applyFill="1" applyBorder="1" applyAlignment="1">
      <alignment vertical="center" shrinkToFit="1"/>
    </xf>
    <xf numFmtId="0" fontId="2" fillId="3" borderId="14" xfId="0" applyFont="1" applyFill="1" applyBorder="1" applyAlignment="1">
      <alignment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indent="1" shrinkToFit="1"/>
    </xf>
    <xf numFmtId="0" fontId="2" fillId="0" borderId="0" xfId="0" applyFont="1" applyFill="1" applyBorder="1" applyAlignment="1">
      <alignment vertical="center" shrinkToFit="1"/>
    </xf>
    <xf numFmtId="0" fontId="7" fillId="0" borderId="0" xfId="1" applyFont="1" applyAlignment="1">
      <alignment vertical="center"/>
    </xf>
    <xf numFmtId="0" fontId="12" fillId="2" borderId="0" xfId="0" applyFont="1" applyFill="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2" fillId="0" borderId="0" xfId="0" applyFont="1">
      <alignment vertical="center"/>
    </xf>
    <xf numFmtId="178" fontId="15" fillId="0" borderId="4" xfId="0" applyNumberFormat="1" applyFont="1" applyBorder="1" applyAlignment="1">
      <alignment horizontal="center" vertical="center"/>
    </xf>
    <xf numFmtId="178" fontId="15" fillId="0" borderId="5" xfId="0" applyNumberFormat="1" applyFont="1" applyBorder="1" applyAlignment="1">
      <alignment horizontal="center" vertical="center" shrinkToFit="1"/>
    </xf>
    <xf numFmtId="178" fontId="15" fillId="0" borderId="5"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176" fontId="15" fillId="0" borderId="5"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Font="1">
      <alignment vertical="center"/>
    </xf>
    <xf numFmtId="0" fontId="8" fillId="0" borderId="0" xfId="0" applyFont="1" applyAlignment="1">
      <alignment horizontal="center" vertical="center"/>
    </xf>
    <xf numFmtId="0" fontId="2" fillId="0" borderId="0" xfId="0" applyFont="1" applyAlignment="1">
      <alignment vertical="center"/>
    </xf>
    <xf numFmtId="0" fontId="2" fillId="0" borderId="0" xfId="0" applyFo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1" xfId="0" applyFont="1" applyBorder="1" applyAlignment="1">
      <alignment vertical="center" wrapText="1"/>
    </xf>
    <xf numFmtId="0" fontId="2" fillId="0" borderId="18" xfId="0" applyFont="1" applyBorder="1" applyAlignment="1">
      <alignment vertical="center" wrapText="1"/>
    </xf>
    <xf numFmtId="0" fontId="2" fillId="0" borderId="32" xfId="0" applyFont="1" applyBorder="1" applyAlignment="1">
      <alignment horizontal="left" vertical="center" indent="1" shrinkToFit="1"/>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1" xfId="0" applyFont="1" applyBorder="1">
      <alignment vertical="center"/>
    </xf>
    <xf numFmtId="0" fontId="2" fillId="0" borderId="29" xfId="0" applyFont="1" applyBorder="1">
      <alignment vertical="center"/>
    </xf>
    <xf numFmtId="0" fontId="2" fillId="0" borderId="0" xfId="0" applyFont="1">
      <alignment vertical="center"/>
    </xf>
    <xf numFmtId="0" fontId="2" fillId="2" borderId="0" xfId="0" applyFont="1" applyFill="1" applyAlignment="1">
      <alignment vertical="center" shrinkToFit="1"/>
    </xf>
    <xf numFmtId="0" fontId="2" fillId="0" borderId="0" xfId="0" applyFont="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distributed"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center" vertical="center"/>
    </xf>
    <xf numFmtId="0" fontId="2" fillId="2" borderId="0" xfId="0" applyFont="1" applyFill="1" applyAlignment="1">
      <alignment horizontal="right" vertical="center"/>
    </xf>
    <xf numFmtId="177" fontId="2" fillId="2" borderId="1" xfId="0" quotePrefix="1"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0" borderId="0" xfId="0" applyFont="1" applyAlignment="1">
      <alignment horizontal="left" vertical="center" wrapText="1"/>
    </xf>
    <xf numFmtId="0" fontId="14" fillId="4" borderId="15" xfId="0" applyFont="1" applyFill="1" applyBorder="1" applyAlignment="1">
      <alignment vertical="center" wrapText="1"/>
    </xf>
    <xf numFmtId="0" fontId="14" fillId="4" borderId="16" xfId="0" applyFont="1" applyFill="1" applyBorder="1" applyAlignment="1">
      <alignment vertical="center" wrapText="1"/>
    </xf>
    <xf numFmtId="0" fontId="14" fillId="4" borderId="17" xfId="0" applyFont="1" applyFill="1" applyBorder="1" applyAlignment="1">
      <alignment vertical="center" wrapText="1"/>
    </xf>
    <xf numFmtId="0" fontId="14" fillId="4" borderId="18" xfId="0" applyFont="1" applyFill="1" applyBorder="1" applyAlignment="1">
      <alignment vertical="center" wrapText="1"/>
    </xf>
    <xf numFmtId="0" fontId="14" fillId="4" borderId="19" xfId="0" applyFont="1" applyFill="1" applyBorder="1" applyAlignment="1">
      <alignment vertical="center" wrapText="1"/>
    </xf>
    <xf numFmtId="0" fontId="14" fillId="4" borderId="20" xfId="0" applyFont="1" applyFill="1" applyBorder="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3" fillId="0" borderId="0" xfId="0" applyFont="1" applyAlignment="1">
      <alignment horizontal="center" vertical="center"/>
    </xf>
    <xf numFmtId="58" fontId="5" fillId="2" borderId="0" xfId="0" applyNumberFormat="1" applyFont="1" applyFill="1" applyAlignment="1">
      <alignment horizontal="right" vertical="center"/>
    </xf>
    <xf numFmtId="0" fontId="5" fillId="2" borderId="0" xfId="0" applyFont="1" applyFill="1" applyAlignment="1">
      <alignment horizontal="right" vertical="center"/>
    </xf>
    <xf numFmtId="0" fontId="5" fillId="2" borderId="1" xfId="0" applyFont="1" applyFill="1" applyBorder="1" applyAlignment="1">
      <alignment horizontal="left" vertical="center"/>
    </xf>
    <xf numFmtId="177" fontId="5" fillId="2" borderId="1" xfId="0" quotePrefix="1" applyNumberFormat="1" applyFont="1" applyFill="1" applyBorder="1" applyAlignment="1">
      <alignment horizontal="left" vertical="center"/>
    </xf>
    <xf numFmtId="177" fontId="5" fillId="2" borderId="1" xfId="0" applyNumberFormat="1" applyFont="1" applyFill="1" applyBorder="1" applyAlignment="1">
      <alignment horizontal="left" vertical="center"/>
    </xf>
    <xf numFmtId="0" fontId="5" fillId="2" borderId="0" xfId="0" applyFont="1" applyFill="1" applyAlignment="1">
      <alignment vertical="center" shrinkToFit="1"/>
    </xf>
    <xf numFmtId="176"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5" fillId="2" borderId="1" xfId="0" applyFont="1" applyFill="1" applyBorder="1">
      <alignment vertical="center"/>
    </xf>
    <xf numFmtId="0" fontId="13" fillId="2" borderId="1" xfId="1" applyFont="1" applyFill="1" applyBorder="1">
      <alignment vertical="center"/>
    </xf>
    <xf numFmtId="0" fontId="2" fillId="0" borderId="0" xfId="0" applyFont="1" applyAlignment="1">
      <alignment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6" xfId="0" applyFont="1" applyBorder="1" applyAlignment="1">
      <alignment vertical="center"/>
    </xf>
    <xf numFmtId="0" fontId="2" fillId="0" borderId="39" xfId="0" applyFont="1" applyBorder="1" applyAlignment="1">
      <alignment horizontal="center" vertical="center"/>
    </xf>
    <xf numFmtId="0" fontId="2" fillId="0" borderId="38" xfId="0" applyFont="1" applyBorder="1" applyAlignment="1">
      <alignment horizontal="left" vertical="center"/>
    </xf>
    <xf numFmtId="0" fontId="2" fillId="0" borderId="40" xfId="0" applyFont="1" applyBorder="1" applyAlignment="1">
      <alignment horizontal="left" vertical="center"/>
    </xf>
    <xf numFmtId="0" fontId="2" fillId="0" borderId="30" xfId="0" applyFont="1" applyBorder="1" applyAlignment="1">
      <alignment horizontal="left" vertical="center"/>
    </xf>
    <xf numFmtId="0" fontId="2" fillId="0" borderId="37" xfId="0" applyFont="1" applyBorder="1" applyAlignment="1">
      <alignment horizontal="left" vertical="center" indent="1"/>
    </xf>
    <xf numFmtId="0" fontId="2" fillId="0" borderId="28"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left" vertical="center" indent="1" shrinkToFit="1"/>
    </xf>
    <xf numFmtId="0" fontId="2" fillId="0" borderId="47" xfId="0" applyFont="1" applyBorder="1" applyAlignment="1">
      <alignment horizontal="left" vertical="center" indent="1" shrinkToFit="1"/>
    </xf>
    <xf numFmtId="0" fontId="2" fillId="0" borderId="48" xfId="0" applyFont="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224354</xdr:colOff>
      <xdr:row>30</xdr:row>
      <xdr:rowOff>241540</xdr:rowOff>
    </xdr:from>
    <xdr:to>
      <xdr:col>5</xdr:col>
      <xdr:colOff>38100</xdr:colOff>
      <xdr:row>31</xdr:row>
      <xdr:rowOff>133350</xdr:rowOff>
    </xdr:to>
    <xdr:cxnSp macro="">
      <xdr:nvCxnSpPr>
        <xdr:cNvPr id="4" name="コネクタ: カギ線 3">
          <a:extLst>
            <a:ext uri="{FF2B5EF4-FFF2-40B4-BE49-F238E27FC236}">
              <a16:creationId xmlns:a16="http://schemas.microsoft.com/office/drawing/2014/main" id="{1FBC94C2-851E-CCD1-F635-16440F812577}"/>
            </a:ext>
          </a:extLst>
        </xdr:cNvPr>
        <xdr:cNvCxnSpPr/>
      </xdr:nvCxnSpPr>
      <xdr:spPr>
        <a:xfrm>
          <a:off x="1938854" y="8090140"/>
          <a:ext cx="242371" cy="158510"/>
        </a:xfrm>
        <a:prstGeom prst="bentConnector3">
          <a:avLst>
            <a:gd name="adj1" fmla="val -10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isou.go.jp/tiiki/tiikisaisei/pdf/R04zisseki_itiran.pdf" TargetMode="External"/><Relationship Id="rId7" Type="http://schemas.openxmlformats.org/officeDocument/2006/relationships/comments" Target="../comments1.xml"/><Relationship Id="rId2" Type="http://schemas.openxmlformats.org/officeDocument/2006/relationships/hyperlink" Target="https://www.chisou.go.jp/tiiki/tiikisaisei/kigyou_furusato.html" TargetMode="External"/><Relationship Id="rId1" Type="http://schemas.openxmlformats.org/officeDocument/2006/relationships/hyperlink" Target="https://www.pref.tochigi.lg.jp/a01/28tihousouseiouennzeisei.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hisou.go.jp/tiiki/tiikisaisei/pdf/R04zisseki_itiran.pdf" TargetMode="External"/><Relationship Id="rId7" Type="http://schemas.openxmlformats.org/officeDocument/2006/relationships/comments" Target="../comments2.xml"/><Relationship Id="rId2" Type="http://schemas.openxmlformats.org/officeDocument/2006/relationships/hyperlink" Target="https://www.chisou.go.jp/tiiki/tiikisaisei/kigyou_furusato.html" TargetMode="External"/><Relationship Id="rId1" Type="http://schemas.openxmlformats.org/officeDocument/2006/relationships/hyperlink" Target="https://www.pref.tochigi.lg.jp/a01/28tihousouseiouennzeisei.html"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sogo-seisaku@pref.tochigi.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ref.tochigi.lg.jp/a01/senryaku/documents/15senryaku2ki_honpen.pdf" TargetMode="External"/><Relationship Id="rId1" Type="http://schemas.openxmlformats.org/officeDocument/2006/relationships/hyperlink" Target="https://www.pref.tochigi.lg.jp/a01/senryaku/documents/15senryaku2ki_gaiyou.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C729F-D3AD-43E0-ABBD-42B05A613182}">
  <sheetPr codeName="Sheet1">
    <tabColor rgb="FFFFFF00"/>
  </sheetPr>
  <dimension ref="B1:AN46"/>
  <sheetViews>
    <sheetView tabSelected="1" view="pageBreakPreview" zoomScaleNormal="100" zoomScaleSheetLayoutView="100" workbookViewId="0"/>
  </sheetViews>
  <sheetFormatPr defaultColWidth="5.625" defaultRowHeight="21" customHeight="1" x14ac:dyDescent="0.4"/>
  <cols>
    <col min="1" max="16" width="5.625" style="26"/>
    <col min="17" max="17" width="5.625" style="26" customWidth="1"/>
    <col min="18" max="16384" width="5.625" style="26"/>
  </cols>
  <sheetData>
    <row r="1" spans="2:20" ht="21" customHeight="1" thickBot="1" x14ac:dyDescent="0.45">
      <c r="P1" s="4"/>
    </row>
    <row r="2" spans="2:20" ht="21" customHeight="1" x14ac:dyDescent="0.4">
      <c r="B2" s="91" t="s">
        <v>3</v>
      </c>
      <c r="C2" s="91"/>
      <c r="D2" s="91"/>
      <c r="E2" s="91"/>
      <c r="F2" s="91"/>
      <c r="G2" s="91"/>
      <c r="H2" s="91"/>
      <c r="I2" s="91"/>
      <c r="J2" s="91"/>
      <c r="K2" s="91"/>
      <c r="L2" s="91"/>
      <c r="M2" s="91"/>
      <c r="N2" s="91"/>
      <c r="Q2" s="83" t="s">
        <v>99</v>
      </c>
      <c r="R2" s="84"/>
      <c r="S2" s="84"/>
      <c r="T2" s="85"/>
    </row>
    <row r="3" spans="2:20" ht="21" customHeight="1" thickBot="1" x14ac:dyDescent="0.45">
      <c r="Q3" s="86"/>
      <c r="R3" s="87"/>
      <c r="S3" s="87"/>
      <c r="T3" s="88"/>
    </row>
    <row r="4" spans="2:20" ht="21" customHeight="1" x14ac:dyDescent="0.4">
      <c r="K4" s="79" t="s">
        <v>0</v>
      </c>
      <c r="L4" s="79"/>
      <c r="M4" s="79"/>
      <c r="N4" s="79"/>
      <c r="P4" s="26" t="s">
        <v>78</v>
      </c>
      <c r="Q4" s="26" t="s">
        <v>86</v>
      </c>
    </row>
    <row r="5" spans="2:20" ht="18" customHeight="1" x14ac:dyDescent="0.4"/>
    <row r="6" spans="2:20" ht="21" customHeight="1" x14ac:dyDescent="0.4">
      <c r="B6" s="26" t="s">
        <v>1</v>
      </c>
    </row>
    <row r="7" spans="2:20" ht="18" customHeight="1" x14ac:dyDescent="0.4"/>
    <row r="8" spans="2:20" ht="21" customHeight="1" x14ac:dyDescent="0.4">
      <c r="D8" s="89" t="s">
        <v>6</v>
      </c>
      <c r="E8" s="89"/>
      <c r="F8" s="89"/>
      <c r="G8" s="75"/>
      <c r="H8" s="75"/>
      <c r="I8" s="75"/>
      <c r="J8" s="75"/>
      <c r="K8" s="75"/>
      <c r="L8" s="75"/>
      <c r="M8" s="75"/>
      <c r="N8" s="75"/>
      <c r="P8" s="26" t="s">
        <v>78</v>
      </c>
      <c r="Q8" s="69" t="s">
        <v>101</v>
      </c>
      <c r="R8" s="69"/>
      <c r="S8" s="69"/>
      <c r="T8" s="69"/>
    </row>
    <row r="9" spans="2:20" ht="21" customHeight="1" x14ac:dyDescent="0.4">
      <c r="D9" s="89" t="s">
        <v>7</v>
      </c>
      <c r="E9" s="89"/>
      <c r="F9" s="89"/>
      <c r="G9" s="75"/>
      <c r="H9" s="75"/>
      <c r="I9" s="75"/>
      <c r="J9" s="75"/>
      <c r="K9" s="75"/>
      <c r="L9" s="75"/>
      <c r="M9" s="75"/>
      <c r="N9" s="75"/>
      <c r="P9" s="26" t="s">
        <v>78</v>
      </c>
      <c r="Q9" s="69" t="s">
        <v>102</v>
      </c>
      <c r="R9" s="69"/>
      <c r="S9" s="69"/>
      <c r="T9" s="69"/>
    </row>
    <row r="10" spans="2:20" ht="21" customHeight="1" x14ac:dyDescent="0.4">
      <c r="D10" s="89" t="s">
        <v>100</v>
      </c>
      <c r="E10" s="89"/>
      <c r="F10" s="89"/>
      <c r="G10" s="75"/>
      <c r="H10" s="75"/>
      <c r="I10" s="75"/>
      <c r="J10" s="75"/>
      <c r="K10" s="75"/>
      <c r="L10" s="75"/>
      <c r="M10" s="75"/>
      <c r="N10" s="75"/>
      <c r="P10" s="26" t="s">
        <v>78</v>
      </c>
      <c r="Q10" s="69" t="s">
        <v>103</v>
      </c>
      <c r="R10" s="69"/>
      <c r="S10" s="69"/>
      <c r="T10" s="69"/>
    </row>
    <row r="11" spans="2:20" ht="21" customHeight="1" x14ac:dyDescent="0.4">
      <c r="D11" s="89" t="s">
        <v>8</v>
      </c>
      <c r="E11" s="89"/>
      <c r="F11" s="89"/>
      <c r="G11" s="80"/>
      <c r="H11" s="81"/>
      <c r="I11" s="81"/>
      <c r="J11" s="81"/>
      <c r="K11" s="81"/>
      <c r="L11" s="81"/>
      <c r="M11" s="81"/>
      <c r="N11" s="81"/>
      <c r="P11" s="26" t="s">
        <v>78</v>
      </c>
      <c r="Q11" s="69" t="s">
        <v>104</v>
      </c>
      <c r="R11" s="69"/>
      <c r="S11" s="69"/>
      <c r="T11" s="69"/>
    </row>
    <row r="12" spans="2:20" ht="18" customHeight="1" x14ac:dyDescent="0.4"/>
    <row r="13" spans="2:20" ht="21" customHeight="1" x14ac:dyDescent="0.4">
      <c r="B13" s="82" t="s">
        <v>9</v>
      </c>
      <c r="C13" s="82"/>
      <c r="D13" s="82"/>
      <c r="E13" s="82"/>
      <c r="F13" s="82"/>
      <c r="G13" s="82"/>
      <c r="H13" s="82"/>
      <c r="I13" s="82"/>
      <c r="J13" s="82"/>
      <c r="K13" s="82"/>
      <c r="L13" s="82"/>
      <c r="M13" s="82"/>
      <c r="N13" s="82"/>
    </row>
    <row r="14" spans="2:20" ht="21" customHeight="1" x14ac:dyDescent="0.4">
      <c r="B14" s="82"/>
      <c r="C14" s="82"/>
      <c r="D14" s="82"/>
      <c r="E14" s="82"/>
      <c r="F14" s="82"/>
      <c r="G14" s="82"/>
      <c r="H14" s="82"/>
      <c r="I14" s="82"/>
      <c r="J14" s="82"/>
      <c r="K14" s="82"/>
      <c r="L14" s="82"/>
      <c r="M14" s="82"/>
      <c r="N14" s="82"/>
      <c r="O14" s="2"/>
    </row>
    <row r="15" spans="2:20" ht="21" customHeight="1" x14ac:dyDescent="0.4">
      <c r="B15" s="71" t="s">
        <v>2</v>
      </c>
      <c r="C15" s="71"/>
      <c r="D15" s="71"/>
      <c r="E15" s="71"/>
      <c r="F15" s="71"/>
      <c r="G15" s="71"/>
      <c r="H15" s="71"/>
      <c r="I15" s="71"/>
      <c r="J15" s="71"/>
      <c r="K15" s="71"/>
      <c r="L15" s="71"/>
      <c r="M15" s="71"/>
      <c r="N15" s="71"/>
    </row>
    <row r="16" spans="2:20" ht="21" customHeight="1" x14ac:dyDescent="0.4">
      <c r="B16" s="26" t="s">
        <v>4</v>
      </c>
    </row>
    <row r="17" spans="2:40" s="45" customFormat="1" ht="21" customHeight="1" x14ac:dyDescent="0.4">
      <c r="B17" s="69" t="s">
        <v>81</v>
      </c>
      <c r="C17" s="69"/>
      <c r="D17" s="69"/>
      <c r="E17" s="45" t="s">
        <v>178</v>
      </c>
      <c r="P17" s="45" t="s">
        <v>171</v>
      </c>
    </row>
    <row r="18" spans="2:40" s="45" customFormat="1" ht="21" customHeight="1" x14ac:dyDescent="0.4">
      <c r="E18" s="70"/>
      <c r="F18" s="70"/>
      <c r="G18" s="70"/>
      <c r="H18" s="70"/>
      <c r="I18" s="70"/>
      <c r="J18" s="70"/>
      <c r="K18" s="70"/>
      <c r="L18" s="70"/>
      <c r="M18" s="70"/>
      <c r="N18" s="70"/>
      <c r="P18" s="45" t="s">
        <v>78</v>
      </c>
      <c r="Q18" s="69" t="s">
        <v>79</v>
      </c>
      <c r="R18" s="69"/>
      <c r="S18" s="69"/>
      <c r="T18" s="69"/>
      <c r="U18" s="69"/>
    </row>
    <row r="19" spans="2:40" s="45" customFormat="1" ht="21" customHeight="1" x14ac:dyDescent="0.4">
      <c r="E19" s="45" t="s">
        <v>160</v>
      </c>
    </row>
    <row r="20" spans="2:40" ht="21" customHeight="1" x14ac:dyDescent="0.4">
      <c r="B20" s="69"/>
      <c r="C20" s="69"/>
      <c r="D20" s="69"/>
      <c r="E20" s="70"/>
      <c r="F20" s="70"/>
      <c r="G20" s="70"/>
      <c r="H20" s="70"/>
      <c r="I20" s="70"/>
      <c r="J20" s="70"/>
      <c r="K20" s="70"/>
      <c r="L20" s="70"/>
      <c r="M20" s="70"/>
      <c r="N20" s="70"/>
      <c r="P20" s="26" t="s">
        <v>78</v>
      </c>
      <c r="Q20" s="69" t="s">
        <v>79</v>
      </c>
      <c r="R20" s="69"/>
      <c r="S20" s="69"/>
      <c r="T20" s="69"/>
      <c r="U20" s="69"/>
      <c r="V20" s="4"/>
      <c r="W20" s="4"/>
      <c r="X20" s="4"/>
      <c r="Y20" s="4"/>
      <c r="Z20" s="4"/>
      <c r="AA20" s="4"/>
    </row>
    <row r="21" spans="2:40" ht="21" customHeight="1" x14ac:dyDescent="0.4">
      <c r="E21" s="70"/>
      <c r="F21" s="70"/>
      <c r="G21" s="70"/>
      <c r="H21" s="70"/>
      <c r="I21" s="70"/>
      <c r="J21" s="70"/>
      <c r="K21" s="70"/>
      <c r="L21" s="70"/>
      <c r="M21" s="70"/>
      <c r="N21" s="70"/>
      <c r="P21" s="26" t="s">
        <v>78</v>
      </c>
      <c r="Q21" s="69" t="s">
        <v>79</v>
      </c>
      <c r="R21" s="69"/>
      <c r="S21" s="69"/>
      <c r="T21" s="69"/>
      <c r="U21" s="69"/>
      <c r="V21" s="4"/>
      <c r="W21" s="4"/>
      <c r="X21" s="4"/>
      <c r="Y21" s="4"/>
      <c r="Z21" s="4"/>
      <c r="AA21" s="4"/>
    </row>
    <row r="22" spans="2:40" ht="21" customHeight="1" x14ac:dyDescent="0.4">
      <c r="B22" s="69" t="s">
        <v>10</v>
      </c>
      <c r="C22" s="69"/>
      <c r="D22" s="69"/>
      <c r="E22" s="78"/>
      <c r="F22" s="78"/>
      <c r="G22" s="78"/>
      <c r="H22" s="26" t="s">
        <v>62</v>
      </c>
      <c r="I22" s="26" t="s">
        <v>174</v>
      </c>
      <c r="P22" s="26" t="s">
        <v>78</v>
      </c>
      <c r="Q22" s="69" t="s">
        <v>80</v>
      </c>
      <c r="R22" s="69"/>
      <c r="S22" s="69"/>
      <c r="T22" s="69"/>
      <c r="U22" s="69"/>
      <c r="V22" s="4"/>
      <c r="W22" s="4"/>
      <c r="X22" s="4"/>
      <c r="Y22" s="4"/>
      <c r="Z22" s="4"/>
      <c r="AA22" s="4"/>
    </row>
    <row r="23" spans="2:40" ht="21" customHeight="1" x14ac:dyDescent="0.4">
      <c r="B23" s="69" t="s">
        <v>11</v>
      </c>
      <c r="C23" s="69"/>
      <c r="D23" s="69"/>
      <c r="E23" s="77"/>
      <c r="F23" s="77"/>
      <c r="G23" s="77"/>
      <c r="H23" s="77"/>
      <c r="P23" s="26" t="s">
        <v>78</v>
      </c>
      <c r="Q23" s="74" t="s">
        <v>85</v>
      </c>
      <c r="R23" s="74"/>
      <c r="S23" s="74"/>
      <c r="T23" s="74"/>
      <c r="U23" s="74"/>
      <c r="V23" s="4"/>
      <c r="W23" s="4"/>
      <c r="X23" s="4"/>
      <c r="Y23" s="4"/>
      <c r="Z23" s="4"/>
      <c r="AA23" s="4"/>
    </row>
    <row r="24" spans="2:40" ht="21" customHeight="1" x14ac:dyDescent="0.4">
      <c r="B24" s="69" t="s">
        <v>96</v>
      </c>
      <c r="C24" s="69"/>
      <c r="D24" s="69"/>
      <c r="E24" s="3" t="s">
        <v>72</v>
      </c>
      <c r="F24" s="69" t="s">
        <v>97</v>
      </c>
      <c r="G24" s="69"/>
      <c r="H24" s="69"/>
      <c r="I24" s="3" t="s">
        <v>72</v>
      </c>
      <c r="J24" s="69" t="s">
        <v>98</v>
      </c>
      <c r="K24" s="69"/>
      <c r="L24" s="69"/>
      <c r="M24" s="3" t="s">
        <v>72</v>
      </c>
      <c r="N24" s="48" t="s">
        <v>172</v>
      </c>
      <c r="P24" s="26" t="s">
        <v>78</v>
      </c>
      <c r="Q24" s="74" t="s">
        <v>87</v>
      </c>
      <c r="R24" s="74"/>
      <c r="S24" s="74"/>
      <c r="T24" s="74"/>
      <c r="U24" s="74"/>
      <c r="V24" s="4"/>
      <c r="W24" s="4"/>
      <c r="X24" s="4"/>
      <c r="Y24" s="4"/>
      <c r="Z24" s="4"/>
      <c r="AA24" s="4"/>
    </row>
    <row r="25" spans="2:40" s="43" customFormat="1" ht="21" customHeight="1" x14ac:dyDescent="0.4">
      <c r="B25" s="43" t="s">
        <v>151</v>
      </c>
      <c r="E25" s="77"/>
      <c r="F25" s="77"/>
      <c r="G25" s="77"/>
      <c r="H25" s="77"/>
      <c r="I25" s="77"/>
      <c r="J25" s="77"/>
      <c r="K25" s="77"/>
      <c r="L25" s="77"/>
      <c r="M25" s="77"/>
      <c r="N25" s="77"/>
      <c r="P25" s="43" t="s">
        <v>159</v>
      </c>
      <c r="Q25" s="69" t="s">
        <v>79</v>
      </c>
      <c r="R25" s="69"/>
      <c r="S25" s="69"/>
      <c r="T25" s="69"/>
      <c r="U25" s="69"/>
      <c r="V25" s="4"/>
      <c r="W25" s="4"/>
      <c r="X25" s="4"/>
      <c r="Y25" s="4"/>
      <c r="Z25" s="4"/>
      <c r="AA25" s="4"/>
    </row>
    <row r="26" spans="2:40" ht="18" customHeight="1" x14ac:dyDescent="0.4"/>
    <row r="27" spans="2:40" ht="21" customHeight="1" x14ac:dyDescent="0.4">
      <c r="B27" s="26" t="s">
        <v>5</v>
      </c>
    </row>
    <row r="28" spans="2:40" ht="21" customHeight="1" x14ac:dyDescent="0.4">
      <c r="B28" s="69" t="s">
        <v>67</v>
      </c>
      <c r="C28" s="69"/>
      <c r="D28" s="69"/>
      <c r="E28" s="69" t="s">
        <v>63</v>
      </c>
      <c r="F28" s="69"/>
      <c r="G28" s="3" t="s">
        <v>72</v>
      </c>
      <c r="H28" s="69" t="s">
        <v>70</v>
      </c>
      <c r="I28" s="69"/>
      <c r="J28" s="3" t="s">
        <v>72</v>
      </c>
      <c r="K28" s="69" t="s">
        <v>71</v>
      </c>
      <c r="L28" s="69"/>
      <c r="P28" s="26" t="s">
        <v>78</v>
      </c>
      <c r="Q28" s="74" t="s">
        <v>87</v>
      </c>
      <c r="R28" s="74"/>
      <c r="S28" s="74"/>
      <c r="T28" s="74"/>
      <c r="U28" s="74"/>
      <c r="V28" s="72" t="s">
        <v>88</v>
      </c>
      <c r="W28" s="71" t="s">
        <v>92</v>
      </c>
      <c r="X28" s="71"/>
      <c r="Y28" s="7" t="s">
        <v>89</v>
      </c>
      <c r="AA28" s="7"/>
      <c r="AB28" s="7"/>
      <c r="AC28" s="7"/>
      <c r="AD28" s="7"/>
      <c r="AE28" s="7"/>
      <c r="AF28" s="7"/>
      <c r="AG28" s="7"/>
      <c r="AH28" s="5"/>
    </row>
    <row r="29" spans="2:40" ht="21" customHeight="1" x14ac:dyDescent="0.4">
      <c r="E29" s="69" t="s">
        <v>66</v>
      </c>
      <c r="F29" s="69"/>
      <c r="G29" s="3" t="s">
        <v>72</v>
      </c>
      <c r="H29" s="69" t="s">
        <v>70</v>
      </c>
      <c r="I29" s="69"/>
      <c r="J29" s="3" t="s">
        <v>72</v>
      </c>
      <c r="K29" s="69" t="s">
        <v>71</v>
      </c>
      <c r="L29" s="69"/>
      <c r="P29" s="26" t="s">
        <v>78</v>
      </c>
      <c r="Q29" s="74" t="s">
        <v>87</v>
      </c>
      <c r="R29" s="74"/>
      <c r="S29" s="74"/>
      <c r="T29" s="74"/>
      <c r="U29" s="74"/>
      <c r="V29" s="72"/>
      <c r="W29" s="71" t="s">
        <v>94</v>
      </c>
      <c r="X29" s="71"/>
      <c r="Y29" s="7" t="s">
        <v>95</v>
      </c>
      <c r="AA29" s="7"/>
      <c r="AB29" s="7"/>
      <c r="AC29" s="7"/>
      <c r="AD29" s="7"/>
      <c r="AE29" s="7"/>
      <c r="AF29" s="7"/>
      <c r="AG29" s="7"/>
      <c r="AH29" s="5"/>
    </row>
    <row r="30" spans="2:40" ht="21" customHeight="1" x14ac:dyDescent="0.4">
      <c r="B30" s="69" t="s">
        <v>68</v>
      </c>
      <c r="C30" s="69"/>
      <c r="D30" s="69"/>
      <c r="E30" s="3" t="s">
        <v>72</v>
      </c>
      <c r="F30" s="69" t="s">
        <v>65</v>
      </c>
      <c r="G30" s="69"/>
      <c r="H30" s="3" t="s">
        <v>72</v>
      </c>
      <c r="I30" s="69" t="s">
        <v>64</v>
      </c>
      <c r="J30" s="69"/>
      <c r="P30" s="26" t="s">
        <v>78</v>
      </c>
      <c r="Q30" s="69" t="s">
        <v>87</v>
      </c>
      <c r="R30" s="69"/>
      <c r="S30" s="69"/>
      <c r="T30" s="69"/>
      <c r="U30" s="69"/>
      <c r="V30" s="27" t="s">
        <v>88</v>
      </c>
      <c r="W30" s="71" t="s">
        <v>93</v>
      </c>
      <c r="X30" s="71"/>
      <c r="Y30" s="7" t="s">
        <v>90</v>
      </c>
      <c r="AA30" s="4"/>
      <c r="AB30" s="4"/>
      <c r="AE30" s="7"/>
      <c r="AF30" s="7"/>
      <c r="AG30" s="7"/>
      <c r="AH30" s="7"/>
      <c r="AI30" s="7"/>
      <c r="AJ30" s="7"/>
      <c r="AK30" s="7"/>
      <c r="AL30" s="7"/>
      <c r="AM30" s="7"/>
      <c r="AN30" s="7"/>
    </row>
    <row r="31" spans="2:40" ht="21" customHeight="1" x14ac:dyDescent="0.4">
      <c r="B31" s="69" t="s">
        <v>69</v>
      </c>
      <c r="C31" s="69"/>
      <c r="D31" s="69"/>
      <c r="E31" s="3" t="s">
        <v>72</v>
      </c>
      <c r="F31" s="69" t="s">
        <v>65</v>
      </c>
      <c r="G31" s="69"/>
      <c r="H31" s="3" t="s">
        <v>72</v>
      </c>
      <c r="I31" s="69" t="s">
        <v>64</v>
      </c>
      <c r="J31" s="69"/>
      <c r="P31" s="26" t="s">
        <v>78</v>
      </c>
      <c r="Q31" s="69" t="s">
        <v>87</v>
      </c>
      <c r="R31" s="69"/>
      <c r="S31" s="69"/>
      <c r="T31" s="69"/>
      <c r="U31" s="69"/>
      <c r="V31" s="6"/>
      <c r="X31" s="4"/>
      <c r="Y31" s="4"/>
      <c r="AA31" s="4"/>
      <c r="AB31" s="4"/>
      <c r="AC31" s="4"/>
      <c r="AD31" s="4"/>
      <c r="AE31" s="4"/>
      <c r="AF31" s="4"/>
      <c r="AG31" s="4"/>
      <c r="AH31" s="4"/>
      <c r="AI31" s="4"/>
      <c r="AJ31" s="4"/>
      <c r="AK31" s="4"/>
      <c r="AL31" s="4"/>
      <c r="AM31" s="4"/>
      <c r="AN31" s="4"/>
    </row>
    <row r="32" spans="2:40" ht="18" customHeight="1" x14ac:dyDescent="0.4">
      <c r="F32" s="3" t="s">
        <v>72</v>
      </c>
      <c r="G32" s="57" t="s">
        <v>173</v>
      </c>
      <c r="H32" s="57"/>
      <c r="P32" s="26" t="s">
        <v>175</v>
      </c>
      <c r="Q32" s="26" t="s">
        <v>176</v>
      </c>
    </row>
    <row r="33" spans="2:40" ht="21" customHeight="1" x14ac:dyDescent="0.4">
      <c r="B33" s="26" t="s">
        <v>91</v>
      </c>
    </row>
    <row r="34" spans="2:40" ht="21" customHeight="1" x14ac:dyDescent="0.4">
      <c r="C34" s="90" t="s">
        <v>73</v>
      </c>
      <c r="D34" s="90"/>
      <c r="E34" s="75"/>
      <c r="F34" s="75"/>
      <c r="G34" s="75"/>
      <c r="H34" s="75"/>
      <c r="I34" s="75"/>
      <c r="J34" s="75"/>
      <c r="K34" s="75"/>
      <c r="L34" s="75"/>
      <c r="M34" s="75"/>
      <c r="P34" s="26" t="s">
        <v>78</v>
      </c>
      <c r="Q34" s="69" t="s">
        <v>105</v>
      </c>
      <c r="R34" s="69"/>
      <c r="S34" s="69"/>
      <c r="T34" s="69"/>
      <c r="U34" s="69"/>
    </row>
    <row r="35" spans="2:40" ht="21" customHeight="1" x14ac:dyDescent="0.4">
      <c r="C35" s="73" t="s">
        <v>74</v>
      </c>
      <c r="D35" s="73"/>
      <c r="E35" s="75"/>
      <c r="F35" s="75"/>
      <c r="G35" s="75"/>
      <c r="H35" s="75"/>
      <c r="I35" s="75"/>
      <c r="J35" s="75"/>
      <c r="K35" s="75"/>
      <c r="L35" s="75"/>
      <c r="M35" s="75"/>
      <c r="P35" s="26" t="s">
        <v>78</v>
      </c>
      <c r="Q35" s="69" t="s">
        <v>106</v>
      </c>
      <c r="R35" s="69"/>
      <c r="S35" s="69"/>
      <c r="T35" s="69"/>
      <c r="U35" s="69"/>
    </row>
    <row r="36" spans="2:40" ht="21" customHeight="1" x14ac:dyDescent="0.4">
      <c r="C36" s="73" t="s">
        <v>75</v>
      </c>
      <c r="D36" s="73"/>
      <c r="E36" s="75"/>
      <c r="F36" s="75"/>
      <c r="G36" s="75"/>
      <c r="H36" s="75"/>
      <c r="I36" s="75"/>
      <c r="J36" s="75"/>
      <c r="K36" s="75"/>
      <c r="L36" s="75"/>
      <c r="M36" s="75"/>
      <c r="P36" s="26" t="s">
        <v>78</v>
      </c>
      <c r="Q36" s="69" t="s">
        <v>107</v>
      </c>
      <c r="R36" s="69"/>
      <c r="S36" s="69"/>
      <c r="T36" s="69"/>
      <c r="U36" s="69"/>
    </row>
    <row r="37" spans="2:40" ht="21" customHeight="1" x14ac:dyDescent="0.4">
      <c r="C37" s="73" t="s">
        <v>77</v>
      </c>
      <c r="D37" s="73"/>
      <c r="E37" s="75"/>
      <c r="F37" s="75"/>
      <c r="G37" s="75"/>
      <c r="H37" s="75"/>
      <c r="I37" s="75"/>
      <c r="J37" s="75"/>
      <c r="K37" s="75"/>
      <c r="L37" s="75"/>
      <c r="M37" s="75"/>
      <c r="P37" s="26" t="s">
        <v>78</v>
      </c>
      <c r="Q37" s="69" t="s">
        <v>108</v>
      </c>
      <c r="R37" s="69"/>
      <c r="S37" s="69"/>
      <c r="T37" s="69"/>
      <c r="U37" s="69"/>
    </row>
    <row r="38" spans="2:40" ht="21" customHeight="1" x14ac:dyDescent="0.4">
      <c r="C38" s="73" t="s">
        <v>76</v>
      </c>
      <c r="D38" s="73"/>
      <c r="E38" s="76"/>
      <c r="F38" s="76"/>
      <c r="G38" s="76"/>
      <c r="H38" s="76"/>
      <c r="I38" s="76"/>
      <c r="J38" s="76"/>
      <c r="K38" s="76"/>
      <c r="L38" s="76"/>
      <c r="M38" s="76"/>
      <c r="P38" s="26" t="s">
        <v>78</v>
      </c>
      <c r="Q38" s="69" t="s">
        <v>109</v>
      </c>
      <c r="R38" s="69"/>
      <c r="S38" s="69"/>
      <c r="T38" s="69"/>
      <c r="U38" s="69"/>
      <c r="V38" s="6"/>
      <c r="W38" s="4"/>
      <c r="X38" s="4"/>
      <c r="Y38" s="4"/>
      <c r="Z38" s="4"/>
      <c r="AA38" s="4"/>
      <c r="AB38" s="4"/>
      <c r="AC38" s="4"/>
      <c r="AD38" s="4"/>
      <c r="AE38" s="4"/>
      <c r="AF38" s="4"/>
      <c r="AG38" s="4"/>
      <c r="AH38" s="4"/>
      <c r="AI38" s="4"/>
      <c r="AJ38" s="4"/>
      <c r="AK38" s="4"/>
      <c r="AL38" s="4"/>
      <c r="AM38" s="4"/>
      <c r="AN38" s="4"/>
    </row>
    <row r="41" spans="2:40" ht="21" customHeight="1" x14ac:dyDescent="0.4">
      <c r="C41" s="59" t="s">
        <v>149</v>
      </c>
      <c r="D41" s="59"/>
      <c r="E41" s="42"/>
      <c r="F41" s="42"/>
      <c r="G41" s="28"/>
      <c r="P41" s="28" t="s">
        <v>78</v>
      </c>
      <c r="Q41" s="69" t="s">
        <v>150</v>
      </c>
      <c r="R41" s="69"/>
      <c r="S41" s="69"/>
      <c r="T41" s="69"/>
      <c r="U41" s="69"/>
    </row>
    <row r="42" spans="2:40" ht="21" customHeight="1" x14ac:dyDescent="0.4">
      <c r="C42" s="60"/>
      <c r="D42" s="61"/>
      <c r="E42" s="61"/>
      <c r="F42" s="61"/>
      <c r="G42" s="61"/>
      <c r="H42" s="61"/>
      <c r="I42" s="61"/>
      <c r="J42" s="61"/>
      <c r="K42" s="61"/>
      <c r="L42" s="61"/>
      <c r="M42" s="61"/>
      <c r="N42" s="62"/>
    </row>
    <row r="43" spans="2:40" ht="21" customHeight="1" x14ac:dyDescent="0.4">
      <c r="C43" s="63"/>
      <c r="D43" s="64"/>
      <c r="E43" s="64"/>
      <c r="F43" s="64"/>
      <c r="G43" s="64"/>
      <c r="H43" s="64"/>
      <c r="I43" s="64"/>
      <c r="J43" s="64"/>
      <c r="K43" s="64"/>
      <c r="L43" s="64"/>
      <c r="M43" s="64"/>
      <c r="N43" s="65"/>
    </row>
    <row r="44" spans="2:40" ht="21" customHeight="1" x14ac:dyDescent="0.4">
      <c r="C44" s="63"/>
      <c r="D44" s="64"/>
      <c r="E44" s="64"/>
      <c r="F44" s="64"/>
      <c r="G44" s="64"/>
      <c r="H44" s="64"/>
      <c r="I44" s="64"/>
      <c r="J44" s="64"/>
      <c r="K44" s="64"/>
      <c r="L44" s="64"/>
      <c r="M44" s="64"/>
      <c r="N44" s="65"/>
    </row>
    <row r="45" spans="2:40" ht="21" customHeight="1" x14ac:dyDescent="0.4">
      <c r="C45" s="63"/>
      <c r="D45" s="64"/>
      <c r="E45" s="64"/>
      <c r="F45" s="64"/>
      <c r="G45" s="64"/>
      <c r="H45" s="64"/>
      <c r="I45" s="64"/>
      <c r="J45" s="64"/>
      <c r="K45" s="64"/>
      <c r="L45" s="64"/>
      <c r="M45" s="64"/>
      <c r="N45" s="65"/>
    </row>
    <row r="46" spans="2:40" ht="21" customHeight="1" x14ac:dyDescent="0.4">
      <c r="C46" s="66"/>
      <c r="D46" s="67"/>
      <c r="E46" s="67"/>
      <c r="F46" s="67"/>
      <c r="G46" s="67"/>
      <c r="H46" s="67"/>
      <c r="I46" s="67"/>
      <c r="J46" s="67"/>
      <c r="K46" s="67"/>
      <c r="L46" s="67"/>
      <c r="M46" s="67"/>
      <c r="N46" s="68"/>
    </row>
  </sheetData>
  <mergeCells count="76">
    <mergeCell ref="C36:D36"/>
    <mergeCell ref="Q2:T3"/>
    <mergeCell ref="D8:F8"/>
    <mergeCell ref="D9:F9"/>
    <mergeCell ref="D10:F10"/>
    <mergeCell ref="D11:F11"/>
    <mergeCell ref="B30:D30"/>
    <mergeCell ref="B31:D31"/>
    <mergeCell ref="B28:D28"/>
    <mergeCell ref="C34:D34"/>
    <mergeCell ref="C35:D35"/>
    <mergeCell ref="H28:I28"/>
    <mergeCell ref="B2:N2"/>
    <mergeCell ref="G8:N8"/>
    <mergeCell ref="G9:N9"/>
    <mergeCell ref="G10:N10"/>
    <mergeCell ref="K4:N4"/>
    <mergeCell ref="G11:N11"/>
    <mergeCell ref="B13:N14"/>
    <mergeCell ref="B15:N15"/>
    <mergeCell ref="B20:D20"/>
    <mergeCell ref="E20:N20"/>
    <mergeCell ref="B17:D17"/>
    <mergeCell ref="E18:N18"/>
    <mergeCell ref="B22:D22"/>
    <mergeCell ref="B23:D23"/>
    <mergeCell ref="K29:L29"/>
    <mergeCell ref="E34:M34"/>
    <mergeCell ref="E35:M35"/>
    <mergeCell ref="F30:G30"/>
    <mergeCell ref="F31:G31"/>
    <mergeCell ref="I30:J30"/>
    <mergeCell ref="I31:J31"/>
    <mergeCell ref="B24:D24"/>
    <mergeCell ref="F24:H24"/>
    <mergeCell ref="J24:L24"/>
    <mergeCell ref="E23:H23"/>
    <mergeCell ref="E22:G22"/>
    <mergeCell ref="E25:N25"/>
    <mergeCell ref="Q31:U31"/>
    <mergeCell ref="E36:M36"/>
    <mergeCell ref="E37:M37"/>
    <mergeCell ref="E38:M38"/>
    <mergeCell ref="E28:F28"/>
    <mergeCell ref="E29:F29"/>
    <mergeCell ref="K28:L28"/>
    <mergeCell ref="H29:I29"/>
    <mergeCell ref="Q8:T8"/>
    <mergeCell ref="Q9:T9"/>
    <mergeCell ref="Q10:T10"/>
    <mergeCell ref="Q11:T11"/>
    <mergeCell ref="Q29:U29"/>
    <mergeCell ref="Q20:U20"/>
    <mergeCell ref="Q21:U21"/>
    <mergeCell ref="Q22:U22"/>
    <mergeCell ref="Q23:U23"/>
    <mergeCell ref="Q28:U28"/>
    <mergeCell ref="Q24:U24"/>
    <mergeCell ref="Q25:U25"/>
    <mergeCell ref="Q18:U18"/>
    <mergeCell ref="C41:D41"/>
    <mergeCell ref="C42:N46"/>
    <mergeCell ref="Q41:U41"/>
    <mergeCell ref="E21:N21"/>
    <mergeCell ref="W28:X28"/>
    <mergeCell ref="W29:X29"/>
    <mergeCell ref="W30:X30"/>
    <mergeCell ref="V28:V29"/>
    <mergeCell ref="Q38:U38"/>
    <mergeCell ref="Q34:U34"/>
    <mergeCell ref="Q35:U35"/>
    <mergeCell ref="Q36:U36"/>
    <mergeCell ref="Q37:U37"/>
    <mergeCell ref="C37:D37"/>
    <mergeCell ref="C38:D38"/>
    <mergeCell ref="Q30:U30"/>
  </mergeCells>
  <phoneticPr fontId="1"/>
  <dataValidations count="2">
    <dataValidation type="list" allowBlank="1" showInputMessage="1" showErrorMessage="1" sqref="E21" xr:uid="{52C21514-711D-4F2B-B734-BC13D3EB3B8F}">
      <formula1>INDIRECT($E$20)</formula1>
    </dataValidation>
    <dataValidation type="list" allowBlank="1" showInputMessage="1" showErrorMessage="1" sqref="G28:G29 J28:J29 E30:E31 H30:H31 I24 E24 M24 F32" xr:uid="{3148D897-35B7-4F2F-B08B-1BAF57D27012}">
      <formula1>"□,☑"</formula1>
    </dataValidation>
  </dataValidations>
  <hyperlinks>
    <hyperlink ref="Y30" r:id="rId1" xr:uid="{88A95B9D-7BEB-45A3-9865-FE7EC962B76D}"/>
    <hyperlink ref="Y28" r:id="rId2" xr:uid="{E2A588F8-809F-49F5-8A38-E6D98695EA85}"/>
    <hyperlink ref="Y29" r:id="rId3" xr:uid="{ACBCC1B9-2CE2-497A-AE2E-2CA2B6D92CD3}"/>
  </hyperlinks>
  <pageMargins left="0.59055118110236227" right="0.39370078740157483" top="0.59055118110236227" bottom="0.39370078740157483" header="0.31496062992125984" footer="0.31496062992125984"/>
  <pageSetup paperSize="9" orientation="portrait" blackAndWhite="1" r:id="rId4"/>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E01F343C-A950-4CBE-B17E-3F4B68D6AD96}">
          <x14:formula1>
            <xm:f>【参考③】寄附使途!$C$3:$H$3</xm:f>
          </x14:formula1>
          <xm:sqref>E20:N20</xm:sqref>
        </x14:dataValidation>
        <x14:dataValidation type="list" allowBlank="1" showInputMessage="1" showErrorMessage="1" xr:uid="{CF1CD9AB-79A0-4679-86D6-9A28A93FF0BC}">
          <x14:formula1>
            <xm:f>【参考④】紹介企業!$C$3:$C$10</xm:f>
          </x14:formula1>
          <xm:sqref>E25:N25</xm:sqref>
        </x14:dataValidation>
        <x14:dataValidation type="list" allowBlank="1" showInputMessage="1" showErrorMessage="1" xr:uid="{6F7EE173-C779-4A06-822A-E3A5969308D2}">
          <x14:formula1>
            <xm:f>【参考②】重点事業!$C$5:$C$15</xm:f>
          </x14:formula1>
          <xm:sqref>E18:N18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C423-61F1-4A67-B1E5-56D523B65BB7}">
  <dimension ref="B1:AN46"/>
  <sheetViews>
    <sheetView view="pageBreakPreview" zoomScale="75" zoomScaleNormal="100" zoomScaleSheetLayoutView="75" workbookViewId="0">
      <selection activeCell="E21" sqref="E21:N21"/>
    </sheetView>
  </sheetViews>
  <sheetFormatPr defaultColWidth="5.625" defaultRowHeight="21" customHeight="1" x14ac:dyDescent="0.4"/>
  <cols>
    <col min="1" max="16" width="5.625" style="45"/>
    <col min="17" max="17" width="5.625" style="45" customWidth="1"/>
    <col min="18" max="16384" width="5.625" style="45"/>
  </cols>
  <sheetData>
    <row r="1" spans="2:20" ht="21" customHeight="1" thickBot="1" x14ac:dyDescent="0.45">
      <c r="P1" s="4"/>
    </row>
    <row r="2" spans="2:20" ht="21" customHeight="1" x14ac:dyDescent="0.4">
      <c r="B2" s="91" t="s">
        <v>3</v>
      </c>
      <c r="C2" s="91"/>
      <c r="D2" s="91"/>
      <c r="E2" s="91"/>
      <c r="F2" s="91"/>
      <c r="G2" s="91"/>
      <c r="H2" s="91"/>
      <c r="I2" s="91"/>
      <c r="J2" s="91"/>
      <c r="K2" s="91"/>
      <c r="L2" s="91"/>
      <c r="M2" s="91"/>
      <c r="N2" s="91"/>
      <c r="Q2" s="83" t="s">
        <v>99</v>
      </c>
      <c r="R2" s="84"/>
      <c r="S2" s="84"/>
      <c r="T2" s="85"/>
    </row>
    <row r="3" spans="2:20" ht="21" customHeight="1" thickBot="1" x14ac:dyDescent="0.45">
      <c r="Q3" s="86"/>
      <c r="R3" s="87"/>
      <c r="S3" s="87"/>
      <c r="T3" s="88"/>
    </row>
    <row r="4" spans="2:20" ht="21" customHeight="1" x14ac:dyDescent="0.4">
      <c r="K4" s="92" t="s">
        <v>116</v>
      </c>
      <c r="L4" s="93"/>
      <c r="M4" s="93"/>
      <c r="N4" s="93"/>
      <c r="P4" s="45" t="s">
        <v>78</v>
      </c>
      <c r="Q4" s="45" t="s">
        <v>86</v>
      </c>
    </row>
    <row r="5" spans="2:20" ht="18" customHeight="1" x14ac:dyDescent="0.4"/>
    <row r="6" spans="2:20" ht="21" customHeight="1" x14ac:dyDescent="0.4">
      <c r="B6" s="45" t="s">
        <v>1</v>
      </c>
    </row>
    <row r="7" spans="2:20" ht="18" customHeight="1" x14ac:dyDescent="0.4"/>
    <row r="8" spans="2:20" ht="21" customHeight="1" x14ac:dyDescent="0.4">
      <c r="D8" s="89" t="s">
        <v>6</v>
      </c>
      <c r="E8" s="89"/>
      <c r="F8" s="89"/>
      <c r="G8" s="94" t="s">
        <v>122</v>
      </c>
      <c r="H8" s="94"/>
      <c r="I8" s="94"/>
      <c r="J8" s="94"/>
      <c r="K8" s="94"/>
      <c r="L8" s="94"/>
      <c r="M8" s="94"/>
      <c r="N8" s="94"/>
      <c r="P8" s="45" t="s">
        <v>78</v>
      </c>
      <c r="Q8" s="69" t="s">
        <v>101</v>
      </c>
      <c r="R8" s="69"/>
      <c r="S8" s="69"/>
      <c r="T8" s="69"/>
    </row>
    <row r="9" spans="2:20" ht="21" customHeight="1" x14ac:dyDescent="0.4">
      <c r="D9" s="89" t="s">
        <v>7</v>
      </c>
      <c r="E9" s="89"/>
      <c r="F9" s="89"/>
      <c r="G9" s="94" t="s">
        <v>123</v>
      </c>
      <c r="H9" s="94"/>
      <c r="I9" s="94"/>
      <c r="J9" s="94"/>
      <c r="K9" s="94"/>
      <c r="L9" s="94"/>
      <c r="M9" s="94"/>
      <c r="N9" s="94"/>
      <c r="P9" s="45" t="s">
        <v>78</v>
      </c>
      <c r="Q9" s="69" t="s">
        <v>102</v>
      </c>
      <c r="R9" s="69"/>
      <c r="S9" s="69"/>
      <c r="T9" s="69"/>
    </row>
    <row r="10" spans="2:20" ht="21" customHeight="1" x14ac:dyDescent="0.4">
      <c r="D10" s="89" t="s">
        <v>100</v>
      </c>
      <c r="E10" s="89"/>
      <c r="F10" s="89"/>
      <c r="G10" s="94" t="s">
        <v>119</v>
      </c>
      <c r="H10" s="94"/>
      <c r="I10" s="94"/>
      <c r="J10" s="94"/>
      <c r="K10" s="94"/>
      <c r="L10" s="94"/>
      <c r="M10" s="94"/>
      <c r="N10" s="94"/>
      <c r="P10" s="45" t="s">
        <v>78</v>
      </c>
      <c r="Q10" s="69" t="s">
        <v>103</v>
      </c>
      <c r="R10" s="69"/>
      <c r="S10" s="69"/>
      <c r="T10" s="69"/>
    </row>
    <row r="11" spans="2:20" ht="21" customHeight="1" x14ac:dyDescent="0.4">
      <c r="D11" s="89" t="s">
        <v>8</v>
      </c>
      <c r="E11" s="89"/>
      <c r="F11" s="89"/>
      <c r="G11" s="95">
        <v>5000020090000</v>
      </c>
      <c r="H11" s="96"/>
      <c r="I11" s="96"/>
      <c r="J11" s="96"/>
      <c r="K11" s="96"/>
      <c r="L11" s="96"/>
      <c r="M11" s="96"/>
      <c r="N11" s="96"/>
      <c r="P11" s="45" t="s">
        <v>78</v>
      </c>
      <c r="Q11" s="69" t="s">
        <v>104</v>
      </c>
      <c r="R11" s="69"/>
      <c r="S11" s="69"/>
      <c r="T11" s="69"/>
    </row>
    <row r="12" spans="2:20" ht="18" customHeight="1" x14ac:dyDescent="0.4"/>
    <row r="13" spans="2:20" ht="21" customHeight="1" x14ac:dyDescent="0.4">
      <c r="B13" s="82" t="s">
        <v>9</v>
      </c>
      <c r="C13" s="82"/>
      <c r="D13" s="82"/>
      <c r="E13" s="82"/>
      <c r="F13" s="82"/>
      <c r="G13" s="82"/>
      <c r="H13" s="82"/>
      <c r="I13" s="82"/>
      <c r="J13" s="82"/>
      <c r="K13" s="82"/>
      <c r="L13" s="82"/>
      <c r="M13" s="82"/>
      <c r="N13" s="82"/>
    </row>
    <row r="14" spans="2:20" ht="21" customHeight="1" x14ac:dyDescent="0.4">
      <c r="B14" s="82"/>
      <c r="C14" s="82"/>
      <c r="D14" s="82"/>
      <c r="E14" s="82"/>
      <c r="F14" s="82"/>
      <c r="G14" s="82"/>
      <c r="H14" s="82"/>
      <c r="I14" s="82"/>
      <c r="J14" s="82"/>
      <c r="K14" s="82"/>
      <c r="L14" s="82"/>
      <c r="M14" s="82"/>
      <c r="N14" s="82"/>
      <c r="O14" s="2"/>
    </row>
    <row r="15" spans="2:20" ht="21" customHeight="1" x14ac:dyDescent="0.4">
      <c r="B15" s="71" t="s">
        <v>2</v>
      </c>
      <c r="C15" s="71"/>
      <c r="D15" s="71"/>
      <c r="E15" s="71"/>
      <c r="F15" s="71"/>
      <c r="G15" s="71"/>
      <c r="H15" s="71"/>
      <c r="I15" s="71"/>
      <c r="J15" s="71"/>
      <c r="K15" s="71"/>
      <c r="L15" s="71"/>
      <c r="M15" s="71"/>
      <c r="N15" s="71"/>
    </row>
    <row r="16" spans="2:20" ht="21" customHeight="1" x14ac:dyDescent="0.4">
      <c r="B16" s="45" t="s">
        <v>4</v>
      </c>
    </row>
    <row r="17" spans="2:40" ht="21" customHeight="1" x14ac:dyDescent="0.4">
      <c r="B17" s="69" t="s">
        <v>81</v>
      </c>
      <c r="C17" s="69"/>
      <c r="D17" s="69"/>
      <c r="E17" s="45" t="s">
        <v>178</v>
      </c>
      <c r="P17" s="45" t="s">
        <v>171</v>
      </c>
    </row>
    <row r="18" spans="2:40" ht="21" customHeight="1" x14ac:dyDescent="0.4">
      <c r="E18" s="97" t="s">
        <v>180</v>
      </c>
      <c r="F18" s="97"/>
      <c r="G18" s="97"/>
      <c r="H18" s="97"/>
      <c r="I18" s="97"/>
      <c r="J18" s="97"/>
      <c r="K18" s="97"/>
      <c r="L18" s="97"/>
      <c r="M18" s="97"/>
      <c r="N18" s="97"/>
      <c r="P18" s="45" t="s">
        <v>78</v>
      </c>
      <c r="Q18" s="69" t="s">
        <v>79</v>
      </c>
      <c r="R18" s="69"/>
      <c r="S18" s="69"/>
      <c r="T18" s="69"/>
      <c r="U18" s="69"/>
    </row>
    <row r="19" spans="2:40" ht="21" customHeight="1" x14ac:dyDescent="0.4">
      <c r="E19" s="45" t="s">
        <v>160</v>
      </c>
    </row>
    <row r="20" spans="2:40" ht="21" customHeight="1" x14ac:dyDescent="0.4">
      <c r="B20" s="69"/>
      <c r="C20" s="69"/>
      <c r="D20" s="69"/>
      <c r="E20" s="70"/>
      <c r="F20" s="70"/>
      <c r="G20" s="70"/>
      <c r="H20" s="70"/>
      <c r="I20" s="70"/>
      <c r="J20" s="70"/>
      <c r="K20" s="70"/>
      <c r="L20" s="70"/>
      <c r="M20" s="70"/>
      <c r="N20" s="70"/>
      <c r="P20" s="45" t="s">
        <v>78</v>
      </c>
      <c r="Q20" s="69" t="s">
        <v>79</v>
      </c>
      <c r="R20" s="69"/>
      <c r="S20" s="69"/>
      <c r="T20" s="69"/>
      <c r="U20" s="69"/>
      <c r="V20" s="4"/>
      <c r="W20" s="4"/>
      <c r="X20" s="4"/>
      <c r="Y20" s="4"/>
      <c r="Z20" s="4"/>
      <c r="AA20" s="4"/>
    </row>
    <row r="21" spans="2:40" ht="21" customHeight="1" x14ac:dyDescent="0.4">
      <c r="E21" s="70"/>
      <c r="F21" s="70"/>
      <c r="G21" s="70"/>
      <c r="H21" s="70"/>
      <c r="I21" s="70"/>
      <c r="J21" s="70"/>
      <c r="K21" s="70"/>
      <c r="L21" s="70"/>
      <c r="M21" s="70"/>
      <c r="N21" s="70"/>
      <c r="P21" s="45" t="s">
        <v>78</v>
      </c>
      <c r="Q21" s="69" t="s">
        <v>79</v>
      </c>
      <c r="R21" s="69"/>
      <c r="S21" s="69"/>
      <c r="T21" s="69"/>
      <c r="U21" s="69"/>
      <c r="V21" s="4"/>
      <c r="W21" s="4"/>
      <c r="X21" s="4"/>
      <c r="Y21" s="4"/>
      <c r="Z21" s="4"/>
      <c r="AA21" s="4"/>
    </row>
    <row r="22" spans="2:40" ht="21" customHeight="1" x14ac:dyDescent="0.4">
      <c r="B22" s="69" t="s">
        <v>10</v>
      </c>
      <c r="C22" s="69"/>
      <c r="D22" s="69"/>
      <c r="E22" s="98">
        <v>1000000</v>
      </c>
      <c r="F22" s="98"/>
      <c r="G22" s="98"/>
      <c r="H22" s="45" t="s">
        <v>62</v>
      </c>
      <c r="P22" s="45" t="s">
        <v>78</v>
      </c>
      <c r="Q22" s="69" t="s">
        <v>80</v>
      </c>
      <c r="R22" s="69"/>
      <c r="S22" s="69"/>
      <c r="T22" s="69"/>
      <c r="U22" s="69"/>
      <c r="V22" s="4"/>
      <c r="W22" s="4"/>
      <c r="X22" s="4"/>
      <c r="Y22" s="4"/>
      <c r="Z22" s="4"/>
      <c r="AA22" s="4"/>
    </row>
    <row r="23" spans="2:40" ht="21" customHeight="1" x14ac:dyDescent="0.4">
      <c r="B23" s="69" t="s">
        <v>11</v>
      </c>
      <c r="C23" s="69"/>
      <c r="D23" s="69"/>
      <c r="E23" s="99" t="s">
        <v>115</v>
      </c>
      <c r="F23" s="99"/>
      <c r="G23" s="99"/>
      <c r="H23" s="99"/>
      <c r="P23" s="45" t="s">
        <v>78</v>
      </c>
      <c r="Q23" s="74" t="s">
        <v>85</v>
      </c>
      <c r="R23" s="74"/>
      <c r="S23" s="74"/>
      <c r="T23" s="74"/>
      <c r="U23" s="74"/>
      <c r="V23" s="4"/>
      <c r="W23" s="4"/>
      <c r="X23" s="4"/>
      <c r="Y23" s="4"/>
      <c r="Z23" s="4"/>
      <c r="AA23" s="4"/>
    </row>
    <row r="24" spans="2:40" ht="21" customHeight="1" x14ac:dyDescent="0.4">
      <c r="B24" s="69" t="s">
        <v>96</v>
      </c>
      <c r="C24" s="69"/>
      <c r="D24" s="69"/>
      <c r="E24" s="3" t="s">
        <v>72</v>
      </c>
      <c r="F24" s="69" t="s">
        <v>97</v>
      </c>
      <c r="G24" s="69"/>
      <c r="H24" s="69"/>
      <c r="I24" s="25" t="s">
        <v>117</v>
      </c>
      <c r="J24" s="69" t="s">
        <v>98</v>
      </c>
      <c r="K24" s="69"/>
      <c r="L24" s="69"/>
      <c r="P24" s="45" t="s">
        <v>78</v>
      </c>
      <c r="Q24" s="74" t="s">
        <v>87</v>
      </c>
      <c r="R24" s="74"/>
      <c r="S24" s="74"/>
      <c r="T24" s="74"/>
      <c r="U24" s="74"/>
      <c r="V24" s="4"/>
      <c r="W24" s="4"/>
      <c r="X24" s="4"/>
      <c r="Y24" s="4"/>
      <c r="Z24" s="4"/>
      <c r="AA24" s="4"/>
    </row>
    <row r="25" spans="2:40" ht="21" customHeight="1" x14ac:dyDescent="0.4">
      <c r="B25" s="45" t="s">
        <v>151</v>
      </c>
      <c r="E25" s="99" t="s">
        <v>158</v>
      </c>
      <c r="F25" s="99"/>
      <c r="G25" s="99"/>
      <c r="H25" s="99"/>
      <c r="I25" s="99"/>
      <c r="J25" s="99"/>
      <c r="K25" s="99"/>
      <c r="L25" s="99"/>
      <c r="M25" s="99"/>
      <c r="N25" s="99"/>
      <c r="P25" s="45" t="s">
        <v>78</v>
      </c>
      <c r="Q25" s="69" t="s">
        <v>79</v>
      </c>
      <c r="R25" s="69"/>
      <c r="S25" s="69"/>
      <c r="T25" s="69"/>
      <c r="U25" s="69"/>
      <c r="V25" s="4"/>
      <c r="W25" s="4"/>
      <c r="X25" s="4"/>
      <c r="Y25" s="4"/>
      <c r="Z25" s="4"/>
      <c r="AA25" s="4"/>
    </row>
    <row r="26" spans="2:40" ht="18" customHeight="1" x14ac:dyDescent="0.4"/>
    <row r="27" spans="2:40" ht="21" customHeight="1" x14ac:dyDescent="0.4">
      <c r="B27" s="45" t="s">
        <v>5</v>
      </c>
    </row>
    <row r="28" spans="2:40" ht="21" customHeight="1" x14ac:dyDescent="0.4">
      <c r="B28" s="69" t="s">
        <v>67</v>
      </c>
      <c r="C28" s="69"/>
      <c r="D28" s="69"/>
      <c r="E28" s="69" t="s">
        <v>63</v>
      </c>
      <c r="F28" s="69"/>
      <c r="G28" s="25" t="s">
        <v>117</v>
      </c>
      <c r="H28" s="69" t="s">
        <v>70</v>
      </c>
      <c r="I28" s="69"/>
      <c r="J28" s="3" t="s">
        <v>72</v>
      </c>
      <c r="K28" s="69" t="s">
        <v>71</v>
      </c>
      <c r="L28" s="69"/>
      <c r="P28" s="45" t="s">
        <v>78</v>
      </c>
      <c r="Q28" s="74" t="s">
        <v>87</v>
      </c>
      <c r="R28" s="74"/>
      <c r="S28" s="74"/>
      <c r="T28" s="74"/>
      <c r="U28" s="74"/>
      <c r="V28" s="72" t="s">
        <v>88</v>
      </c>
      <c r="W28" s="71" t="s">
        <v>92</v>
      </c>
      <c r="X28" s="71"/>
      <c r="Y28" s="7" t="s">
        <v>89</v>
      </c>
      <c r="AA28" s="7"/>
      <c r="AB28" s="7"/>
      <c r="AC28" s="7"/>
      <c r="AD28" s="7"/>
      <c r="AE28" s="7"/>
      <c r="AF28" s="7"/>
      <c r="AG28" s="7"/>
      <c r="AH28" s="5"/>
    </row>
    <row r="29" spans="2:40" ht="21" customHeight="1" x14ac:dyDescent="0.4">
      <c r="E29" s="69" t="s">
        <v>66</v>
      </c>
      <c r="F29" s="69"/>
      <c r="G29" s="3" t="s">
        <v>72</v>
      </c>
      <c r="H29" s="69" t="s">
        <v>70</v>
      </c>
      <c r="I29" s="69"/>
      <c r="J29" s="25" t="s">
        <v>117</v>
      </c>
      <c r="K29" s="69" t="s">
        <v>71</v>
      </c>
      <c r="L29" s="69"/>
      <c r="P29" s="45" t="s">
        <v>78</v>
      </c>
      <c r="Q29" s="74" t="s">
        <v>87</v>
      </c>
      <c r="R29" s="74"/>
      <c r="S29" s="74"/>
      <c r="T29" s="74"/>
      <c r="U29" s="74"/>
      <c r="V29" s="72"/>
      <c r="W29" s="71" t="s">
        <v>94</v>
      </c>
      <c r="X29" s="71"/>
      <c r="Y29" s="7" t="s">
        <v>95</v>
      </c>
      <c r="AA29" s="7"/>
      <c r="AB29" s="7"/>
      <c r="AC29" s="7"/>
      <c r="AD29" s="7"/>
      <c r="AE29" s="7"/>
      <c r="AF29" s="7"/>
      <c r="AG29" s="7"/>
      <c r="AH29" s="5"/>
    </row>
    <row r="30" spans="2:40" ht="21" customHeight="1" x14ac:dyDescent="0.4">
      <c r="B30" s="69" t="s">
        <v>68</v>
      </c>
      <c r="C30" s="69"/>
      <c r="D30" s="69"/>
      <c r="E30" s="25" t="s">
        <v>117</v>
      </c>
      <c r="F30" s="69" t="s">
        <v>65</v>
      </c>
      <c r="G30" s="69"/>
      <c r="H30" s="3" t="s">
        <v>72</v>
      </c>
      <c r="I30" s="69" t="s">
        <v>64</v>
      </c>
      <c r="J30" s="69"/>
      <c r="P30" s="45" t="s">
        <v>78</v>
      </c>
      <c r="Q30" s="69" t="s">
        <v>87</v>
      </c>
      <c r="R30" s="69"/>
      <c r="S30" s="69"/>
      <c r="T30" s="69"/>
      <c r="U30" s="69"/>
      <c r="V30" s="46" t="s">
        <v>88</v>
      </c>
      <c r="W30" s="71" t="s">
        <v>93</v>
      </c>
      <c r="X30" s="71"/>
      <c r="Y30" s="7" t="s">
        <v>90</v>
      </c>
      <c r="AA30" s="4"/>
      <c r="AB30" s="4"/>
      <c r="AE30" s="7"/>
      <c r="AF30" s="7"/>
      <c r="AG30" s="7"/>
      <c r="AH30" s="7"/>
      <c r="AI30" s="7"/>
      <c r="AJ30" s="7"/>
      <c r="AK30" s="7"/>
      <c r="AL30" s="7"/>
      <c r="AM30" s="7"/>
      <c r="AN30" s="7"/>
    </row>
    <row r="31" spans="2:40" ht="21" customHeight="1" x14ac:dyDescent="0.4">
      <c r="B31" s="69" t="s">
        <v>69</v>
      </c>
      <c r="C31" s="69"/>
      <c r="D31" s="69"/>
      <c r="E31" s="3" t="s">
        <v>72</v>
      </c>
      <c r="F31" s="69" t="s">
        <v>65</v>
      </c>
      <c r="G31" s="69"/>
      <c r="H31" s="25" t="s">
        <v>117</v>
      </c>
      <c r="I31" s="69" t="s">
        <v>64</v>
      </c>
      <c r="J31" s="69"/>
      <c r="P31" s="45" t="s">
        <v>78</v>
      </c>
      <c r="Q31" s="69" t="s">
        <v>87</v>
      </c>
      <c r="R31" s="69"/>
      <c r="S31" s="69"/>
      <c r="T31" s="69"/>
      <c r="U31" s="69"/>
      <c r="V31" s="6"/>
      <c r="X31" s="4"/>
      <c r="Y31" s="4"/>
      <c r="AA31" s="4"/>
      <c r="AB31" s="4"/>
      <c r="AC31" s="4"/>
      <c r="AD31" s="4"/>
      <c r="AE31" s="4"/>
      <c r="AF31" s="4"/>
      <c r="AG31" s="4"/>
      <c r="AH31" s="4"/>
      <c r="AI31" s="4"/>
      <c r="AJ31" s="4"/>
      <c r="AK31" s="4"/>
      <c r="AL31" s="4"/>
      <c r="AM31" s="4"/>
      <c r="AN31" s="4"/>
    </row>
    <row r="32" spans="2:40" ht="18" customHeight="1" x14ac:dyDescent="0.4"/>
    <row r="33" spans="2:40" ht="21" customHeight="1" x14ac:dyDescent="0.4">
      <c r="B33" s="45" t="s">
        <v>91</v>
      </c>
    </row>
    <row r="34" spans="2:40" ht="21" customHeight="1" x14ac:dyDescent="0.4">
      <c r="C34" s="90" t="s">
        <v>73</v>
      </c>
      <c r="D34" s="90"/>
      <c r="E34" s="100" t="s">
        <v>118</v>
      </c>
      <c r="F34" s="100"/>
      <c r="G34" s="100"/>
      <c r="H34" s="100"/>
      <c r="I34" s="100"/>
      <c r="J34" s="100"/>
      <c r="K34" s="100"/>
      <c r="L34" s="100"/>
      <c r="M34" s="100"/>
      <c r="P34" s="45" t="s">
        <v>78</v>
      </c>
      <c r="Q34" s="69" t="s">
        <v>105</v>
      </c>
      <c r="R34" s="69"/>
      <c r="S34" s="69"/>
      <c r="T34" s="69"/>
      <c r="U34" s="69"/>
    </row>
    <row r="35" spans="2:40" ht="21" customHeight="1" x14ac:dyDescent="0.4">
      <c r="C35" s="73" t="s">
        <v>74</v>
      </c>
      <c r="D35" s="73"/>
      <c r="E35" s="100" t="s">
        <v>124</v>
      </c>
      <c r="F35" s="100"/>
      <c r="G35" s="100"/>
      <c r="H35" s="100"/>
      <c r="I35" s="100"/>
      <c r="J35" s="100"/>
      <c r="K35" s="100"/>
      <c r="L35" s="100"/>
      <c r="M35" s="100"/>
      <c r="P35" s="45" t="s">
        <v>78</v>
      </c>
      <c r="Q35" s="69" t="s">
        <v>106</v>
      </c>
      <c r="R35" s="69"/>
      <c r="S35" s="69"/>
      <c r="T35" s="69"/>
      <c r="U35" s="69"/>
    </row>
    <row r="36" spans="2:40" ht="21" customHeight="1" x14ac:dyDescent="0.4">
      <c r="C36" s="73" t="s">
        <v>75</v>
      </c>
      <c r="D36" s="73"/>
      <c r="E36" s="100" t="s">
        <v>120</v>
      </c>
      <c r="F36" s="100"/>
      <c r="G36" s="100"/>
      <c r="H36" s="100"/>
      <c r="I36" s="100"/>
      <c r="J36" s="100"/>
      <c r="K36" s="100"/>
      <c r="L36" s="100"/>
      <c r="M36" s="100"/>
      <c r="P36" s="45" t="s">
        <v>78</v>
      </c>
      <c r="Q36" s="69" t="s">
        <v>107</v>
      </c>
      <c r="R36" s="69"/>
      <c r="S36" s="69"/>
      <c r="T36" s="69"/>
      <c r="U36" s="69"/>
    </row>
    <row r="37" spans="2:40" ht="21" customHeight="1" x14ac:dyDescent="0.4">
      <c r="C37" s="73" t="s">
        <v>77</v>
      </c>
      <c r="D37" s="73"/>
      <c r="E37" s="101" t="s">
        <v>121</v>
      </c>
      <c r="F37" s="100"/>
      <c r="G37" s="100"/>
      <c r="H37" s="100"/>
      <c r="I37" s="100"/>
      <c r="J37" s="100"/>
      <c r="K37" s="100"/>
      <c r="L37" s="100"/>
      <c r="M37" s="100"/>
      <c r="P37" s="45" t="s">
        <v>78</v>
      </c>
      <c r="Q37" s="69" t="s">
        <v>108</v>
      </c>
      <c r="R37" s="69"/>
      <c r="S37" s="69"/>
      <c r="T37" s="69"/>
      <c r="U37" s="69"/>
    </row>
    <row r="38" spans="2:40" ht="21" customHeight="1" x14ac:dyDescent="0.4">
      <c r="C38" s="73" t="s">
        <v>76</v>
      </c>
      <c r="D38" s="73"/>
      <c r="E38" s="76"/>
      <c r="F38" s="76"/>
      <c r="G38" s="76"/>
      <c r="H38" s="76"/>
      <c r="I38" s="76"/>
      <c r="J38" s="76"/>
      <c r="K38" s="76"/>
      <c r="L38" s="76"/>
      <c r="M38" s="76"/>
      <c r="P38" s="45" t="s">
        <v>78</v>
      </c>
      <c r="Q38" s="69" t="s">
        <v>109</v>
      </c>
      <c r="R38" s="69"/>
      <c r="S38" s="69"/>
      <c r="T38" s="69"/>
      <c r="U38" s="69"/>
      <c r="V38" s="6"/>
      <c r="W38" s="4"/>
      <c r="X38" s="4"/>
      <c r="Y38" s="4"/>
      <c r="Z38" s="4"/>
      <c r="AA38" s="4"/>
      <c r="AB38" s="4"/>
      <c r="AC38" s="4"/>
      <c r="AD38" s="4"/>
      <c r="AE38" s="4"/>
      <c r="AF38" s="4"/>
      <c r="AG38" s="4"/>
      <c r="AH38" s="4"/>
      <c r="AI38" s="4"/>
      <c r="AJ38" s="4"/>
      <c r="AK38" s="4"/>
      <c r="AL38" s="4"/>
      <c r="AM38" s="4"/>
      <c r="AN38" s="4"/>
    </row>
    <row r="41" spans="2:40" ht="21" customHeight="1" x14ac:dyDescent="0.4">
      <c r="C41" s="59" t="s">
        <v>149</v>
      </c>
      <c r="D41" s="59"/>
      <c r="E41" s="42"/>
      <c r="F41" s="42"/>
      <c r="P41" s="45" t="s">
        <v>78</v>
      </c>
      <c r="Q41" s="69" t="s">
        <v>150</v>
      </c>
      <c r="R41" s="69"/>
      <c r="S41" s="69"/>
      <c r="T41" s="69"/>
      <c r="U41" s="69"/>
    </row>
    <row r="42" spans="2:40" ht="21" customHeight="1" x14ac:dyDescent="0.4">
      <c r="C42" s="60"/>
      <c r="D42" s="61"/>
      <c r="E42" s="61"/>
      <c r="F42" s="61"/>
      <c r="G42" s="61"/>
      <c r="H42" s="61"/>
      <c r="I42" s="61"/>
      <c r="J42" s="61"/>
      <c r="K42" s="61"/>
      <c r="L42" s="61"/>
      <c r="M42" s="61"/>
      <c r="N42" s="62"/>
    </row>
    <row r="43" spans="2:40" ht="21" customHeight="1" x14ac:dyDescent="0.4">
      <c r="C43" s="63"/>
      <c r="D43" s="64"/>
      <c r="E43" s="64"/>
      <c r="F43" s="64"/>
      <c r="G43" s="64"/>
      <c r="H43" s="64"/>
      <c r="I43" s="64"/>
      <c r="J43" s="64"/>
      <c r="K43" s="64"/>
      <c r="L43" s="64"/>
      <c r="M43" s="64"/>
      <c r="N43" s="65"/>
    </row>
    <row r="44" spans="2:40" ht="21" customHeight="1" x14ac:dyDescent="0.4">
      <c r="C44" s="63"/>
      <c r="D44" s="64"/>
      <c r="E44" s="64"/>
      <c r="F44" s="64"/>
      <c r="G44" s="64"/>
      <c r="H44" s="64"/>
      <c r="I44" s="64"/>
      <c r="J44" s="64"/>
      <c r="K44" s="64"/>
      <c r="L44" s="64"/>
      <c r="M44" s="64"/>
      <c r="N44" s="65"/>
    </row>
    <row r="45" spans="2:40" ht="21" customHeight="1" x14ac:dyDescent="0.4">
      <c r="C45" s="63"/>
      <c r="D45" s="64"/>
      <c r="E45" s="64"/>
      <c r="F45" s="64"/>
      <c r="G45" s="64"/>
      <c r="H45" s="64"/>
      <c r="I45" s="64"/>
      <c r="J45" s="64"/>
      <c r="K45" s="64"/>
      <c r="L45" s="64"/>
      <c r="M45" s="64"/>
      <c r="N45" s="65"/>
    </row>
    <row r="46" spans="2:40" ht="21" customHeight="1" x14ac:dyDescent="0.4">
      <c r="C46" s="66"/>
      <c r="D46" s="67"/>
      <c r="E46" s="67"/>
      <c r="F46" s="67"/>
      <c r="G46" s="67"/>
      <c r="H46" s="67"/>
      <c r="I46" s="67"/>
      <c r="J46" s="67"/>
      <c r="K46" s="67"/>
      <c r="L46" s="67"/>
      <c r="M46" s="67"/>
      <c r="N46" s="68"/>
    </row>
  </sheetData>
  <mergeCells count="76">
    <mergeCell ref="C42:N46"/>
    <mergeCell ref="C36:D36"/>
    <mergeCell ref="E36:M36"/>
    <mergeCell ref="Q36:U36"/>
    <mergeCell ref="C37:D37"/>
    <mergeCell ref="E37:M37"/>
    <mergeCell ref="Q37:U37"/>
    <mergeCell ref="C38:D38"/>
    <mergeCell ref="E38:M38"/>
    <mergeCell ref="Q38:U38"/>
    <mergeCell ref="C41:D41"/>
    <mergeCell ref="Q41:U41"/>
    <mergeCell ref="C34:D34"/>
    <mergeCell ref="E34:M34"/>
    <mergeCell ref="Q34:U34"/>
    <mergeCell ref="C35:D35"/>
    <mergeCell ref="E35:M35"/>
    <mergeCell ref="Q35:U35"/>
    <mergeCell ref="B30:D30"/>
    <mergeCell ref="F30:G30"/>
    <mergeCell ref="I30:J30"/>
    <mergeCell ref="Q30:U30"/>
    <mergeCell ref="W30:X30"/>
    <mergeCell ref="B31:D31"/>
    <mergeCell ref="F31:G31"/>
    <mergeCell ref="I31:J31"/>
    <mergeCell ref="Q31:U31"/>
    <mergeCell ref="W28:X28"/>
    <mergeCell ref="E29:F29"/>
    <mergeCell ref="H29:I29"/>
    <mergeCell ref="K29:L29"/>
    <mergeCell ref="Q29:U29"/>
    <mergeCell ref="W29:X29"/>
    <mergeCell ref="B28:D28"/>
    <mergeCell ref="E28:F28"/>
    <mergeCell ref="H28:I28"/>
    <mergeCell ref="K28:L28"/>
    <mergeCell ref="Q28:U28"/>
    <mergeCell ref="V28:V29"/>
    <mergeCell ref="B24:D24"/>
    <mergeCell ref="F24:H24"/>
    <mergeCell ref="J24:L24"/>
    <mergeCell ref="Q24:U24"/>
    <mergeCell ref="E25:N25"/>
    <mergeCell ref="Q25:U25"/>
    <mergeCell ref="B22:D22"/>
    <mergeCell ref="E22:G22"/>
    <mergeCell ref="Q22:U22"/>
    <mergeCell ref="B23:D23"/>
    <mergeCell ref="E23:H23"/>
    <mergeCell ref="Q23:U23"/>
    <mergeCell ref="E21:N21"/>
    <mergeCell ref="Q21:U21"/>
    <mergeCell ref="D11:F11"/>
    <mergeCell ref="G11:N11"/>
    <mergeCell ref="Q11:T11"/>
    <mergeCell ref="B13:N14"/>
    <mergeCell ref="B15:N15"/>
    <mergeCell ref="B17:D17"/>
    <mergeCell ref="E18:N18"/>
    <mergeCell ref="Q18:U18"/>
    <mergeCell ref="B20:D20"/>
    <mergeCell ref="E20:N20"/>
    <mergeCell ref="Q20:U20"/>
    <mergeCell ref="D9:F9"/>
    <mergeCell ref="G9:N9"/>
    <mergeCell ref="Q9:T9"/>
    <mergeCell ref="D10:F10"/>
    <mergeCell ref="G10:N10"/>
    <mergeCell ref="Q10:T10"/>
    <mergeCell ref="B2:N2"/>
    <mergeCell ref="Q2:T3"/>
    <mergeCell ref="K4:N4"/>
    <mergeCell ref="D8:F8"/>
    <mergeCell ref="G8:N8"/>
    <mergeCell ref="Q8:T8"/>
  </mergeCells>
  <phoneticPr fontId="1"/>
  <dataValidations count="2">
    <dataValidation type="list" allowBlank="1" showInputMessage="1" showErrorMessage="1" sqref="G28:G29 J28:J29 E30:E31 H30:H31 I24 E24" xr:uid="{BF2F6678-2AA3-48B5-9448-C0657899D3BA}">
      <formula1>"□,☑"</formula1>
    </dataValidation>
    <dataValidation type="list" allowBlank="1" showInputMessage="1" showErrorMessage="1" sqref="E21" xr:uid="{751F8F80-82B6-4091-A014-77C739127EAB}">
      <formula1>INDIRECT($E$20)</formula1>
    </dataValidation>
  </dataValidations>
  <hyperlinks>
    <hyperlink ref="Y30" r:id="rId1" xr:uid="{342EC876-4C38-4272-AB0E-08CDBE0C2F31}"/>
    <hyperlink ref="Y28" r:id="rId2" xr:uid="{40A43269-289C-4E2A-B249-14EF4512527A}"/>
    <hyperlink ref="Y29" r:id="rId3" xr:uid="{E62E6ADC-3846-44F0-A113-C051F0C4B010}"/>
    <hyperlink ref="E37" r:id="rId4" xr:uid="{1C5B73A2-9687-45DA-BB47-9BBDFC105B79}"/>
  </hyperlinks>
  <pageMargins left="0.59055118110236227" right="0.39370078740157483" top="0.59055118110236227" bottom="0.39370078740157483" header="0.31496062992125984" footer="0.31496062992125984"/>
  <pageSetup paperSize="9" orientation="portrait" blackAndWhite="1"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4FFA7A01-C558-423E-8944-206FA9F4EB04}">
          <x14:formula1>
            <xm:f>【参考②】重点事業!$C$5:$C$15</xm:f>
          </x14:formula1>
          <xm:sqref>E18:N18</xm:sqref>
        </x14:dataValidation>
        <x14:dataValidation type="list" allowBlank="1" showInputMessage="1" showErrorMessage="1" xr:uid="{57E4909F-2CB0-41AD-B742-FA3287B50D39}">
          <x14:formula1>
            <xm:f>【参考④】紹介企業!$C$3:$C$10</xm:f>
          </x14:formula1>
          <xm:sqref>E25:N25</xm:sqref>
        </x14:dataValidation>
        <x14:dataValidation type="list" allowBlank="1" showInputMessage="1" showErrorMessage="1" xr:uid="{BA5BD8DA-1699-4466-A859-7F1587A3D772}">
          <x14:formula1>
            <xm:f>【参考③】寄附使途!$C$3:$H$3</xm:f>
          </x14:formula1>
          <xm:sqref>E20:N20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BD644-E7DA-430F-8EE9-7648008BE7EE}">
  <sheetPr>
    <pageSetUpPr fitToPage="1"/>
  </sheetPr>
  <dimension ref="B2:H19"/>
  <sheetViews>
    <sheetView view="pageBreakPreview" zoomScaleNormal="70" zoomScaleSheetLayoutView="100" workbookViewId="0">
      <selection activeCell="D6" sqref="D6:D15"/>
    </sheetView>
  </sheetViews>
  <sheetFormatPr defaultColWidth="8.625" defaultRowHeight="20.100000000000001" customHeight="1" x14ac:dyDescent="0.4"/>
  <cols>
    <col min="1" max="1" width="1.625" style="47" customWidth="1"/>
    <col min="2" max="2" width="4.875" style="47" customWidth="1"/>
    <col min="3" max="3" width="45.5" style="47" bestFit="1" customWidth="1"/>
    <col min="4" max="4" width="45.5" style="58" customWidth="1"/>
    <col min="5" max="5" width="53.75" style="47" customWidth="1"/>
    <col min="6" max="6" width="2.375" style="47" customWidth="1"/>
    <col min="7" max="9" width="40.625" style="47" customWidth="1"/>
    <col min="10" max="16384" width="8.625" style="47"/>
  </cols>
  <sheetData>
    <row r="2" spans="2:8" ht="20.100000000000001" customHeight="1" thickBot="1" x14ac:dyDescent="0.45">
      <c r="B2" s="47" t="s">
        <v>162</v>
      </c>
    </row>
    <row r="3" spans="2:8" ht="20.100000000000001" customHeight="1" thickBot="1" x14ac:dyDescent="0.45">
      <c r="B3" s="54"/>
      <c r="C3" s="55" t="s">
        <v>161</v>
      </c>
      <c r="D3" s="107" t="s">
        <v>191</v>
      </c>
      <c r="E3" s="56" t="s">
        <v>194</v>
      </c>
    </row>
    <row r="4" spans="2:8" s="58" customFormat="1" ht="20.100000000000001" customHeight="1" thickTop="1" x14ac:dyDescent="0.4">
      <c r="B4" s="106">
        <v>1</v>
      </c>
      <c r="C4" s="111" t="s">
        <v>179</v>
      </c>
      <c r="D4" s="109" t="s">
        <v>192</v>
      </c>
      <c r="E4" s="108" t="s">
        <v>193</v>
      </c>
    </row>
    <row r="5" spans="2:8" ht="20.100000000000001" customHeight="1" x14ac:dyDescent="0.4">
      <c r="B5" s="51">
        <v>2</v>
      </c>
      <c r="C5" s="53" t="s">
        <v>180</v>
      </c>
      <c r="D5" s="112" t="s">
        <v>195</v>
      </c>
      <c r="E5" s="110" t="s">
        <v>163</v>
      </c>
    </row>
    <row r="6" spans="2:8" ht="20.100000000000001" customHeight="1" x14ac:dyDescent="0.4">
      <c r="B6" s="51">
        <v>3</v>
      </c>
      <c r="C6" s="14" t="s">
        <v>181</v>
      </c>
      <c r="D6" s="113" t="s">
        <v>196</v>
      </c>
      <c r="E6" s="49" t="s">
        <v>164</v>
      </c>
    </row>
    <row r="7" spans="2:8" ht="20.100000000000001" customHeight="1" x14ac:dyDescent="0.4">
      <c r="B7" s="51">
        <v>4</v>
      </c>
      <c r="C7" s="14" t="s">
        <v>182</v>
      </c>
      <c r="D7" s="113" t="s">
        <v>197</v>
      </c>
      <c r="E7" s="49" t="s">
        <v>165</v>
      </c>
    </row>
    <row r="8" spans="2:8" ht="20.100000000000001" customHeight="1" x14ac:dyDescent="0.4">
      <c r="B8" s="51">
        <v>5</v>
      </c>
      <c r="C8" s="14" t="s">
        <v>183</v>
      </c>
      <c r="D8" s="113" t="s">
        <v>198</v>
      </c>
      <c r="E8" s="49" t="s">
        <v>166</v>
      </c>
    </row>
    <row r="9" spans="2:8" ht="20.100000000000001" customHeight="1" x14ac:dyDescent="0.4">
      <c r="B9" s="51">
        <v>6</v>
      </c>
      <c r="C9" s="14" t="s">
        <v>184</v>
      </c>
      <c r="D9" s="113" t="s">
        <v>199</v>
      </c>
      <c r="E9" s="49" t="s">
        <v>200</v>
      </c>
    </row>
    <row r="10" spans="2:8" ht="20.100000000000001" customHeight="1" x14ac:dyDescent="0.4">
      <c r="B10" s="51">
        <v>7</v>
      </c>
      <c r="C10" s="14" t="s">
        <v>185</v>
      </c>
      <c r="D10" s="113" t="s">
        <v>201</v>
      </c>
      <c r="E10" s="49" t="s">
        <v>202</v>
      </c>
    </row>
    <row r="11" spans="2:8" ht="20.100000000000001" customHeight="1" x14ac:dyDescent="0.4">
      <c r="B11" s="51">
        <v>8</v>
      </c>
      <c r="C11" s="14" t="s">
        <v>186</v>
      </c>
      <c r="D11" s="113" t="s">
        <v>203</v>
      </c>
      <c r="E11" s="49" t="s">
        <v>167</v>
      </c>
    </row>
    <row r="12" spans="2:8" ht="20.100000000000001" customHeight="1" x14ac:dyDescent="0.4">
      <c r="B12" s="51">
        <v>9</v>
      </c>
      <c r="C12" s="14" t="s">
        <v>187</v>
      </c>
      <c r="D12" s="113" t="s">
        <v>204</v>
      </c>
      <c r="E12" s="49" t="s">
        <v>168</v>
      </c>
    </row>
    <row r="13" spans="2:8" ht="20.100000000000001" customHeight="1" x14ac:dyDescent="0.4">
      <c r="B13" s="51">
        <v>10</v>
      </c>
      <c r="C13" s="14" t="s">
        <v>188</v>
      </c>
      <c r="D13" s="113" t="s">
        <v>205</v>
      </c>
      <c r="E13" s="49" t="s">
        <v>206</v>
      </c>
    </row>
    <row r="14" spans="2:8" ht="20.100000000000001" customHeight="1" x14ac:dyDescent="0.4">
      <c r="B14" s="51">
        <v>11</v>
      </c>
      <c r="C14" s="14" t="s">
        <v>189</v>
      </c>
      <c r="D14" s="113" t="s">
        <v>207</v>
      </c>
      <c r="E14" s="49" t="s">
        <v>169</v>
      </c>
    </row>
    <row r="15" spans="2:8" ht="20.100000000000001" customHeight="1" thickBot="1" x14ac:dyDescent="0.45">
      <c r="B15" s="52">
        <v>12</v>
      </c>
      <c r="C15" s="18" t="s">
        <v>190</v>
      </c>
      <c r="D15" s="114" t="s">
        <v>208</v>
      </c>
      <c r="E15" s="50" t="s">
        <v>170</v>
      </c>
    </row>
    <row r="16" spans="2:8" s="8" customFormat="1" ht="20.100000000000001" customHeight="1" x14ac:dyDescent="0.4">
      <c r="B16" s="21"/>
      <c r="C16" s="22"/>
      <c r="D16" s="22"/>
      <c r="E16" s="23"/>
      <c r="F16" s="23"/>
      <c r="G16" s="23"/>
      <c r="H16" s="23"/>
    </row>
    <row r="18" spans="2:5" ht="20.100000000000001" customHeight="1" x14ac:dyDescent="0.4">
      <c r="B18" s="102"/>
      <c r="C18" s="102"/>
      <c r="E18" s="24"/>
    </row>
    <row r="19" spans="2:5" ht="20.100000000000001" customHeight="1" x14ac:dyDescent="0.4">
      <c r="B19" s="102"/>
      <c r="C19" s="102"/>
      <c r="E19" s="24"/>
    </row>
  </sheetData>
  <mergeCells count="2">
    <mergeCell ref="B18:C18"/>
    <mergeCell ref="B19:C19"/>
  </mergeCells>
  <phoneticPr fontId="1"/>
  <pageMargins left="0.7" right="0.7"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F25BF-8EC8-4BC1-9741-85085807A48C}">
  <sheetPr codeName="Sheet2">
    <pageSetUpPr fitToPage="1"/>
  </sheetPr>
  <dimension ref="B2:H25"/>
  <sheetViews>
    <sheetView view="pageBreakPreview" zoomScale="70" zoomScaleNormal="70" zoomScaleSheetLayoutView="70" workbookViewId="0">
      <selection activeCell="G3" sqref="G3"/>
    </sheetView>
  </sheetViews>
  <sheetFormatPr defaultColWidth="8.625" defaultRowHeight="20.100000000000001" customHeight="1" x14ac:dyDescent="0.4"/>
  <cols>
    <col min="1" max="1" width="1.625" style="1" customWidth="1"/>
    <col min="2" max="2" width="10.625" style="1" customWidth="1"/>
    <col min="3" max="8" width="40.625" style="1" customWidth="1"/>
    <col min="9" max="16384" width="8.625" style="1"/>
  </cols>
  <sheetData>
    <row r="2" spans="2:8" ht="20.100000000000001" customHeight="1" thickBot="1" x14ac:dyDescent="0.45">
      <c r="B2" s="1" t="s">
        <v>84</v>
      </c>
    </row>
    <row r="3" spans="2:8" ht="35.1" customHeight="1" thickBot="1" x14ac:dyDescent="0.45">
      <c r="B3" s="9" t="s">
        <v>82</v>
      </c>
      <c r="C3" s="10" t="s">
        <v>59</v>
      </c>
      <c r="D3" s="10" t="s">
        <v>60</v>
      </c>
      <c r="E3" s="10" t="s">
        <v>61</v>
      </c>
      <c r="F3" s="10" t="s">
        <v>12</v>
      </c>
      <c r="G3" s="11" t="s">
        <v>13</v>
      </c>
      <c r="H3" s="1" t="s">
        <v>126</v>
      </c>
    </row>
    <row r="4" spans="2:8" ht="20.100000000000001" customHeight="1" x14ac:dyDescent="0.4">
      <c r="B4" s="103" t="s">
        <v>83</v>
      </c>
      <c r="C4" s="12" t="s">
        <v>14</v>
      </c>
      <c r="D4" s="12" t="s">
        <v>31</v>
      </c>
      <c r="E4" s="12" t="s">
        <v>39</v>
      </c>
      <c r="F4" s="12" t="s">
        <v>47</v>
      </c>
      <c r="G4" s="13" t="s">
        <v>56</v>
      </c>
    </row>
    <row r="5" spans="2:8" ht="20.100000000000001" customHeight="1" x14ac:dyDescent="0.4">
      <c r="B5" s="104"/>
      <c r="C5" s="14" t="s">
        <v>110</v>
      </c>
      <c r="D5" s="14" t="s">
        <v>32</v>
      </c>
      <c r="E5" s="14" t="s">
        <v>40</v>
      </c>
      <c r="F5" s="14" t="s">
        <v>48</v>
      </c>
      <c r="G5" s="15" t="s">
        <v>57</v>
      </c>
    </row>
    <row r="6" spans="2:8" ht="20.100000000000001" customHeight="1" x14ac:dyDescent="0.4">
      <c r="B6" s="104"/>
      <c r="C6" s="14" t="s">
        <v>15</v>
      </c>
      <c r="D6" s="14" t="s">
        <v>33</v>
      </c>
      <c r="E6" s="14" t="s">
        <v>41</v>
      </c>
      <c r="F6" s="14" t="s">
        <v>49</v>
      </c>
      <c r="G6" s="15" t="s">
        <v>58</v>
      </c>
    </row>
    <row r="7" spans="2:8" ht="20.100000000000001" customHeight="1" x14ac:dyDescent="0.4">
      <c r="B7" s="104"/>
      <c r="C7" s="14" t="s">
        <v>16</v>
      </c>
      <c r="D7" s="14" t="s">
        <v>34</v>
      </c>
      <c r="E7" s="14" t="s">
        <v>42</v>
      </c>
      <c r="F7" s="14" t="s">
        <v>50</v>
      </c>
      <c r="G7" s="15" t="s">
        <v>177</v>
      </c>
    </row>
    <row r="8" spans="2:8" ht="20.100000000000001" customHeight="1" x14ac:dyDescent="0.4">
      <c r="B8" s="104"/>
      <c r="C8" s="14" t="s">
        <v>17</v>
      </c>
      <c r="D8" s="14" t="s">
        <v>35</v>
      </c>
      <c r="E8" s="14" t="s">
        <v>43</v>
      </c>
      <c r="F8" s="14" t="s">
        <v>51</v>
      </c>
      <c r="G8" s="16"/>
    </row>
    <row r="9" spans="2:8" ht="20.100000000000001" customHeight="1" x14ac:dyDescent="0.4">
      <c r="B9" s="104"/>
      <c r="C9" s="14" t="s">
        <v>18</v>
      </c>
      <c r="D9" s="14" t="s">
        <v>36</v>
      </c>
      <c r="E9" s="14" t="s">
        <v>44</v>
      </c>
      <c r="F9" s="14" t="s">
        <v>52</v>
      </c>
      <c r="G9" s="16"/>
    </row>
    <row r="10" spans="2:8" ht="20.100000000000001" customHeight="1" x14ac:dyDescent="0.4">
      <c r="B10" s="104"/>
      <c r="C10" s="14" t="s">
        <v>19</v>
      </c>
      <c r="D10" s="14" t="s">
        <v>37</v>
      </c>
      <c r="E10" s="14" t="s">
        <v>45</v>
      </c>
      <c r="F10" s="14" t="s">
        <v>53</v>
      </c>
      <c r="G10" s="16"/>
    </row>
    <row r="11" spans="2:8" ht="20.100000000000001" customHeight="1" x14ac:dyDescent="0.4">
      <c r="B11" s="104"/>
      <c r="C11" s="14" t="s">
        <v>20</v>
      </c>
      <c r="D11" s="14" t="s">
        <v>38</v>
      </c>
      <c r="E11" s="14" t="s">
        <v>46</v>
      </c>
      <c r="F11" s="14" t="s">
        <v>54</v>
      </c>
      <c r="G11" s="16"/>
    </row>
    <row r="12" spans="2:8" ht="20.100000000000001" customHeight="1" x14ac:dyDescent="0.4">
      <c r="B12" s="104"/>
      <c r="C12" s="14" t="s">
        <v>21</v>
      </c>
      <c r="D12" s="17"/>
      <c r="E12" s="17"/>
      <c r="F12" s="14" t="s">
        <v>55</v>
      </c>
      <c r="G12" s="16"/>
    </row>
    <row r="13" spans="2:8" ht="20.100000000000001" customHeight="1" x14ac:dyDescent="0.4">
      <c r="B13" s="104"/>
      <c r="C13" s="14" t="s">
        <v>22</v>
      </c>
      <c r="D13" s="17"/>
      <c r="E13" s="17"/>
      <c r="F13" s="17"/>
      <c r="G13" s="16"/>
    </row>
    <row r="14" spans="2:8" ht="20.100000000000001" customHeight="1" x14ac:dyDescent="0.4">
      <c r="B14" s="104"/>
      <c r="C14" s="14" t="s">
        <v>23</v>
      </c>
      <c r="D14" s="17"/>
      <c r="E14" s="17"/>
      <c r="F14" s="17"/>
      <c r="G14" s="16"/>
    </row>
    <row r="15" spans="2:8" ht="20.100000000000001" customHeight="1" x14ac:dyDescent="0.4">
      <c r="B15" s="104"/>
      <c r="C15" s="14" t="s">
        <v>24</v>
      </c>
      <c r="D15" s="17"/>
      <c r="E15" s="17"/>
      <c r="F15" s="17"/>
      <c r="G15" s="16"/>
    </row>
    <row r="16" spans="2:8" ht="20.100000000000001" customHeight="1" x14ac:dyDescent="0.4">
      <c r="B16" s="104"/>
      <c r="C16" s="14" t="s">
        <v>25</v>
      </c>
      <c r="D16" s="17"/>
      <c r="E16" s="17"/>
      <c r="F16" s="17"/>
      <c r="G16" s="16"/>
    </row>
    <row r="17" spans="2:7" ht="20.100000000000001" customHeight="1" x14ac:dyDescent="0.4">
      <c r="B17" s="104"/>
      <c r="C17" s="14" t="s">
        <v>26</v>
      </c>
      <c r="D17" s="17"/>
      <c r="E17" s="17"/>
      <c r="F17" s="17"/>
      <c r="G17" s="16"/>
    </row>
    <row r="18" spans="2:7" ht="20.100000000000001" customHeight="1" x14ac:dyDescent="0.4">
      <c r="B18" s="104"/>
      <c r="C18" s="14" t="s">
        <v>27</v>
      </c>
      <c r="D18" s="17"/>
      <c r="E18" s="17"/>
      <c r="F18" s="17"/>
      <c r="G18" s="16"/>
    </row>
    <row r="19" spans="2:7" ht="20.100000000000001" customHeight="1" x14ac:dyDescent="0.4">
      <c r="B19" s="104"/>
      <c r="C19" s="14" t="s">
        <v>28</v>
      </c>
      <c r="D19" s="17"/>
      <c r="E19" s="17"/>
      <c r="F19" s="17"/>
      <c r="G19" s="16"/>
    </row>
    <row r="20" spans="2:7" ht="20.100000000000001" customHeight="1" x14ac:dyDescent="0.4">
      <c r="B20" s="104"/>
      <c r="C20" s="14" t="s">
        <v>29</v>
      </c>
      <c r="D20" s="17"/>
      <c r="E20" s="17"/>
      <c r="F20" s="17"/>
      <c r="G20" s="16"/>
    </row>
    <row r="21" spans="2:7" ht="20.100000000000001" customHeight="1" thickBot="1" x14ac:dyDescent="0.45">
      <c r="B21" s="105"/>
      <c r="C21" s="18" t="s">
        <v>30</v>
      </c>
      <c r="D21" s="19"/>
      <c r="E21" s="19"/>
      <c r="F21" s="19"/>
      <c r="G21" s="20"/>
    </row>
    <row r="22" spans="2:7" s="8" customFormat="1" ht="20.100000000000001" customHeight="1" x14ac:dyDescent="0.4">
      <c r="B22" s="21"/>
      <c r="C22" s="22"/>
      <c r="D22" s="23"/>
      <c r="E22" s="23"/>
      <c r="F22" s="23"/>
      <c r="G22" s="23"/>
    </row>
    <row r="23" spans="2:7" ht="20.100000000000001" customHeight="1" x14ac:dyDescent="0.4">
      <c r="B23" s="1" t="s">
        <v>112</v>
      </c>
    </row>
    <row r="24" spans="2:7" ht="20.100000000000001" customHeight="1" x14ac:dyDescent="0.4">
      <c r="B24" s="102" t="s">
        <v>114</v>
      </c>
      <c r="C24" s="102"/>
      <c r="D24" s="24" t="s">
        <v>111</v>
      </c>
    </row>
    <row r="25" spans="2:7" ht="20.100000000000001" customHeight="1" x14ac:dyDescent="0.4">
      <c r="B25" s="102" t="s">
        <v>125</v>
      </c>
      <c r="C25" s="102"/>
      <c r="D25" s="24" t="s">
        <v>113</v>
      </c>
    </row>
  </sheetData>
  <mergeCells count="3">
    <mergeCell ref="B4:B21"/>
    <mergeCell ref="B24:C24"/>
    <mergeCell ref="B25:C25"/>
  </mergeCells>
  <phoneticPr fontId="1"/>
  <hyperlinks>
    <hyperlink ref="D24" r:id="rId1" xr:uid="{E746012A-1CF9-4440-93E4-B52A0F933A62}"/>
    <hyperlink ref="D25" r:id="rId2" xr:uid="{8BA32D24-7F37-4686-B3BB-9879A7216144}"/>
  </hyperlinks>
  <pageMargins left="0.7" right="0.7" top="0.75" bottom="0.75" header="0.3" footer="0.3"/>
  <pageSetup paperSize="9" scale="56"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52B2C-A023-4A5B-B67B-B0D03EEF777E}">
  <sheetPr>
    <pageSetUpPr fitToPage="1"/>
  </sheetPr>
  <dimension ref="B2:G13"/>
  <sheetViews>
    <sheetView view="pageBreakPreview" zoomScaleNormal="70" zoomScaleSheetLayoutView="100" workbookViewId="0">
      <selection activeCell="C10" sqref="C10"/>
    </sheetView>
  </sheetViews>
  <sheetFormatPr defaultColWidth="8.625" defaultRowHeight="20.100000000000001" customHeight="1" x14ac:dyDescent="0.4"/>
  <cols>
    <col min="1" max="1" width="1.625" style="44" customWidth="1"/>
    <col min="2" max="2" width="9" style="44" customWidth="1"/>
    <col min="3" max="3" width="34.5" style="44" customWidth="1"/>
    <col min="4" max="8" width="40.625" style="44" customWidth="1"/>
    <col min="9" max="16384" width="8.625" style="44"/>
  </cols>
  <sheetData>
    <row r="2" spans="2:7" ht="20.100000000000001" customHeight="1" thickBot="1" x14ac:dyDescent="0.45">
      <c r="B2" s="44" t="s">
        <v>152</v>
      </c>
    </row>
    <row r="3" spans="2:7" ht="20.100000000000001" customHeight="1" x14ac:dyDescent="0.4">
      <c r="B3" s="115" t="s">
        <v>153</v>
      </c>
      <c r="C3" s="118" t="s">
        <v>154</v>
      </c>
    </row>
    <row r="4" spans="2:7" ht="20.100000000000001" customHeight="1" x14ac:dyDescent="0.4">
      <c r="B4" s="116"/>
      <c r="C4" s="119" t="s">
        <v>155</v>
      </c>
    </row>
    <row r="5" spans="2:7" ht="20.100000000000001" customHeight="1" x14ac:dyDescent="0.4">
      <c r="B5" s="116"/>
      <c r="C5" s="119" t="s">
        <v>156</v>
      </c>
    </row>
    <row r="6" spans="2:7" ht="20.100000000000001" customHeight="1" x14ac:dyDescent="0.4">
      <c r="B6" s="116"/>
      <c r="C6" s="119" t="s">
        <v>157</v>
      </c>
    </row>
    <row r="7" spans="2:7" s="58" customFormat="1" ht="20.100000000000001" customHeight="1" x14ac:dyDescent="0.4">
      <c r="B7" s="116"/>
      <c r="C7" s="119" t="s">
        <v>209</v>
      </c>
    </row>
    <row r="8" spans="2:7" s="58" customFormat="1" ht="20.100000000000001" customHeight="1" x14ac:dyDescent="0.4">
      <c r="B8" s="116"/>
      <c r="C8" s="119" t="s">
        <v>210</v>
      </c>
    </row>
    <row r="9" spans="2:7" s="58" customFormat="1" ht="20.100000000000001" customHeight="1" thickBot="1" x14ac:dyDescent="0.45">
      <c r="B9" s="117"/>
      <c r="C9" s="120" t="s">
        <v>211</v>
      </c>
    </row>
    <row r="10" spans="2:7" s="8" customFormat="1" ht="20.100000000000001" customHeight="1" x14ac:dyDescent="0.4">
      <c r="B10" s="21"/>
      <c r="C10" s="22" t="s">
        <v>158</v>
      </c>
      <c r="D10" s="23"/>
      <c r="E10" s="23"/>
      <c r="F10" s="23"/>
      <c r="G10" s="23"/>
    </row>
    <row r="12" spans="2:7" ht="20.100000000000001" customHeight="1" x14ac:dyDescent="0.4">
      <c r="B12" s="102"/>
      <c r="C12" s="102"/>
      <c r="D12" s="24"/>
    </row>
    <row r="13" spans="2:7" ht="20.100000000000001" customHeight="1" x14ac:dyDescent="0.4">
      <c r="B13" s="102"/>
      <c r="C13" s="102"/>
      <c r="D13" s="24"/>
    </row>
  </sheetData>
  <mergeCells count="3">
    <mergeCell ref="B12:C12"/>
    <mergeCell ref="B13:C13"/>
    <mergeCell ref="B3:B9"/>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0D75-42E7-4CB6-ABA8-B0E93B5E7943}">
  <dimension ref="B1:Y3"/>
  <sheetViews>
    <sheetView workbookViewId="0">
      <selection activeCell="R3" sqref="R3"/>
    </sheetView>
  </sheetViews>
  <sheetFormatPr defaultColWidth="3.625" defaultRowHeight="18.75" x14ac:dyDescent="0.4"/>
  <sheetData>
    <row r="1" spans="2:25" ht="19.5" thickBot="1" x14ac:dyDescent="0.45"/>
    <row r="2" spans="2:25" ht="19.5" thickBot="1" x14ac:dyDescent="0.45">
      <c r="B2" s="29" t="s">
        <v>127</v>
      </c>
      <c r="C2" s="30" t="s">
        <v>128</v>
      </c>
      <c r="D2" s="31" t="s">
        <v>129</v>
      </c>
      <c r="E2" s="32" t="s">
        <v>130</v>
      </c>
      <c r="F2" s="33"/>
      <c r="G2" s="34" t="s">
        <v>131</v>
      </c>
      <c r="H2" s="35" t="s">
        <v>132</v>
      </c>
      <c r="I2" s="37" t="s">
        <v>146</v>
      </c>
      <c r="J2" s="35" t="s">
        <v>133</v>
      </c>
      <c r="K2" s="36" t="s">
        <v>134</v>
      </c>
      <c r="L2" s="31" t="s">
        <v>135</v>
      </c>
      <c r="M2" s="37" t="s">
        <v>136</v>
      </c>
      <c r="N2" s="38" t="s">
        <v>131</v>
      </c>
      <c r="O2" s="39" t="s">
        <v>137</v>
      </c>
      <c r="P2" s="39" t="s">
        <v>132</v>
      </c>
      <c r="Q2" s="32" t="s">
        <v>138</v>
      </c>
      <c r="R2" s="40" t="s">
        <v>139</v>
      </c>
      <c r="S2" s="39" t="s">
        <v>140</v>
      </c>
      <c r="T2" s="39" t="s">
        <v>141</v>
      </c>
      <c r="U2" s="39" t="s">
        <v>142</v>
      </c>
      <c r="V2" s="39" t="s">
        <v>143</v>
      </c>
      <c r="W2" s="37" t="s">
        <v>144</v>
      </c>
      <c r="X2" s="37" t="s">
        <v>145</v>
      </c>
      <c r="Y2" s="39" t="s">
        <v>147</v>
      </c>
    </row>
    <row r="3" spans="2:25" x14ac:dyDescent="0.4">
      <c r="B3" t="str">
        <f>'寄附申出書(こちらを入力)'!K4</f>
        <v>令和　　年　　月　　日</v>
      </c>
      <c r="G3">
        <f>'寄附申出書(こちらを入力)'!G8</f>
        <v>0</v>
      </c>
      <c r="H3">
        <f>'寄附申出書(こちらを入力)'!G10</f>
        <v>0</v>
      </c>
      <c r="I3">
        <f>'寄附申出書(こちらを入力)'!G11</f>
        <v>0</v>
      </c>
      <c r="J3">
        <f>'寄附申出書(こちらを入力)'!E21</f>
        <v>0</v>
      </c>
      <c r="K3">
        <f>'寄附申出書(こちらを入力)'!E22</f>
        <v>0</v>
      </c>
      <c r="L3">
        <f>'寄附申出書(こちらを入力)'!E23</f>
        <v>0</v>
      </c>
      <c r="M3" t="str">
        <f>IF('寄附申出書(こちらを入力)'!E24="☑","納付書","口座振込")</f>
        <v>口座振込</v>
      </c>
      <c r="N3" s="41" t="str">
        <f>IF('寄附申出書(こちらを入力)'!G28="☑","〇","×")</f>
        <v>×</v>
      </c>
      <c r="O3" s="41" t="str">
        <f>IF('寄附申出書(こちらを入力)'!G29="☑","〇","×")</f>
        <v>×</v>
      </c>
      <c r="P3" s="41" t="s">
        <v>148</v>
      </c>
      <c r="Q3" s="41"/>
      <c r="R3" t="str">
        <f>IF('寄附申出書(こちらを入力)'!E31="□","辞退","人事課一括")</f>
        <v>辞退</v>
      </c>
      <c r="S3">
        <f>'寄附申出書(こちらを入力)'!E34</f>
        <v>0</v>
      </c>
      <c r="T3">
        <f>'寄附申出書(こちらを入力)'!E35</f>
        <v>0</v>
      </c>
      <c r="U3">
        <f>'寄附申出書(こちらを入力)'!E36</f>
        <v>0</v>
      </c>
      <c r="V3">
        <f>'寄附申出書(こちらを入力)'!E37</f>
        <v>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寄附申出書(こちらを入力)</vt:lpstr>
      <vt:lpstr>【参考①】記入例</vt:lpstr>
      <vt:lpstr>【参考②】重点事業</vt:lpstr>
      <vt:lpstr>【参考③】寄附使途</vt:lpstr>
      <vt:lpstr>【参考④】紹介企業</vt:lpstr>
      <vt:lpstr>事務手続き</vt:lpstr>
      <vt:lpstr>【参考①】記入例!Print_Area</vt:lpstr>
      <vt:lpstr>【参考②】重点事業!Print_Area</vt:lpstr>
      <vt:lpstr>【参考③】寄附使途!Print_Area</vt:lpstr>
      <vt:lpstr>【参考④】紹介企業!Print_Area</vt:lpstr>
      <vt:lpstr>'寄附申出書(こちらを入力)'!Print_Area</vt:lpstr>
      <vt:lpstr>とちぎで結婚_妊娠・出産_子育ての希望をかなえる_誰もが活躍できる地域社会をつくる事業</vt:lpstr>
      <vt:lpstr>とちぎに安心で住み続けたい地域をつくる事業</vt:lpstr>
      <vt:lpstr>【参考②】重点事業!とちぎに魅力あるしごとをつくる事業</vt:lpstr>
      <vt:lpstr>【参考④】紹介企業!とちぎに魅力あるしごとをつくる事業</vt:lpstr>
      <vt:lpstr>とちぎに魅力あるしごとをつくる事業</vt:lpstr>
      <vt:lpstr>とちぎへの新しいひとの流れをつくる事業</vt:lpstr>
      <vt:lpstr>未来技術をとちぎの新たな力にする事業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川上　遥</cp:lastModifiedBy>
  <cp:lastPrinted>2025-03-25T02:30:00Z</cp:lastPrinted>
  <dcterms:created xsi:type="dcterms:W3CDTF">2023-11-02T01:11:00Z</dcterms:created>
  <dcterms:modified xsi:type="dcterms:W3CDTF">2025-05-14T04:58:31Z</dcterms:modified>
</cp:coreProperties>
</file>