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<sst xmlns="http://schemas.openxmlformats.org/spreadsheetml/2006/main" count="31" uniqueCount="31">
  <si>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</si>
  <si>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</si>
  <si>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</si>
  <si>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</si>
  <si>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</si>
  <si>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</si>
  <si>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</si>
  <si>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</si>
  <si>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</si>
  <si>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</si>
  <si>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</si>
  <si>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</si>
  <si>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</si>
  <si>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</si>
  <si>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</si>
  <si>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</si>
  <si>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</si>
  <si>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</si>
  <si>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</si>
  <si>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</si>
  <si>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</si>
  <si>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</si>
  <si>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</si>
  <si>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</si>
  <si>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</si>
  <si>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</si>
  <si>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</si>
  <si>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</si>
  <si>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</si>
  <si>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注１）数値は、宇都宮市及び小山市における年齢不詳者（計１３名）を含んでいません。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</si>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</sst>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95512"/>
        <c:crosses val="autoZero"/>
        <c:auto val="1"/>
        <c:lblOffset val="100"/>
        <c:tickLblSkip val="1"/>
        <c:noMultiLvlLbl val="0"/>
      </c:catAx>
      <c:valAx>
        <c:axId val="7395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6559609"/>
        <c:axId val="62165570"/>
      </c:barChart>
      <c:catAx>
        <c:axId val="66559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570"/>
        <c:crosses val="autoZero"/>
        <c:auto val="1"/>
        <c:lblOffset val="100"/>
        <c:tickLblSkip val="7"/>
        <c:noMultiLvlLbl val="0"/>
      </c:catAx>
      <c:valAx>
        <c:axId val="621655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5960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2">
      <selection activeCell="J31" sqref="J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7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8</v>
      </c>
      <c r="B4" s="20">
        <v>0</v>
      </c>
      <c r="C4" s="19">
        <v>2</v>
      </c>
      <c r="D4" s="19">
        <v>2</v>
      </c>
      <c r="E4" s="16">
        <f>D4/D25*100</f>
        <v>0.005975500448162534</v>
      </c>
      <c r="F4" s="2"/>
    </row>
    <row r="5" spans="1:6" ht="18" customHeight="1">
      <c r="A5" s="6" t="s">
        <v>9</v>
      </c>
      <c r="B5" s="20">
        <v>1</v>
      </c>
      <c r="C5" s="19">
        <v>2</v>
      </c>
      <c r="D5" s="19">
        <v>3</v>
      </c>
      <c r="E5" s="16">
        <f>D5/D25*100</f>
        <v>0.0089632506722438</v>
      </c>
      <c r="F5" s="2"/>
    </row>
    <row r="6" spans="1:6" ht="18" customHeight="1">
      <c r="A6" s="6" t="s">
        <v>10</v>
      </c>
      <c r="B6" s="20">
        <v>5</v>
      </c>
      <c r="C6" s="19">
        <v>10</v>
      </c>
      <c r="D6" s="19">
        <v>15</v>
      </c>
      <c r="E6" s="16">
        <f>D6/D25*100</f>
        <v>0.044816253361219</v>
      </c>
      <c r="F6" s="2"/>
    </row>
    <row r="7" spans="1:6" ht="18" customHeight="1">
      <c r="A7" s="6" t="s">
        <v>11</v>
      </c>
      <c r="B7" s="20">
        <v>9</v>
      </c>
      <c r="C7" s="19">
        <v>24</v>
      </c>
      <c r="D7" s="19">
        <v>33</v>
      </c>
      <c r="E7" s="16">
        <f>D7/D25*100</f>
        <v>0.0985957573946818</v>
      </c>
      <c r="F7" s="2"/>
    </row>
    <row r="8" spans="1:6" ht="18" customHeight="1">
      <c r="A8" s="6" t="s">
        <v>12</v>
      </c>
      <c r="B8" s="15">
        <v>36</v>
      </c>
      <c r="C8" s="15">
        <v>52</v>
      </c>
      <c r="D8" s="15">
        <v>88</v>
      </c>
      <c r="E8" s="16">
        <f>D8/D25*100</f>
        <v>0.26292201971915147</v>
      </c>
      <c r="F8" s="2"/>
    </row>
    <row r="9" spans="1:6" ht="18" customHeight="1">
      <c r="A9" s="6" t="s">
        <v>13</v>
      </c>
      <c r="B9" s="15">
        <v>48</v>
      </c>
      <c r="C9" s="15">
        <v>81</v>
      </c>
      <c r="D9" s="15">
        <v>129</v>
      </c>
      <c r="E9" s="16">
        <f>D9/D25*100</f>
        <v>0.3854197789064834</v>
      </c>
      <c r="F9" s="2"/>
    </row>
    <row r="10" spans="1:6" ht="18" customHeight="1">
      <c r="A10" s="6" t="s">
        <v>14</v>
      </c>
      <c r="B10" s="15">
        <v>98</v>
      </c>
      <c r="C10" s="15">
        <v>150</v>
      </c>
      <c r="D10" s="15">
        <v>248</v>
      </c>
      <c r="E10" s="16">
        <f>D10/D25*100</f>
        <v>0.7409620555721541</v>
      </c>
      <c r="F10" s="2"/>
    </row>
    <row r="11" spans="1:6" ht="18" customHeight="1">
      <c r="A11" s="6" t="s">
        <v>15</v>
      </c>
      <c r="B11" s="15">
        <v>215</v>
      </c>
      <c r="C11" s="15">
        <v>295</v>
      </c>
      <c r="D11" s="15">
        <v>510</v>
      </c>
      <c r="E11" s="16">
        <f>D11/D25*100</f>
        <v>1.5237526142814461</v>
      </c>
      <c r="F11" s="2"/>
    </row>
    <row r="12" spans="1:6" ht="18" customHeight="1">
      <c r="A12" s="6" t="s">
        <v>16</v>
      </c>
      <c r="B12" s="15">
        <v>389</v>
      </c>
      <c r="C12" s="15">
        <v>581</v>
      </c>
      <c r="D12" s="15">
        <v>970</v>
      </c>
      <c r="E12" s="16">
        <f>D12/D25*100</f>
        <v>2.898117717358829</v>
      </c>
      <c r="F12" s="2"/>
    </row>
    <row r="13" spans="1:6" ht="18" customHeight="1">
      <c r="A13" s="6" t="s">
        <v>17</v>
      </c>
      <c r="B13" s="15">
        <v>621</v>
      </c>
      <c r="C13" s="15">
        <v>1014</v>
      </c>
      <c r="D13" s="15">
        <v>1635</v>
      </c>
      <c r="E13" s="16">
        <f>D13/D25*100</f>
        <v>4.884971616372871</v>
      </c>
      <c r="F13" s="2"/>
    </row>
    <row r="14" spans="1:6" ht="18" customHeight="1">
      <c r="A14" s="6" t="s">
        <v>18</v>
      </c>
      <c r="B14" s="15">
        <v>890</v>
      </c>
      <c r="C14" s="15">
        <v>1612</v>
      </c>
      <c r="D14" s="15">
        <v>2502</v>
      </c>
      <c r="E14" s="16">
        <f>D14/D25*100</f>
        <v>7.475351060651329</v>
      </c>
      <c r="F14" s="2"/>
    </row>
    <row r="15" spans="1:6" ht="18" customHeight="1">
      <c r="A15" s="6" t="s">
        <v>19</v>
      </c>
      <c r="B15" s="15">
        <v>1071</v>
      </c>
      <c r="C15" s="15">
        <v>2081</v>
      </c>
      <c r="D15" s="15">
        <v>3152</v>
      </c>
      <c r="E15" s="16">
        <f>D15/D25*100</f>
        <v>9.417388706304152</v>
      </c>
      <c r="F15" s="2"/>
    </row>
    <row r="16" spans="1:6" ht="18" customHeight="1">
      <c r="A16" s="6" t="s">
        <v>20</v>
      </c>
      <c r="B16" s="15">
        <v>1113</v>
      </c>
      <c r="C16" s="15">
        <v>1908</v>
      </c>
      <c r="D16" s="15">
        <v>3021</v>
      </c>
      <c r="E16" s="16">
        <f>D16/D25*100</f>
        <v>9.025993426949507</v>
      </c>
      <c r="F16" s="2"/>
    </row>
    <row r="17" spans="1:6" ht="18" customHeight="1">
      <c r="A17" s="6" t="s">
        <v>21</v>
      </c>
      <c r="B17" s="15">
        <v>1434</v>
      </c>
      <c r="C17" s="15">
        <v>1876</v>
      </c>
      <c r="D17" s="15">
        <v>3310</v>
      </c>
      <c r="E17" s="16">
        <f>D17/D25*100</f>
        <v>9.889453241708992</v>
      </c>
      <c r="F17" s="2"/>
    </row>
    <row r="18" spans="1:6" ht="18" customHeight="1">
      <c r="A18" s="6" t="s">
        <v>22</v>
      </c>
      <c r="B18" s="15">
        <v>2053</v>
      </c>
      <c r="C18" s="15">
        <v>1890</v>
      </c>
      <c r="D18" s="15">
        <v>3943</v>
      </c>
      <c r="E18" s="16">
        <f>D18/D25*100</f>
        <v>11.780699133552435</v>
      </c>
      <c r="F18" s="2"/>
    </row>
    <row r="19" spans="1:6" ht="18" customHeight="1">
      <c r="A19" s="6" t="s">
        <v>23</v>
      </c>
      <c r="B19" s="15">
        <v>2945</v>
      </c>
      <c r="C19" s="15">
        <v>2130</v>
      </c>
      <c r="D19" s="15">
        <v>5075</v>
      </c>
      <c r="E19" s="16">
        <f>D19/D25*100</f>
        <v>15.162832387212429</v>
      </c>
      <c r="F19" s="2"/>
    </row>
    <row r="20" spans="1:6" ht="18" customHeight="1">
      <c r="A20" s="6" t="s">
        <v>24</v>
      </c>
      <c r="B20" s="15">
        <v>2535</v>
      </c>
      <c r="C20" s="15">
        <v>1804</v>
      </c>
      <c r="D20" s="15">
        <v>4339</v>
      </c>
      <c r="E20" s="16">
        <f>D20/D25*100</f>
        <v>12.963848222288615</v>
      </c>
      <c r="F20" s="2"/>
    </row>
    <row r="21" spans="1:6" ht="18" customHeight="1">
      <c r="A21" s="6" t="s">
        <v>25</v>
      </c>
      <c r="B21" s="15">
        <v>676</v>
      </c>
      <c r="C21" s="15">
        <v>674</v>
      </c>
      <c r="D21" s="15">
        <v>1350</v>
      </c>
      <c r="E21" s="16">
        <f>D21/D25*100</f>
        <v>4.03346280250971</v>
      </c>
      <c r="F21" s="2"/>
    </row>
    <row r="22" spans="1:6" ht="18" customHeight="1">
      <c r="A22" s="6" t="s">
        <v>26</v>
      </c>
      <c r="B22" s="15">
        <v>452</v>
      </c>
      <c r="C22" s="15">
        <v>463</v>
      </c>
      <c r="D22" s="15">
        <v>915</v>
      </c>
      <c r="E22" s="16">
        <f>D22/D25*100</f>
        <v>2.733791455034359</v>
      </c>
      <c r="F22" s="2"/>
    </row>
    <row r="23" spans="1:6" ht="18" customHeight="1">
      <c r="A23" s="6" t="s">
        <v>27</v>
      </c>
      <c r="B23" s="15">
        <v>506</v>
      </c>
      <c r="C23" s="15">
        <v>496</v>
      </c>
      <c r="D23" s="15">
        <v>1002</v>
      </c>
      <c r="E23" s="16">
        <f>D23/D25*100</f>
        <v>2.9937257245294293</v>
      </c>
      <c r="F23" s="2"/>
    </row>
    <row r="24" spans="1:6" ht="18" customHeight="1">
      <c r="A24" s="6" t="s">
        <v>28</v>
      </c>
      <c r="B24" s="15">
        <v>616</v>
      </c>
      <c r="C24" s="15">
        <v>612</v>
      </c>
      <c r="D24" s="17">
        <v>1228</v>
      </c>
      <c r="E24" s="16">
        <f>D24/D25*100</f>
        <v>3.6689572751717954</v>
      </c>
      <c r="F24" s="2"/>
    </row>
    <row r="25" spans="1:7" ht="18" customHeight="1">
      <c r="A25" s="5" t="s">
        <v>5</v>
      </c>
      <c r="B25" s="7">
        <f>SUM(B4:B24)</f>
        <v>15713</v>
      </c>
      <c r="C25" s="7">
        <f>SUM(C4:C24)</f>
        <v>17757</v>
      </c>
      <c r="D25" s="17">
        <f>SUM(B25:C25)</f>
        <v>33470</v>
      </c>
      <c r="E25" s="8">
        <f>SUM(E4:E24)</f>
        <v>99.99999999999999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21" t="s">
        <v>29</v>
      </c>
      <c r="B27" s="12"/>
      <c r="C27" s="10"/>
      <c r="D27" s="10"/>
      <c r="E27" s="11"/>
    </row>
    <row r="28" spans="1:7" ht="13.5">
      <c r="A28" s="22" t="s">
        <v>30</v>
      </c>
      <c r="B28" s="22"/>
      <c r="C28" s="22"/>
      <c r="D28" s="22"/>
      <c r="E28" s="22"/>
      <c r="F28" s="22"/>
      <c r="G28" s="22"/>
    </row>
    <row r="29" spans="1:7" ht="13.5">
      <c r="A29" s="22"/>
      <c r="B29" s="22"/>
      <c r="C29" s="22"/>
      <c r="D29" s="22"/>
      <c r="E29" s="22"/>
      <c r="F29" s="22"/>
      <c r="G29" s="22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2016-11-04T08:04:03Z</dcterms:modified>
  <cp:category/>
  <cp:version/>
  <cp:contentType/>
  <cp:contentStatus/>
</cp:coreProperties>
</file>