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2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<sst xmlns="http://schemas.openxmlformats.org/spreadsheetml/2006/main" count="29" uniqueCount="29">
  <si>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</si>
  <si>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</si>
  <si>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</si>
  <si>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</si>
  <si>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</si>
  <si>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</si>
  <si>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</si>
  <si>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</si>
  <si>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</si>
  <si>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</si>
  <si>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</si>
  <si>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</si>
  <si>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</si>
  <si>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</si>
  <si>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</si>
  <si>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</si>
  <si>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</si>
  <si>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</si>
  <si>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</si>
  <si>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</si>
  <si>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</si>
  <si>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</si>
  <si>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表１３－２　栃木県の年齢（５歳階級）人口【日本人】</t>
  </si>
  <si>
    <t>８５～８９</t>
  </si>
  <si>
    <t>９０～９４</t>
  </si>
  <si>
    <t>９５～９９</t>
  </si>
  <si>
    <t>１００～</t>
  </si>
  <si>
    <t>８０～８４</t>
  </si>
  <si>
    <r>
      <t>平成２９</t>
    </r>
    <r>
      <rPr>
        <sz val="11"/>
        <rFont val="ＭＳ Ｐゴシック"/>
        <family val="3"/>
      </rPr>
      <t>年１月１日現在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</si>
</sst>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2" xfId="61" applyNumberFormat="1" applyFont="1" applyBorder="1" applyAlignment="1">
      <alignment horizontal="right"/>
      <protection/>
    </xf>
    <xf numFmtId="179" fontId="0" fillId="0" borderId="12" xfId="61" applyNumberFormat="1" applyFont="1" applyBorder="1" applyAlignment="1">
      <alignment horizontal="right"/>
      <protection/>
    </xf>
    <xf numFmtId="179" fontId="0" fillId="0" borderId="13" xfId="61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35639218"/>
        <c:axId val="52317507"/>
      </c:barChart>
      <c:catAx>
        <c:axId val="35639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17507"/>
        <c:crosses val="autoZero"/>
        <c:auto val="1"/>
        <c:lblOffset val="100"/>
        <c:tickLblSkip val="1"/>
        <c:noMultiLvlLbl val="0"/>
      </c:catAx>
      <c:valAx>
        <c:axId val="52317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39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1095516"/>
        <c:axId val="9859645"/>
      </c:barChart>
      <c:catAx>
        <c:axId val="10955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59645"/>
        <c:crosses val="autoZero"/>
        <c:auto val="1"/>
        <c:lblOffset val="100"/>
        <c:tickLblSkip val="7"/>
        <c:noMultiLvlLbl val="0"/>
      </c:catAx>
      <c:valAx>
        <c:axId val="98596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5516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3">
      <selection activeCell="C4" sqref="C4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8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19" t="s">
        <v>26</v>
      </c>
      <c r="B4" s="20">
        <v>110</v>
      </c>
      <c r="C4" s="21">
        <v>737</v>
      </c>
      <c r="D4" s="21">
        <f>B4+C4</f>
        <v>847</v>
      </c>
      <c r="E4" s="16">
        <f>D4/D25*100</f>
        <v>0.04330540381905602</v>
      </c>
      <c r="F4" s="2"/>
    </row>
    <row r="5" spans="1:6" ht="18" customHeight="1">
      <c r="A5" s="19" t="s">
        <v>25</v>
      </c>
      <c r="B5" s="20">
        <v>894</v>
      </c>
      <c r="C5" s="21">
        <v>4682</v>
      </c>
      <c r="D5" s="21">
        <f aca="true" t="shared" si="0" ref="D5:D24">B5+C5</f>
        <v>5576</v>
      </c>
      <c r="E5" s="16">
        <f>D5/D25*100</f>
        <v>0.28508964780998386</v>
      </c>
      <c r="F5" s="2"/>
    </row>
    <row r="6" spans="1:6" ht="18" customHeight="1">
      <c r="A6" s="19" t="s">
        <v>24</v>
      </c>
      <c r="B6" s="20">
        <v>5880</v>
      </c>
      <c r="C6" s="21">
        <v>17274</v>
      </c>
      <c r="D6" s="21">
        <f t="shared" si="0"/>
        <v>23154</v>
      </c>
      <c r="E6" s="16">
        <f>D6/D25*100</f>
        <v>1.1838173790158475</v>
      </c>
      <c r="F6" s="2"/>
    </row>
    <row r="7" spans="1:6" ht="18" customHeight="1">
      <c r="A7" s="19" t="s">
        <v>23</v>
      </c>
      <c r="B7" s="20">
        <v>16717</v>
      </c>
      <c r="C7" s="21">
        <v>32799</v>
      </c>
      <c r="D7" s="21">
        <f t="shared" si="0"/>
        <v>49516</v>
      </c>
      <c r="E7" s="16">
        <f>D7/D25*100</f>
        <v>2.53165333589655</v>
      </c>
      <c r="F7" s="2"/>
    </row>
    <row r="8" spans="1:6" ht="18" customHeight="1">
      <c r="A8" s="19" t="s">
        <v>27</v>
      </c>
      <c r="B8" s="15">
        <v>29792</v>
      </c>
      <c r="C8" s="15">
        <v>43950</v>
      </c>
      <c r="D8" s="21">
        <f t="shared" si="0"/>
        <v>73742</v>
      </c>
      <c r="E8" s="16">
        <f>D8/D25*100</f>
        <v>3.7702799154956654</v>
      </c>
      <c r="F8" s="2"/>
    </row>
    <row r="9" spans="1:6" ht="18" customHeight="1">
      <c r="A9" s="19" t="s">
        <v>5</v>
      </c>
      <c r="B9" s="15">
        <v>43412</v>
      </c>
      <c r="C9" s="15">
        <v>51398</v>
      </c>
      <c r="D9" s="21">
        <f t="shared" si="0"/>
        <v>94810</v>
      </c>
      <c r="E9" s="16">
        <f>D9/D25*100</f>
        <v>4.847444316510863</v>
      </c>
      <c r="F9" s="2"/>
    </row>
    <row r="10" spans="1:6" ht="18" customHeight="1">
      <c r="A10" s="6" t="s">
        <v>6</v>
      </c>
      <c r="B10" s="15">
        <v>53908</v>
      </c>
      <c r="C10" s="15">
        <v>57632</v>
      </c>
      <c r="D10" s="21">
        <f t="shared" si="0"/>
        <v>111540</v>
      </c>
      <c r="E10" s="16">
        <f>D10/D25*100</f>
        <v>5.702815515912052</v>
      </c>
      <c r="F10" s="2"/>
    </row>
    <row r="11" spans="1:6" ht="18" customHeight="1">
      <c r="A11" s="6" t="s">
        <v>7</v>
      </c>
      <c r="B11" s="15">
        <v>82823</v>
      </c>
      <c r="C11" s="15">
        <v>83412</v>
      </c>
      <c r="D11" s="21">
        <f t="shared" si="0"/>
        <v>166235</v>
      </c>
      <c r="E11" s="16">
        <f>D11/D25*100</f>
        <v>8.499260689327953</v>
      </c>
      <c r="F11" s="2"/>
    </row>
    <row r="12" spans="1:6" ht="18" customHeight="1">
      <c r="A12" s="6" t="s">
        <v>8</v>
      </c>
      <c r="B12" s="15">
        <v>70656</v>
      </c>
      <c r="C12" s="15">
        <v>69334</v>
      </c>
      <c r="D12" s="21">
        <f t="shared" si="0"/>
        <v>139990</v>
      </c>
      <c r="E12" s="16">
        <f>D12/D25*100</f>
        <v>7.157406706764642</v>
      </c>
      <c r="F12" s="2"/>
    </row>
    <row r="13" spans="1:6" ht="18" customHeight="1">
      <c r="A13" s="6" t="s">
        <v>9</v>
      </c>
      <c r="B13" s="15">
        <v>62064</v>
      </c>
      <c r="C13" s="15">
        <v>60031</v>
      </c>
      <c r="D13" s="21">
        <f t="shared" si="0"/>
        <v>122095</v>
      </c>
      <c r="E13" s="16">
        <f>D13/D25*100</f>
        <v>6.2424714041176435</v>
      </c>
      <c r="F13" s="2"/>
    </row>
    <row r="14" spans="1:6" ht="18" customHeight="1">
      <c r="A14" s="6" t="s">
        <v>10</v>
      </c>
      <c r="B14" s="15">
        <v>60095</v>
      </c>
      <c r="C14" s="15">
        <v>56404</v>
      </c>
      <c r="D14" s="21">
        <f t="shared" si="0"/>
        <v>116499</v>
      </c>
      <c r="E14" s="16">
        <f>D14/D25*100</f>
        <v>5.956359196595285</v>
      </c>
      <c r="F14" s="2"/>
    </row>
    <row r="15" spans="1:6" ht="18" customHeight="1">
      <c r="A15" s="6" t="s">
        <v>11</v>
      </c>
      <c r="B15" s="15">
        <v>72263</v>
      </c>
      <c r="C15" s="15">
        <v>66248</v>
      </c>
      <c r="D15" s="21">
        <f t="shared" si="0"/>
        <v>138511</v>
      </c>
      <c r="E15" s="16">
        <f>D15/D25*100</f>
        <v>7.081788416034554</v>
      </c>
      <c r="F15" s="2"/>
    </row>
    <row r="16" spans="1:6" ht="18" customHeight="1">
      <c r="A16" s="6" t="s">
        <v>12</v>
      </c>
      <c r="B16" s="15">
        <v>77857</v>
      </c>
      <c r="C16" s="15">
        <v>70049</v>
      </c>
      <c r="D16" s="21">
        <f t="shared" si="0"/>
        <v>147906</v>
      </c>
      <c r="E16" s="16">
        <f>D16/D25*100</f>
        <v>7.562135840922431</v>
      </c>
      <c r="F16" s="2"/>
    </row>
    <row r="17" spans="1:6" ht="18" customHeight="1">
      <c r="A17" s="6" t="s">
        <v>13</v>
      </c>
      <c r="B17" s="15">
        <v>66226</v>
      </c>
      <c r="C17" s="15">
        <v>59318</v>
      </c>
      <c r="D17" s="21">
        <f t="shared" si="0"/>
        <v>125544</v>
      </c>
      <c r="E17" s="16">
        <f>D17/D25*100</f>
        <v>6.41881182651661</v>
      </c>
      <c r="F17" s="2"/>
    </row>
    <row r="18" spans="1:6" ht="18" customHeight="1">
      <c r="A18" s="6" t="s">
        <v>14</v>
      </c>
      <c r="B18" s="15">
        <v>59049</v>
      </c>
      <c r="C18" s="15">
        <v>52805</v>
      </c>
      <c r="D18" s="21">
        <f t="shared" si="0"/>
        <v>111854</v>
      </c>
      <c r="E18" s="16">
        <f>D18/D25*100</f>
        <v>5.71886970339633</v>
      </c>
      <c r="F18" s="2"/>
    </row>
    <row r="19" spans="1:6" ht="18" customHeight="1">
      <c r="A19" s="6" t="s">
        <v>15</v>
      </c>
      <c r="B19" s="15">
        <v>51140</v>
      </c>
      <c r="C19" s="15">
        <v>44873</v>
      </c>
      <c r="D19" s="21">
        <f t="shared" si="0"/>
        <v>96013</v>
      </c>
      <c r="E19" s="16">
        <f>D19/D25*100</f>
        <v>4.908951283210183</v>
      </c>
      <c r="F19" s="2"/>
    </row>
    <row r="20" spans="1:6" ht="18" customHeight="1">
      <c r="A20" s="6" t="s">
        <v>16</v>
      </c>
      <c r="B20" s="15">
        <v>46838</v>
      </c>
      <c r="C20" s="15">
        <v>42708</v>
      </c>
      <c r="D20" s="21">
        <f t="shared" si="0"/>
        <v>89546</v>
      </c>
      <c r="E20" s="16">
        <f>D20/D25*100</f>
        <v>4.57830660021392</v>
      </c>
      <c r="F20" s="2"/>
    </row>
    <row r="21" spans="1:7" ht="18" customHeight="1">
      <c r="A21" s="6" t="s">
        <v>17</v>
      </c>
      <c r="B21" s="15">
        <v>47603</v>
      </c>
      <c r="C21" s="15">
        <v>45184</v>
      </c>
      <c r="D21" s="21">
        <f t="shared" si="0"/>
        <v>92787</v>
      </c>
      <c r="E21" s="16">
        <f>D21/D25*100</f>
        <v>4.744012401604191</v>
      </c>
      <c r="F21" s="2"/>
      <c r="G21" s="2"/>
    </row>
    <row r="22" spans="1:6" ht="18" customHeight="1">
      <c r="A22" s="6" t="s">
        <v>18</v>
      </c>
      <c r="B22" s="15">
        <v>45921</v>
      </c>
      <c r="C22" s="15">
        <v>43454</v>
      </c>
      <c r="D22" s="21">
        <f t="shared" si="0"/>
        <v>89375</v>
      </c>
      <c r="E22" s="16">
        <f>D22/D25*100</f>
        <v>4.569563714673118</v>
      </c>
      <c r="F22" s="2"/>
    </row>
    <row r="23" spans="1:6" ht="18" customHeight="1">
      <c r="A23" s="6" t="s">
        <v>19</v>
      </c>
      <c r="B23" s="15">
        <v>43282</v>
      </c>
      <c r="C23" s="15">
        <v>40513</v>
      </c>
      <c r="D23" s="21">
        <f t="shared" si="0"/>
        <v>83795</v>
      </c>
      <c r="E23" s="16">
        <f>D23/D25*100</f>
        <v>4.28426955492066</v>
      </c>
      <c r="F23" s="2"/>
    </row>
    <row r="24" spans="1:6" ht="18" customHeight="1">
      <c r="A24" s="6" t="s">
        <v>20</v>
      </c>
      <c r="B24" s="15">
        <v>39368</v>
      </c>
      <c r="C24" s="15">
        <v>37173</v>
      </c>
      <c r="D24" s="22">
        <f t="shared" si="0"/>
        <v>76541</v>
      </c>
      <c r="E24" s="16">
        <f>D24/D25*100</f>
        <v>3.9133871472424633</v>
      </c>
      <c r="F24" s="2"/>
    </row>
    <row r="25" spans="1:5" ht="18" customHeight="1">
      <c r="A25" s="5" t="s">
        <v>21</v>
      </c>
      <c r="B25" s="7">
        <f>SUM(B4:B24)</f>
        <v>975898</v>
      </c>
      <c r="C25" s="7">
        <f>SUM(C4:C24)</f>
        <v>979978</v>
      </c>
      <c r="D25" s="17">
        <f>SUM(D4:D24)</f>
        <v>1955876</v>
      </c>
      <c r="E25" s="8">
        <f>SUM(E4:E24)</f>
        <v>100.00000000000001</v>
      </c>
    </row>
    <row r="26" spans="1:5" ht="18" customHeight="1">
      <c r="A26" s="9"/>
      <c r="B26" s="12"/>
      <c r="C26" s="10"/>
      <c r="D26" s="10"/>
      <c r="E26" s="11"/>
    </row>
    <row r="27" spans="1:5" ht="18" customHeight="1">
      <c r="A27" s="11"/>
      <c r="B27" s="12"/>
      <c r="C27" s="10"/>
      <c r="D27" s="10"/>
      <c r="E27" s="11"/>
    </row>
    <row r="28" spans="1:5" ht="13.5">
      <c r="A28" s="11"/>
      <c r="B28" s="12"/>
      <c r="C28" s="10"/>
      <c r="D28" s="10"/>
      <c r="E28" s="11"/>
    </row>
    <row r="29" spans="1:5" ht="13.5">
      <c r="A29" s="11"/>
      <c r="B29" s="12"/>
      <c r="C29" s="10"/>
      <c r="D29" s="10"/>
      <c r="E29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2018-08-24T08:41:03Z</dcterms:modified>
  <cp:category/>
  <cp:version/>
  <cp:contentType/>
  <cp:contentStatus/>
</cp:coreProperties>
</file>