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<sst xmlns="http://schemas.openxmlformats.org/spreadsheetml/2006/main" count="26" uniqueCount="26">
  <si>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</si>
  <si>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</si>
  <si>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</si>
  <si>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</si>
  <si>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</si>
  <si>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</si>
  <si>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</si>
  <si>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</si>
  <si>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</si>
  <si>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</si>
  <si>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</si>
  <si>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</si>
  <si>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</si>
  <si>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</si>
  <si>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</si>
  <si>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</si>
  <si>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</si>
  <si>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</si>
  <si>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</si>
  <si>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</si>
  <si>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</si>
  <si>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</si>
  <si>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</si>
  <si>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</si>
  <si>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表１３－３　栃木県の年齢（５歳階級）人口【外国人】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</si>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</sst>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7727181"/>
        <c:axId val="26891446"/>
      </c:bar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0696423"/>
        <c:axId val="30723488"/>
      </c:barChart>
      <c:catAx>
        <c:axId val="40696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 val="autoZero"/>
        <c:auto val="1"/>
        <c:lblOffset val="100"/>
        <c:tickLblSkip val="7"/>
        <c:noMultiLvlLbl val="0"/>
      </c:catAx>
      <c:valAx>
        <c:axId val="30723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55</v>
      </c>
      <c r="C4" s="15">
        <v>79</v>
      </c>
      <c r="D4" s="15">
        <f aca="true" t="shared" si="0" ref="D4:D21">SUM(B4:C4)</f>
        <v>134</v>
      </c>
      <c r="E4" s="16">
        <f>D4/D21*100</f>
        <v>0.45668325267534593</v>
      </c>
    </row>
    <row r="5" spans="1:5" ht="18" customHeight="1">
      <c r="A5" s="6" t="s">
        <v>6</v>
      </c>
      <c r="B5" s="15">
        <v>53</v>
      </c>
      <c r="C5" s="15">
        <v>73</v>
      </c>
      <c r="D5" s="15">
        <f t="shared" si="0"/>
        <v>126</v>
      </c>
      <c r="E5" s="16">
        <f>D5/D21*100</f>
        <v>0.4294185808738327</v>
      </c>
    </row>
    <row r="6" spans="1:5" ht="18" customHeight="1">
      <c r="A6" s="6" t="s">
        <v>7</v>
      </c>
      <c r="B6" s="15">
        <v>77</v>
      </c>
      <c r="C6" s="15">
        <v>117</v>
      </c>
      <c r="D6" s="15">
        <f t="shared" si="0"/>
        <v>194</v>
      </c>
      <c r="E6" s="16">
        <f>D6/D21*100</f>
        <v>0.6611682911866948</v>
      </c>
    </row>
    <row r="7" spans="1:5" ht="18" customHeight="1">
      <c r="A7" s="6" t="s">
        <v>8</v>
      </c>
      <c r="B7" s="15">
        <v>179</v>
      </c>
      <c r="C7" s="15">
        <v>239</v>
      </c>
      <c r="D7" s="15">
        <f t="shared" si="0"/>
        <v>418</v>
      </c>
      <c r="E7" s="16">
        <f>D7/D21*100</f>
        <v>1.424579101629064</v>
      </c>
    </row>
    <row r="8" spans="1:5" ht="18" customHeight="1">
      <c r="A8" s="6" t="s">
        <v>9</v>
      </c>
      <c r="B8" s="15">
        <v>343</v>
      </c>
      <c r="C8" s="15">
        <v>437</v>
      </c>
      <c r="D8" s="15">
        <f t="shared" si="0"/>
        <v>780</v>
      </c>
      <c r="E8" s="16">
        <f>D8/D21*100</f>
        <v>2.658305500647536</v>
      </c>
    </row>
    <row r="9" spans="1:5" ht="18" customHeight="1">
      <c r="A9" s="6" t="s">
        <v>10</v>
      </c>
      <c r="B9" s="15">
        <v>540</v>
      </c>
      <c r="C9" s="15">
        <v>810</v>
      </c>
      <c r="D9" s="15">
        <f t="shared" si="0"/>
        <v>1350</v>
      </c>
      <c r="E9" s="16">
        <f>D9/D21*100</f>
        <v>4.600913366505351</v>
      </c>
    </row>
    <row r="10" spans="1:5" ht="18" customHeight="1">
      <c r="A10" s="6" t="s">
        <v>11</v>
      </c>
      <c r="B10" s="15">
        <v>743</v>
      </c>
      <c r="C10" s="15">
        <v>1386</v>
      </c>
      <c r="D10" s="15">
        <f t="shared" si="0"/>
        <v>2129</v>
      </c>
      <c r="E10" s="16">
        <f>D10/D21*100</f>
        <v>7.255810783177698</v>
      </c>
    </row>
    <row r="11" spans="1:5" ht="18" customHeight="1">
      <c r="A11" s="6" t="s">
        <v>12</v>
      </c>
      <c r="B11" s="15">
        <v>1095</v>
      </c>
      <c r="C11" s="15">
        <v>1925</v>
      </c>
      <c r="D11" s="15">
        <f t="shared" si="0"/>
        <v>3020</v>
      </c>
      <c r="E11" s="16">
        <f>D11/D21*100</f>
        <v>10.29241360507123</v>
      </c>
    </row>
    <row r="12" spans="1:5" ht="18" customHeight="1">
      <c r="A12" s="6" t="s">
        <v>13</v>
      </c>
      <c r="B12" s="15">
        <v>1188</v>
      </c>
      <c r="C12" s="15">
        <v>2206</v>
      </c>
      <c r="D12" s="15">
        <f t="shared" si="0"/>
        <v>3394</v>
      </c>
      <c r="E12" s="16">
        <f>D12/D21*100</f>
        <v>11.567037011791971</v>
      </c>
    </row>
    <row r="13" spans="1:5" ht="18" customHeight="1">
      <c r="A13" s="6" t="s">
        <v>14</v>
      </c>
      <c r="B13" s="15">
        <v>1208</v>
      </c>
      <c r="C13" s="15">
        <v>1844</v>
      </c>
      <c r="D13" s="15">
        <f t="shared" si="0"/>
        <v>3052</v>
      </c>
      <c r="E13" s="16">
        <f>D13/D21*100</f>
        <v>10.401472292277282</v>
      </c>
    </row>
    <row r="14" spans="1:5" ht="18" customHeight="1">
      <c r="A14" s="6" t="s">
        <v>15</v>
      </c>
      <c r="B14" s="15">
        <v>1605</v>
      </c>
      <c r="C14" s="15">
        <v>2060</v>
      </c>
      <c r="D14" s="15">
        <f t="shared" si="0"/>
        <v>3665</v>
      </c>
      <c r="E14" s="16">
        <f>D14/D21*100</f>
        <v>12.49062776906823</v>
      </c>
    </row>
    <row r="15" spans="1:5" ht="18" customHeight="1">
      <c r="A15" s="6" t="s">
        <v>16</v>
      </c>
      <c r="B15" s="15">
        <v>1967</v>
      </c>
      <c r="C15" s="15">
        <v>1792</v>
      </c>
      <c r="D15" s="15">
        <f t="shared" si="0"/>
        <v>3759</v>
      </c>
      <c r="E15" s="16">
        <f>D15/D21*100</f>
        <v>12.810987662736009</v>
      </c>
    </row>
    <row r="16" spans="1:5" ht="18" customHeight="1">
      <c r="A16" s="6" t="s">
        <v>17</v>
      </c>
      <c r="B16" s="15">
        <v>1616</v>
      </c>
      <c r="C16" s="15">
        <v>1558</v>
      </c>
      <c r="D16" s="15">
        <f t="shared" si="0"/>
        <v>3174</v>
      </c>
      <c r="E16" s="16">
        <f>D16/D21*100</f>
        <v>10.817258537250359</v>
      </c>
    </row>
    <row r="17" spans="1:5" ht="18" customHeight="1">
      <c r="A17" s="6" t="s">
        <v>18</v>
      </c>
      <c r="B17" s="15">
        <v>624</v>
      </c>
      <c r="C17" s="15">
        <v>584</v>
      </c>
      <c r="D17" s="15">
        <f t="shared" si="0"/>
        <v>1208</v>
      </c>
      <c r="E17" s="16">
        <f>D17/D21*100</f>
        <v>4.116965442028492</v>
      </c>
    </row>
    <row r="18" spans="1:5" ht="18" customHeight="1">
      <c r="A18" s="6" t="s">
        <v>19</v>
      </c>
      <c r="B18" s="15">
        <v>495</v>
      </c>
      <c r="C18" s="15">
        <v>519</v>
      </c>
      <c r="D18" s="15">
        <f t="shared" si="0"/>
        <v>1014</v>
      </c>
      <c r="E18" s="16">
        <f>D18/D21*100</f>
        <v>3.455797150841797</v>
      </c>
    </row>
    <row r="19" spans="1:5" ht="18" customHeight="1">
      <c r="A19" s="6" t="s">
        <v>20</v>
      </c>
      <c r="B19" s="15">
        <v>463</v>
      </c>
      <c r="C19" s="15">
        <v>490</v>
      </c>
      <c r="D19" s="15">
        <f t="shared" si="0"/>
        <v>953</v>
      </c>
      <c r="E19" s="16">
        <f>D19/D21*100</f>
        <v>3.2479040283552587</v>
      </c>
    </row>
    <row r="20" spans="1:5" ht="18" customHeight="1">
      <c r="A20" s="6" t="s">
        <v>21</v>
      </c>
      <c r="B20" s="15">
        <v>481</v>
      </c>
      <c r="C20" s="15">
        <v>491</v>
      </c>
      <c r="D20" s="17">
        <f t="shared" si="0"/>
        <v>972</v>
      </c>
      <c r="E20" s="16">
        <f>D20/D21*100</f>
        <v>3.3126576238838523</v>
      </c>
    </row>
    <row r="21" spans="1:5" ht="18" customHeight="1">
      <c r="A21" s="5" t="s">
        <v>22</v>
      </c>
      <c r="B21" s="7">
        <f>SUM(B4:B20)</f>
        <v>12732</v>
      </c>
      <c r="C21" s="7">
        <f>SUM(C4:C20)</f>
        <v>16610</v>
      </c>
      <c r="D21" s="17">
        <f t="shared" si="0"/>
        <v>29342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2013-08-30T03:29:13Z</dcterms:modified>
  <cp:category/>
  <cp:version/>
  <cp:contentType/>
  <cp:contentStatus/>
</cp:coreProperties>
</file>