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表14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<sst xmlns="http://schemas.openxmlformats.org/spreadsheetml/2006/main" count="41" uniqueCount="39">
  <si>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市町村名</t>
  </si>
  <si>
    <t>年少人口（人）</t>
  </si>
  <si>
    <t>構成比（％）</t>
  </si>
  <si>
    <t>生産年齢人口（人）</t>
  </si>
  <si>
    <t>老年人口（人）</t>
  </si>
  <si>
    <t>人口（人）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</si>
  <si>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</si>
  <si>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</si>
  <si>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</si>
  <si>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</si>
  <si>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</si>
  <si>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</si>
  <si>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</si>
  <si>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</si>
  <si>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</si>
  <si>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</si>
  <si>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</si>
  <si>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</si>
  <si>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</si>
  <si>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</si>
  <si>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部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</si>
  <si>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</si>
  <si>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</si>
  <si>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</si>
  <si>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</si>
  <si>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</si>
  <si>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</si>
  <si>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</si>
  <si>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</si>
  <si>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</si>
  <si>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</si>
  <si>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</si>
  <si>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</si>
  <si>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町 村 計</t>
  </si>
  <si>
    <t>合     計</t>
  </si>
  <si>
    <t>平成２５年３月３１日現在</t>
  </si>
  <si>
    <t>表１４－３　　市町村別の年齢３区分別人口【外国人】</t>
  </si>
  <si>
    <t>注２）数値は、宇都宮市における年齢不詳者８名を含んでいません。</t>
  </si>
  <si>
    <t>注１）四捨五入の関係で、構成比の合計が100％にならない場合があります。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</si>
</sst>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);[Red]\(#,##0\)"/>
    <numFmt numFmtId="179" formatCode="#,##0;&quot;△ &quot;#,##0"/>
    <numFmt numFmtId="180" formatCode="#,##0_ ;[Red]\-#,##0\ "/>
  </numFmts>
  <fonts count="37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60" applyFont="1">
      <alignment/>
      <protection/>
    </xf>
    <xf numFmtId="176" fontId="0" fillId="0" borderId="0" xfId="60" applyNumberFormat="1">
      <alignment/>
      <protection/>
    </xf>
    <xf numFmtId="177" fontId="0" fillId="0" borderId="0" xfId="60" applyNumberFormat="1">
      <alignment/>
      <protection/>
    </xf>
    <xf numFmtId="178" fontId="0" fillId="0" borderId="0" xfId="60" applyNumberFormat="1">
      <alignment/>
      <protection/>
    </xf>
    <xf numFmtId="0" fontId="0" fillId="0" borderId="0" xfId="60">
      <alignment/>
      <protection/>
    </xf>
    <xf numFmtId="0" fontId="0" fillId="0" borderId="10" xfId="60" applyFont="1" applyBorder="1" applyAlignment="1">
      <alignment horizontal="distributed" vertical="center"/>
      <protection/>
    </xf>
    <xf numFmtId="176" fontId="0" fillId="0" borderId="11" xfId="60" applyNumberFormat="1" applyFont="1" applyBorder="1" applyAlignment="1">
      <alignment horizontal="center" vertical="center" shrinkToFit="1"/>
      <protection/>
    </xf>
    <xf numFmtId="177" fontId="0" fillId="0" borderId="12" xfId="60" applyNumberFormat="1" applyFont="1" applyBorder="1" applyAlignment="1">
      <alignment horizontal="center" vertical="center" shrinkToFit="1"/>
      <protection/>
    </xf>
    <xf numFmtId="178" fontId="0" fillId="0" borderId="13" xfId="60" applyNumberFormat="1" applyFont="1" applyBorder="1" applyAlignment="1">
      <alignment horizontal="center" vertical="center" shrinkToFit="1"/>
      <protection/>
    </xf>
    <xf numFmtId="177" fontId="0" fillId="0" borderId="14" xfId="60" applyNumberFormat="1" applyFont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shrinkToFit="1"/>
      <protection/>
    </xf>
    <xf numFmtId="0" fontId="0" fillId="0" borderId="15" xfId="60" applyFont="1" applyBorder="1" applyAlignment="1">
      <alignment horizontal="distributed" vertical="center"/>
      <protection/>
    </xf>
    <xf numFmtId="176" fontId="0" fillId="0" borderId="16" xfId="60" applyNumberFormat="1" applyFont="1" applyBorder="1">
      <alignment/>
      <protection/>
    </xf>
    <xf numFmtId="177" fontId="0" fillId="0" borderId="17" xfId="60" applyNumberFormat="1" applyFont="1" applyBorder="1">
      <alignment/>
      <protection/>
    </xf>
    <xf numFmtId="178" fontId="0" fillId="0" borderId="0" xfId="60" applyNumberFormat="1" applyFont="1" applyBorder="1">
      <alignment/>
      <protection/>
    </xf>
    <xf numFmtId="177" fontId="0" fillId="0" borderId="18" xfId="60" applyNumberFormat="1" applyFont="1" applyBorder="1">
      <alignment/>
      <protection/>
    </xf>
    <xf numFmtId="176" fontId="0" fillId="0" borderId="15" xfId="60" applyNumberFormat="1" applyFont="1" applyBorder="1">
      <alignment/>
      <protection/>
    </xf>
    <xf numFmtId="0" fontId="0" fillId="0" borderId="19" xfId="60" applyFont="1" applyBorder="1" applyAlignment="1">
      <alignment horizontal="distributed" vertical="center"/>
      <protection/>
    </xf>
    <xf numFmtId="176" fontId="0" fillId="0" borderId="19" xfId="60" applyNumberFormat="1" applyFont="1" applyBorder="1">
      <alignment/>
      <protection/>
    </xf>
    <xf numFmtId="176" fontId="0" fillId="0" borderId="20" xfId="60" applyNumberFormat="1" applyFont="1" applyBorder="1">
      <alignment/>
      <protection/>
    </xf>
    <xf numFmtId="178" fontId="0" fillId="0" borderId="17" xfId="60" applyNumberFormat="1" applyFont="1" applyBorder="1">
      <alignment/>
      <protection/>
    </xf>
    <xf numFmtId="0" fontId="0" fillId="0" borderId="10" xfId="60" applyFont="1" applyBorder="1" applyAlignment="1">
      <alignment horizontal="center" vertical="center"/>
      <protection/>
    </xf>
    <xf numFmtId="176" fontId="0" fillId="0" borderId="11" xfId="60" applyNumberFormat="1" applyFont="1" applyBorder="1">
      <alignment/>
      <protection/>
    </xf>
    <xf numFmtId="177" fontId="0" fillId="0" borderId="21" xfId="60" applyNumberFormat="1" applyFont="1" applyBorder="1">
      <alignment/>
      <protection/>
    </xf>
    <xf numFmtId="177" fontId="0" fillId="0" borderId="14" xfId="60" applyNumberFormat="1" applyFont="1" applyBorder="1">
      <alignment/>
      <protection/>
    </xf>
    <xf numFmtId="176" fontId="0" fillId="0" borderId="10" xfId="60" applyNumberFormat="1" applyFont="1" applyBorder="1">
      <alignment/>
      <protection/>
    </xf>
    <xf numFmtId="178" fontId="0" fillId="0" borderId="22" xfId="60" applyNumberFormat="1" applyFont="1" applyBorder="1">
      <alignment/>
      <protection/>
    </xf>
    <xf numFmtId="178" fontId="0" fillId="0" borderId="23" xfId="60" applyNumberFormat="1" applyFont="1" applyBorder="1">
      <alignment/>
      <protection/>
    </xf>
    <xf numFmtId="176" fontId="0" fillId="0" borderId="24" xfId="60" applyNumberFormat="1" applyFont="1" applyBorder="1">
      <alignment/>
      <protection/>
    </xf>
    <xf numFmtId="177" fontId="0" fillId="0" borderId="25" xfId="60" applyNumberFormat="1" applyFont="1" applyBorder="1">
      <alignment/>
      <protection/>
    </xf>
    <xf numFmtId="178" fontId="0" fillId="0" borderId="26" xfId="60" applyNumberFormat="1" applyFont="1" applyBorder="1">
      <alignment/>
      <protection/>
    </xf>
    <xf numFmtId="177" fontId="0" fillId="0" borderId="27" xfId="60" applyNumberFormat="1" applyFont="1" applyBorder="1">
      <alignment/>
      <protection/>
    </xf>
    <xf numFmtId="177" fontId="0" fillId="0" borderId="28" xfId="60" applyNumberFormat="1" applyFont="1" applyBorder="1">
      <alignment/>
      <protection/>
    </xf>
    <xf numFmtId="176" fontId="0" fillId="0" borderId="21" xfId="60" applyNumberFormat="1" applyFont="1" applyBorder="1">
      <alignment/>
      <protection/>
    </xf>
    <xf numFmtId="177" fontId="0" fillId="0" borderId="12" xfId="60" applyNumberFormat="1" applyFont="1" applyBorder="1">
      <alignment/>
      <protection/>
    </xf>
    <xf numFmtId="176" fontId="0" fillId="0" borderId="13" xfId="60" applyNumberFormat="1" applyFont="1" applyBorder="1">
      <alignment/>
      <protection/>
    </xf>
    <xf numFmtId="0" fontId="0" fillId="0" borderId="0" xfId="60" applyFont="1">
      <alignment/>
      <protection/>
    </xf>
    <xf numFmtId="176" fontId="0" fillId="0" borderId="0" xfId="60" applyNumberFormat="1" applyFont="1">
      <alignment/>
      <protection/>
    </xf>
    <xf numFmtId="177" fontId="0" fillId="0" borderId="0" xfId="60" applyNumberFormat="1" applyFont="1">
      <alignment/>
      <protection/>
    </xf>
    <xf numFmtId="178" fontId="0" fillId="0" borderId="0" xfId="60" applyNumberFormat="1" applyFont="1">
      <alignment/>
      <protection/>
    </xf>
    <xf numFmtId="38" fontId="0" fillId="0" borderId="0" xfId="0" applyNumberFormat="1" applyAlignment="1">
      <alignment vertical="center"/>
    </xf>
    <xf numFmtId="180" fontId="0" fillId="0" borderId="12" xfId="48" applyNumberFormat="1" applyFont="1" applyBorder="1" applyAlignment="1">
      <alignment/>
    </xf>
    <xf numFmtId="180" fontId="0" fillId="0" borderId="28" xfId="48" applyNumberFormat="1" applyFont="1" applyBorder="1" applyAlignment="1">
      <alignment/>
    </xf>
    <xf numFmtId="180" fontId="0" fillId="0" borderId="26" xfId="48" applyNumberFormat="1" applyFont="1" applyBorder="1" applyAlignment="1">
      <alignment/>
    </xf>
    <xf numFmtId="0" fontId="0" fillId="0" borderId="0" xfId="60" applyFont="1">
      <alignment/>
      <protection/>
    </xf>
    <xf numFmtId="177" fontId="0" fillId="0" borderId="26" xfId="60" applyNumberFormat="1" applyFont="1" applyBorder="1" applyAlignment="1">
      <alignment horizontal="right" vertical="center"/>
      <protection/>
    </xf>
    <xf numFmtId="177" fontId="0" fillId="0" borderId="26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8" width="10.625" style="0" customWidth="1"/>
  </cols>
  <sheetData>
    <row r="1" spans="1:8" ht="18.75">
      <c r="A1" s="1" t="s">
        <v>36</v>
      </c>
      <c r="B1" s="2"/>
      <c r="C1" s="3"/>
      <c r="D1" s="4"/>
      <c r="E1" s="3"/>
      <c r="F1" s="4"/>
      <c r="G1" s="3"/>
      <c r="H1" s="5"/>
    </row>
    <row r="2" spans="1:8" ht="14.25" thickBot="1">
      <c r="A2" s="46" t="s">
        <v>35</v>
      </c>
      <c r="B2" s="47"/>
      <c r="C2" s="47"/>
      <c r="D2" s="47"/>
      <c r="E2" s="47"/>
      <c r="F2" s="47"/>
      <c r="G2" s="47"/>
      <c r="H2" s="47"/>
    </row>
    <row r="3" spans="1:8" ht="18" customHeight="1" thickBot="1">
      <c r="A3" s="6" t="s">
        <v>0</v>
      </c>
      <c r="B3" s="7" t="s">
        <v>1</v>
      </c>
      <c r="C3" s="8" t="s">
        <v>2</v>
      </c>
      <c r="D3" s="9" t="s">
        <v>3</v>
      </c>
      <c r="E3" s="8" t="s">
        <v>2</v>
      </c>
      <c r="F3" s="9" t="s">
        <v>4</v>
      </c>
      <c r="G3" s="10" t="s">
        <v>2</v>
      </c>
      <c r="H3" s="11" t="s">
        <v>5</v>
      </c>
    </row>
    <row r="4" spans="1:8" ht="18" customHeight="1">
      <c r="A4" s="12" t="s">
        <v>6</v>
      </c>
      <c r="B4" s="13">
        <v>465</v>
      </c>
      <c r="C4" s="14">
        <v>6.67</v>
      </c>
      <c r="D4" s="15">
        <v>6251</v>
      </c>
      <c r="E4" s="14">
        <v>89.66</v>
      </c>
      <c r="F4" s="15">
        <v>248</v>
      </c>
      <c r="G4" s="16">
        <v>3.56</v>
      </c>
      <c r="H4" s="17">
        <f>SUM(B4,D4,F4)</f>
        <v>6964</v>
      </c>
    </row>
    <row r="5" spans="1:8" ht="18" customHeight="1">
      <c r="A5" s="18" t="s">
        <v>7</v>
      </c>
      <c r="B5" s="13">
        <v>336</v>
      </c>
      <c r="C5" s="14">
        <v>10.64</v>
      </c>
      <c r="D5" s="15">
        <v>2734</v>
      </c>
      <c r="E5" s="14">
        <v>86.57</v>
      </c>
      <c r="F5" s="15">
        <v>88</v>
      </c>
      <c r="G5" s="16">
        <v>2.79</v>
      </c>
      <c r="H5" s="19">
        <f>SUM(B5,D5,F5)</f>
        <v>3158</v>
      </c>
    </row>
    <row r="6" spans="1:8" ht="18" customHeight="1">
      <c r="A6" s="18" t="s">
        <v>8</v>
      </c>
      <c r="B6" s="13">
        <v>178</v>
      </c>
      <c r="C6" s="14">
        <v>9.45</v>
      </c>
      <c r="D6" s="15">
        <v>1663</v>
      </c>
      <c r="E6" s="14">
        <v>88.27</v>
      </c>
      <c r="F6" s="15">
        <v>43</v>
      </c>
      <c r="G6" s="16">
        <v>2.28</v>
      </c>
      <c r="H6" s="19">
        <f aca="true" t="shared" si="0" ref="H6:H32">SUM(B6,D6,F6)</f>
        <v>1884</v>
      </c>
    </row>
    <row r="7" spans="1:8" ht="18" customHeight="1">
      <c r="A7" s="18" t="s">
        <v>9</v>
      </c>
      <c r="B7" s="13">
        <v>194</v>
      </c>
      <c r="C7" s="14">
        <v>9.62</v>
      </c>
      <c r="D7" s="15">
        <v>1783</v>
      </c>
      <c r="E7" s="14">
        <v>88.4</v>
      </c>
      <c r="F7" s="15">
        <v>40</v>
      </c>
      <c r="G7" s="16">
        <v>1.98</v>
      </c>
      <c r="H7" s="19">
        <f t="shared" si="0"/>
        <v>2017</v>
      </c>
    </row>
    <row r="8" spans="1:8" ht="18" customHeight="1">
      <c r="A8" s="18" t="s">
        <v>10</v>
      </c>
      <c r="B8" s="13">
        <v>72</v>
      </c>
      <c r="C8" s="14">
        <v>7.32</v>
      </c>
      <c r="D8" s="15">
        <v>898</v>
      </c>
      <c r="E8" s="14">
        <v>91.35</v>
      </c>
      <c r="F8" s="15">
        <v>13</v>
      </c>
      <c r="G8" s="16">
        <v>1.32</v>
      </c>
      <c r="H8" s="19">
        <f t="shared" si="0"/>
        <v>983</v>
      </c>
    </row>
    <row r="9" spans="1:8" ht="18" customHeight="1">
      <c r="A9" s="18" t="s">
        <v>11</v>
      </c>
      <c r="B9" s="13">
        <v>15</v>
      </c>
      <c r="C9" s="14">
        <v>2.81</v>
      </c>
      <c r="D9" s="15">
        <v>465</v>
      </c>
      <c r="E9" s="14">
        <v>87.24</v>
      </c>
      <c r="F9" s="15">
        <v>53</v>
      </c>
      <c r="G9" s="16">
        <v>9.94</v>
      </c>
      <c r="H9" s="19">
        <f t="shared" si="0"/>
        <v>533</v>
      </c>
    </row>
    <row r="10" spans="1:8" ht="18" customHeight="1">
      <c r="A10" s="18" t="s">
        <v>12</v>
      </c>
      <c r="B10" s="13">
        <v>648</v>
      </c>
      <c r="C10" s="14">
        <v>13.91</v>
      </c>
      <c r="D10" s="15">
        <v>3883</v>
      </c>
      <c r="E10" s="14">
        <v>83.33</v>
      </c>
      <c r="F10" s="15">
        <v>129</v>
      </c>
      <c r="G10" s="16">
        <v>2.77</v>
      </c>
      <c r="H10" s="19">
        <f t="shared" si="0"/>
        <v>4660</v>
      </c>
    </row>
    <row r="11" spans="1:8" ht="18" customHeight="1">
      <c r="A11" s="18" t="s">
        <v>13</v>
      </c>
      <c r="B11" s="13">
        <v>467</v>
      </c>
      <c r="C11" s="14">
        <v>15.79</v>
      </c>
      <c r="D11" s="15">
        <v>2413</v>
      </c>
      <c r="E11" s="14">
        <v>81.58</v>
      </c>
      <c r="F11" s="15">
        <v>78</v>
      </c>
      <c r="G11" s="16">
        <v>2.64</v>
      </c>
      <c r="H11" s="19">
        <f t="shared" si="0"/>
        <v>2958</v>
      </c>
    </row>
    <row r="12" spans="1:8" ht="18" customHeight="1">
      <c r="A12" s="18" t="s">
        <v>14</v>
      </c>
      <c r="B12" s="13">
        <v>154</v>
      </c>
      <c r="C12" s="14">
        <v>13.99</v>
      </c>
      <c r="D12" s="15">
        <v>927</v>
      </c>
      <c r="E12" s="14">
        <v>84.2</v>
      </c>
      <c r="F12" s="15">
        <v>20</v>
      </c>
      <c r="G12" s="16">
        <v>1.82</v>
      </c>
      <c r="H12" s="19">
        <f t="shared" si="0"/>
        <v>1101</v>
      </c>
    </row>
    <row r="13" spans="1:8" ht="18" customHeight="1">
      <c r="A13" s="18" t="s">
        <v>15</v>
      </c>
      <c r="B13" s="13">
        <v>30</v>
      </c>
      <c r="C13" s="14">
        <v>9.8</v>
      </c>
      <c r="D13" s="15">
        <v>264</v>
      </c>
      <c r="E13" s="14">
        <v>86.27</v>
      </c>
      <c r="F13" s="15">
        <v>12</v>
      </c>
      <c r="G13" s="16">
        <v>3.92</v>
      </c>
      <c r="H13" s="19">
        <f t="shared" si="0"/>
        <v>306</v>
      </c>
    </row>
    <row r="14" spans="1:8" ht="18" customHeight="1">
      <c r="A14" s="18" t="s">
        <v>16</v>
      </c>
      <c r="B14" s="20">
        <v>176</v>
      </c>
      <c r="C14" s="14">
        <v>9.95</v>
      </c>
      <c r="D14" s="21">
        <v>1545</v>
      </c>
      <c r="E14" s="14">
        <v>87.34</v>
      </c>
      <c r="F14" s="21">
        <v>48</v>
      </c>
      <c r="G14" s="16">
        <v>2.71</v>
      </c>
      <c r="H14" s="19">
        <f t="shared" si="0"/>
        <v>1769</v>
      </c>
    </row>
    <row r="15" spans="1:8" ht="18" customHeight="1">
      <c r="A15" s="18" t="s">
        <v>17</v>
      </c>
      <c r="B15" s="13">
        <v>23</v>
      </c>
      <c r="C15" s="14">
        <v>8.98</v>
      </c>
      <c r="D15" s="15">
        <v>230</v>
      </c>
      <c r="E15" s="14">
        <v>89.84</v>
      </c>
      <c r="F15" s="15">
        <v>3</v>
      </c>
      <c r="G15" s="16">
        <v>1.17</v>
      </c>
      <c r="H15" s="19">
        <f t="shared" si="0"/>
        <v>256</v>
      </c>
    </row>
    <row r="16" spans="1:8" ht="18" customHeight="1">
      <c r="A16" s="18" t="s">
        <v>18</v>
      </c>
      <c r="B16" s="13">
        <v>12</v>
      </c>
      <c r="C16" s="14">
        <v>4.53</v>
      </c>
      <c r="D16" s="15">
        <v>247</v>
      </c>
      <c r="E16" s="14">
        <v>93.21</v>
      </c>
      <c r="F16" s="15">
        <v>6</v>
      </c>
      <c r="G16" s="16">
        <v>2.26</v>
      </c>
      <c r="H16" s="19">
        <f t="shared" si="0"/>
        <v>265</v>
      </c>
    </row>
    <row r="17" spans="1:8" ht="18" customHeight="1" thickBot="1">
      <c r="A17" s="18" t="s">
        <v>19</v>
      </c>
      <c r="B17" s="13">
        <v>33</v>
      </c>
      <c r="C17" s="14">
        <v>8.62</v>
      </c>
      <c r="D17" s="15">
        <v>334</v>
      </c>
      <c r="E17" s="14">
        <v>87.21</v>
      </c>
      <c r="F17" s="15">
        <v>16</v>
      </c>
      <c r="G17" s="16">
        <v>4.18</v>
      </c>
      <c r="H17" s="19">
        <f t="shared" si="0"/>
        <v>383</v>
      </c>
    </row>
    <row r="18" spans="1:8" ht="18" customHeight="1" thickBot="1">
      <c r="A18" s="22" t="s">
        <v>20</v>
      </c>
      <c r="B18" s="23">
        <v>2803</v>
      </c>
      <c r="C18" s="24">
        <v>10.29</v>
      </c>
      <c r="D18" s="42">
        <v>23637</v>
      </c>
      <c r="E18" s="24">
        <v>86.76</v>
      </c>
      <c r="F18" s="42">
        <v>797</v>
      </c>
      <c r="G18" s="25">
        <v>2.93</v>
      </c>
      <c r="H18" s="26">
        <f t="shared" si="0"/>
        <v>27237</v>
      </c>
    </row>
    <row r="19" spans="1:8" ht="18" customHeight="1">
      <c r="A19" s="18" t="s">
        <v>21</v>
      </c>
      <c r="B19" s="13">
        <v>20</v>
      </c>
      <c r="C19" s="14">
        <v>8.06</v>
      </c>
      <c r="D19" s="15">
        <v>222</v>
      </c>
      <c r="E19" s="14">
        <v>89.52</v>
      </c>
      <c r="F19" s="15">
        <v>6</v>
      </c>
      <c r="G19" s="16">
        <v>2.42</v>
      </c>
      <c r="H19" s="19">
        <f t="shared" si="0"/>
        <v>248</v>
      </c>
    </row>
    <row r="20" spans="1:8" ht="18" customHeight="1">
      <c r="A20" s="18" t="s">
        <v>22</v>
      </c>
      <c r="B20" s="13">
        <v>14</v>
      </c>
      <c r="C20" s="14">
        <v>7.29</v>
      </c>
      <c r="D20" s="15">
        <v>172</v>
      </c>
      <c r="E20" s="14">
        <v>89.58</v>
      </c>
      <c r="F20" s="15">
        <v>6</v>
      </c>
      <c r="G20" s="16">
        <v>3.13</v>
      </c>
      <c r="H20" s="19">
        <f t="shared" si="0"/>
        <v>192</v>
      </c>
    </row>
    <row r="21" spans="1:8" ht="18" customHeight="1">
      <c r="A21" s="18" t="s">
        <v>23</v>
      </c>
      <c r="B21" s="13">
        <v>2</v>
      </c>
      <c r="C21" s="14">
        <v>3.39</v>
      </c>
      <c r="D21" s="15">
        <v>53</v>
      </c>
      <c r="E21" s="14">
        <v>89.83</v>
      </c>
      <c r="F21" s="15">
        <v>4</v>
      </c>
      <c r="G21" s="16">
        <v>6.78</v>
      </c>
      <c r="H21" s="19">
        <f t="shared" si="0"/>
        <v>59</v>
      </c>
    </row>
    <row r="22" spans="1:8" ht="18" customHeight="1">
      <c r="A22" s="18" t="s">
        <v>24</v>
      </c>
      <c r="B22" s="13">
        <v>9</v>
      </c>
      <c r="C22" s="14">
        <v>5.84</v>
      </c>
      <c r="D22" s="15">
        <v>143</v>
      </c>
      <c r="E22" s="14">
        <v>92.86</v>
      </c>
      <c r="F22" s="15">
        <v>2</v>
      </c>
      <c r="G22" s="16">
        <v>1.3</v>
      </c>
      <c r="H22" s="19">
        <f t="shared" si="0"/>
        <v>154</v>
      </c>
    </row>
    <row r="23" spans="1:8" ht="18" customHeight="1">
      <c r="A23" s="18" t="s">
        <v>25</v>
      </c>
      <c r="B23" s="13">
        <v>11</v>
      </c>
      <c r="C23" s="14">
        <v>8.8</v>
      </c>
      <c r="D23" s="15">
        <v>111</v>
      </c>
      <c r="E23" s="14">
        <v>88.8</v>
      </c>
      <c r="F23" s="15">
        <v>3</v>
      </c>
      <c r="G23" s="16">
        <v>2.4</v>
      </c>
      <c r="H23" s="19">
        <f t="shared" si="0"/>
        <v>125</v>
      </c>
    </row>
    <row r="24" spans="1:8" ht="18" customHeight="1">
      <c r="A24" s="18" t="s">
        <v>26</v>
      </c>
      <c r="B24" s="13">
        <v>19</v>
      </c>
      <c r="C24" s="14">
        <v>5.72</v>
      </c>
      <c r="D24" s="15">
        <v>302</v>
      </c>
      <c r="E24" s="14">
        <v>90.96</v>
      </c>
      <c r="F24" s="15">
        <v>11</v>
      </c>
      <c r="G24" s="16">
        <v>3.31</v>
      </c>
      <c r="H24" s="19">
        <f t="shared" si="0"/>
        <v>332</v>
      </c>
    </row>
    <row r="25" spans="1:8" ht="18" customHeight="1">
      <c r="A25" s="18" t="s">
        <v>27</v>
      </c>
      <c r="B25" s="13">
        <v>20</v>
      </c>
      <c r="C25" s="14">
        <v>9.22</v>
      </c>
      <c r="D25" s="15">
        <v>186</v>
      </c>
      <c r="E25" s="14">
        <v>85.71</v>
      </c>
      <c r="F25" s="15">
        <v>11</v>
      </c>
      <c r="G25" s="16">
        <v>5.07</v>
      </c>
      <c r="H25" s="19">
        <f t="shared" si="0"/>
        <v>217</v>
      </c>
    </row>
    <row r="26" spans="1:8" ht="18" customHeight="1">
      <c r="A26" s="18" t="s">
        <v>28</v>
      </c>
      <c r="B26" s="13">
        <v>4</v>
      </c>
      <c r="C26" s="14">
        <v>3.57</v>
      </c>
      <c r="D26" s="15">
        <v>106</v>
      </c>
      <c r="E26" s="14">
        <v>94.64</v>
      </c>
      <c r="F26" s="15">
        <v>2</v>
      </c>
      <c r="G26" s="16">
        <v>1.79</v>
      </c>
      <c r="H26" s="19">
        <f t="shared" si="0"/>
        <v>112</v>
      </c>
    </row>
    <row r="27" spans="1:8" ht="18" customHeight="1">
      <c r="A27" s="18" t="s">
        <v>29</v>
      </c>
      <c r="B27" s="13">
        <v>0</v>
      </c>
      <c r="C27" s="14">
        <v>0</v>
      </c>
      <c r="D27" s="15">
        <v>65</v>
      </c>
      <c r="E27" s="14">
        <v>98.48</v>
      </c>
      <c r="F27" s="15">
        <v>1</v>
      </c>
      <c r="G27" s="16">
        <v>1.52</v>
      </c>
      <c r="H27" s="19">
        <f t="shared" si="0"/>
        <v>66</v>
      </c>
    </row>
    <row r="28" spans="1:8" ht="18" customHeight="1">
      <c r="A28" s="18" t="s">
        <v>30</v>
      </c>
      <c r="B28" s="13">
        <v>30</v>
      </c>
      <c r="C28" s="14">
        <v>9.58</v>
      </c>
      <c r="D28" s="15">
        <v>277</v>
      </c>
      <c r="E28" s="14">
        <v>88.5</v>
      </c>
      <c r="F28" s="15">
        <v>6</v>
      </c>
      <c r="G28" s="16">
        <v>1.92</v>
      </c>
      <c r="H28" s="19">
        <f t="shared" si="0"/>
        <v>313</v>
      </c>
    </row>
    <row r="29" spans="1:8" ht="18" customHeight="1">
      <c r="A29" s="18" t="s">
        <v>31</v>
      </c>
      <c r="B29" s="13">
        <v>5</v>
      </c>
      <c r="C29" s="14">
        <v>2.54</v>
      </c>
      <c r="D29" s="27">
        <v>172</v>
      </c>
      <c r="E29" s="14">
        <v>87.31</v>
      </c>
      <c r="F29" s="28">
        <v>20</v>
      </c>
      <c r="G29" s="16">
        <v>10.15</v>
      </c>
      <c r="H29" s="19">
        <f t="shared" si="0"/>
        <v>197</v>
      </c>
    </row>
    <row r="30" spans="1:8" ht="18" customHeight="1" thickBot="1">
      <c r="A30" s="18" t="s">
        <v>32</v>
      </c>
      <c r="B30" s="29">
        <v>2</v>
      </c>
      <c r="C30" s="30">
        <v>2.22</v>
      </c>
      <c r="D30" s="31">
        <v>85</v>
      </c>
      <c r="E30" s="30">
        <v>94.44</v>
      </c>
      <c r="F30" s="31">
        <v>3</v>
      </c>
      <c r="G30" s="32">
        <v>3.33</v>
      </c>
      <c r="H30" s="19">
        <f t="shared" si="0"/>
        <v>90</v>
      </c>
    </row>
    <row r="31" spans="1:8" ht="18" customHeight="1" thickBot="1">
      <c r="A31" s="22" t="s">
        <v>33</v>
      </c>
      <c r="B31" s="29">
        <v>136</v>
      </c>
      <c r="C31" s="33">
        <v>6.46</v>
      </c>
      <c r="D31" s="43">
        <v>1894</v>
      </c>
      <c r="E31" s="30">
        <v>89.98</v>
      </c>
      <c r="F31" s="44">
        <v>75</v>
      </c>
      <c r="G31" s="32">
        <v>3.56</v>
      </c>
      <c r="H31" s="26">
        <f t="shared" si="0"/>
        <v>2105</v>
      </c>
    </row>
    <row r="32" spans="1:8" ht="18" customHeight="1" thickBot="1">
      <c r="A32" s="22" t="s">
        <v>34</v>
      </c>
      <c r="B32" s="23">
        <v>2939</v>
      </c>
      <c r="C32" s="24">
        <v>10.01</v>
      </c>
      <c r="D32" s="34">
        <v>25531</v>
      </c>
      <c r="E32" s="35">
        <v>86.99</v>
      </c>
      <c r="F32" s="36">
        <v>872</v>
      </c>
      <c r="G32" s="25">
        <v>2.97</v>
      </c>
      <c r="H32" s="26">
        <f t="shared" si="0"/>
        <v>29342</v>
      </c>
    </row>
    <row r="33" spans="1:8" ht="18" customHeight="1">
      <c r="A33" s="45" t="s">
        <v>38</v>
      </c>
      <c r="B33" s="38"/>
      <c r="C33" s="39"/>
      <c r="D33" s="40"/>
      <c r="E33" s="39"/>
      <c r="F33" s="40"/>
      <c r="G33" s="39"/>
      <c r="H33" s="37"/>
    </row>
    <row r="34" ht="13.5">
      <c r="A34" t="s">
        <v>37</v>
      </c>
    </row>
    <row r="35" ht="13.5">
      <c r="F35" s="41"/>
    </row>
    <row r="37" ht="13.5">
      <c r="D37" s="41"/>
    </row>
  </sheetData>
  <sheetProtection/>
  <mergeCells count="1">
    <mergeCell ref="A2:H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2013-08-29T04:31:31Z</cp:lastPrinted>
  <dcterms:created xsi:type="dcterms:W3CDTF">2009-07-10T10:00:12Z</dcterms:created>
  <dcterms:modified xsi:type="dcterms:W3CDTF">2013-08-30T03:29:37Z</dcterms:modified>
  <cp:category/>
  <cp:version/>
  <cp:contentType/>
  <cp:contentStatus/>
</cp:coreProperties>
</file>