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2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<sst xmlns="http://schemas.openxmlformats.org/spreadsheetml/2006/main" count="138" uniqueCount="76">
  <si>
    <t>財政状況等一覧表（平成１８年度）</t>
  </si>
  <si>
    <t>団体名</t>
  </si>
  <si>
    <t>標準財政規模
（A)</t>
  </si>
  <si>
    <t>臨時財政対策
債発行可能額
（B）</t>
  </si>
  <si>
    <t>合計
（A）＋（B)</t>
  </si>
  <si>
    <t>歳入</t>
  </si>
  <si>
    <t>歳出</t>
  </si>
  <si>
    <t>形式収支</t>
  </si>
  <si>
    <t>実質収支</t>
  </si>
  <si>
    <t>地方債現在高</t>
  </si>
  <si>
    <t>他会計からの繰入金</t>
  </si>
  <si>
    <t>一般会計</t>
  </si>
  <si>
    <t>普通会計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</si>
  <si>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</si>
  <si>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</si>
  <si>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</si>
  <si>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</si>
  <si>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</si>
  <si>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</si>
  <si>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</si>
  <si>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</si>
  <si>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</si>
  <si>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歳入
（総収益）</t>
  </si>
  <si>
    <t>歳出
（総費用）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</si>
  <si>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</si>
  <si>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</si>
  <si>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</si>
  <si>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</si>
  <si>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</si>
  <si>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</si>
  <si>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</si>
  <si>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</si>
  <si>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</si>
  <si>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</si>
  <si>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</si>
  <si>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</si>
  <si>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</si>
  <si>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</si>
  <si>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</si>
  <si>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</si>
  <si>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r>
      <t>（百万円</t>
    </r>
    <r>
      <rPr>
        <sz val="11"/>
        <rFont val="ＭＳ Ｐゴシック"/>
        <family val="3"/>
      </rPr>
      <t>　，　％）</t>
    </r>
  </si>
  <si>
    <t>当該団体の負担金割合</t>
  </si>
  <si>
    <t>高根沢町</t>
  </si>
  <si>
    <t>宝積寺駅西第一土地区画整理事業会計</t>
  </si>
  <si>
    <t>国民健康保険事業会計</t>
  </si>
  <si>
    <t>総収益
（歳入）</t>
  </si>
  <si>
    <t>総費用
（歳出）</t>
  </si>
  <si>
    <t>（形式収支）</t>
  </si>
  <si>
    <r>
      <t>＜法適用以外＞</t>
    </r>
    <r>
      <rPr>
        <sz val="11"/>
        <rFont val="ＭＳ Ｐ明朝"/>
        <family val="1"/>
      </rPr>
      <t xml:space="preserve">
形式収支</t>
    </r>
  </si>
  <si>
    <r>
      <t>&lt;法適用企業&gt;</t>
    </r>
    <r>
      <rPr>
        <sz val="11"/>
        <rFont val="ＭＳ Ｐ明朝"/>
        <family val="1"/>
      </rPr>
      <t xml:space="preserve">
経常収支比率</t>
    </r>
  </si>
  <si>
    <r>
      <t>&lt;法適用企業&gt;</t>
    </r>
    <r>
      <rPr>
        <sz val="11"/>
        <rFont val="ＭＳ Ｐ明朝"/>
        <family val="1"/>
      </rPr>
      <t xml:space="preserve">
不良債務</t>
    </r>
  </si>
  <si>
    <r>
      <t>&lt;法適用企業&gt;</t>
    </r>
    <r>
      <rPr>
        <sz val="11"/>
        <rFont val="ＭＳ Ｐ明朝"/>
        <family val="1"/>
      </rPr>
      <t xml:space="preserve">
累積欠損金</t>
    </r>
  </si>
  <si>
    <t>他会計からの
繰入金</t>
  </si>
  <si>
    <t>備　考</t>
  </si>
  <si>
    <t>老人保健事業会計</t>
  </si>
  <si>
    <t>介護保険事業会計</t>
  </si>
  <si>
    <t>農業集落排水事業会計</t>
  </si>
  <si>
    <t>小規模集合排水処理事業会計</t>
  </si>
  <si>
    <t>水道事業会計</t>
  </si>
  <si>
    <t>高根沢町元気あっぷ公社</t>
  </si>
  <si>
    <t>－</t>
  </si>
  <si>
    <t>－</t>
  </si>
  <si>
    <t>塩谷広域行政組合</t>
  </si>
  <si>
    <t>－</t>
  </si>
  <si>
    <r>
      <t>基金から、</t>
    </r>
    <r>
      <rPr>
        <sz val="11"/>
        <rFont val="ＭＳ Ｐ明朝"/>
        <family val="1"/>
      </rPr>
      <t>321</t>
    </r>
    <r>
      <rPr>
        <sz val="10.5"/>
        <rFont val="ＭＳ Ｐ明朝"/>
        <family val="1"/>
      </rPr>
      <t>百万円繰入</t>
    </r>
  </si>
  <si>
    <t>栃木県市町村総合事務組合</t>
  </si>
  <si>
    <t>栃木県後期高齢者医療広域連合</t>
  </si>
  <si>
    <t>－</t>
  </si>
  <si>
    <t>１．一般会計及び特別会計の財政状況（主として普通会計に係るもの）</t>
  </si>
  <si>
    <t>２．１以外の特別会計の財政状況（公営企業を含む公営事業会計に係るもの）</t>
  </si>
  <si>
    <t>３．関係する一部事務組合等の財政状況</t>
  </si>
  <si>
    <t>４．第三セクター等の経営状況及び地方公共団体の財政的支援の状況</t>
  </si>
  <si>
    <t>５．財政指数</t>
  </si>
  <si>
    <t>（百万円)</t>
  </si>
  <si>
    <t>公共下水道事業会計</t>
  </si>
  <si>
    <t>基金から、321百万円繰入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</si>
</sst>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_ #,##0.0;[Red]_ \-#,##0.0"/>
    <numFmt numFmtId="179" formatCode="0.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8.5"/>
      <name val="ＭＳ Ｐ明朝"/>
      <family val="1"/>
    </font>
    <font>
      <b/>
      <sz val="1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hair"/>
      <top style="thin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double"/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hair"/>
      <top style="double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hair"/>
      <top style="double"/>
      <bottom style="hair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thin"/>
      <top style="hair"/>
      <bottom style="double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double">
        <color indexed="8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7" fillId="2" borderId="3" xfId="0" applyNumberFormat="1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 wrapText="1"/>
    </xf>
    <xf numFmtId="176" fontId="10" fillId="0" borderId="11" xfId="0" applyNumberFormat="1" applyFont="1" applyBorder="1" applyAlignment="1">
      <alignment vertical="center" wrapText="1"/>
    </xf>
    <xf numFmtId="176" fontId="10" fillId="0" borderId="7" xfId="0" applyNumberFormat="1" applyFont="1" applyBorder="1" applyAlignment="1">
      <alignment vertical="center" wrapText="1"/>
    </xf>
    <xf numFmtId="176" fontId="9" fillId="0" borderId="12" xfId="0" applyNumberFormat="1" applyFont="1" applyBorder="1" applyAlignment="1">
      <alignment vertical="center" wrapText="1"/>
    </xf>
    <xf numFmtId="176" fontId="9" fillId="0" borderId="13" xfId="0" applyNumberFormat="1" applyFont="1" applyBorder="1" applyAlignment="1">
      <alignment vertical="center" wrapText="1"/>
    </xf>
    <xf numFmtId="176" fontId="9" fillId="0" borderId="14" xfId="0" applyNumberFormat="1" applyFont="1" applyBorder="1" applyAlignment="1">
      <alignment vertical="center" wrapText="1"/>
    </xf>
    <xf numFmtId="176" fontId="9" fillId="0" borderId="15" xfId="0" applyNumberFormat="1" applyFont="1" applyBorder="1" applyAlignment="1">
      <alignment vertical="center" wrapText="1"/>
    </xf>
    <xf numFmtId="176" fontId="10" fillId="0" borderId="16" xfId="0" applyNumberFormat="1" applyFont="1" applyBorder="1" applyAlignment="1">
      <alignment vertical="center" wrapText="1"/>
    </xf>
    <xf numFmtId="176" fontId="9" fillId="0" borderId="17" xfId="0" applyNumberFormat="1" applyFont="1" applyBorder="1" applyAlignment="1">
      <alignment vertical="center" wrapText="1"/>
    </xf>
    <xf numFmtId="176" fontId="9" fillId="0" borderId="18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19" xfId="0" applyNumberFormat="1" applyFont="1" applyBorder="1" applyAlignment="1">
      <alignment vertical="center" wrapText="1"/>
    </xf>
    <xf numFmtId="176" fontId="9" fillId="0" borderId="20" xfId="0" applyNumberFormat="1" applyFont="1" applyBorder="1" applyAlignment="1">
      <alignment vertical="center" wrapText="1"/>
    </xf>
    <xf numFmtId="176" fontId="9" fillId="0" borderId="21" xfId="0" applyNumberFormat="1" applyFont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176" fontId="9" fillId="0" borderId="23" xfId="0" applyNumberFormat="1" applyFont="1" applyBorder="1" applyAlignment="1">
      <alignment vertical="center"/>
    </xf>
    <xf numFmtId="176" fontId="10" fillId="2" borderId="24" xfId="0" applyNumberFormat="1" applyFont="1" applyFill="1" applyBorder="1" applyAlignment="1">
      <alignment horizontal="center" vertical="center" wrapText="1"/>
    </xf>
    <xf numFmtId="176" fontId="10" fillId="2" borderId="25" xfId="0" applyNumberFormat="1" applyFont="1" applyFill="1" applyBorder="1" applyAlignment="1">
      <alignment horizontal="center" vertical="center" wrapText="1"/>
    </xf>
    <xf numFmtId="176" fontId="8" fillId="2" borderId="2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76" fontId="8" fillId="3" borderId="27" xfId="0" applyNumberFormat="1" applyFont="1" applyFill="1" applyBorder="1" applyAlignment="1">
      <alignment horizontal="center" vertical="center" wrapText="1"/>
    </xf>
    <xf numFmtId="176" fontId="8" fillId="3" borderId="26" xfId="0" applyNumberFormat="1" applyFont="1" applyFill="1" applyBorder="1" applyAlignment="1">
      <alignment horizontal="center" vertical="center" wrapText="1"/>
    </xf>
    <xf numFmtId="176" fontId="8" fillId="0" borderId="28" xfId="0" applyNumberFormat="1" applyFont="1" applyBorder="1" applyAlignment="1">
      <alignment vertical="center" wrapText="1"/>
    </xf>
    <xf numFmtId="176" fontId="9" fillId="0" borderId="29" xfId="0" applyNumberFormat="1" applyFont="1" applyBorder="1" applyAlignment="1">
      <alignment vertical="center"/>
    </xf>
    <xf numFmtId="176" fontId="9" fillId="0" borderId="30" xfId="0" applyNumberFormat="1" applyFont="1" applyBorder="1" applyAlignment="1">
      <alignment vertical="center"/>
    </xf>
    <xf numFmtId="177" fontId="9" fillId="0" borderId="31" xfId="0" applyNumberFormat="1" applyFont="1" applyBorder="1" applyAlignment="1">
      <alignment vertical="center"/>
    </xf>
    <xf numFmtId="177" fontId="9" fillId="0" borderId="32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horizontal="right" vertical="center" wrapText="1"/>
    </xf>
    <xf numFmtId="176" fontId="9" fillId="0" borderId="23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176" fontId="9" fillId="0" borderId="33" xfId="0" applyNumberFormat="1" applyFont="1" applyBorder="1" applyAlignment="1">
      <alignment horizontal="right" vertical="center"/>
    </xf>
    <xf numFmtId="176" fontId="9" fillId="0" borderId="34" xfId="0" applyNumberFormat="1" applyFont="1" applyBorder="1" applyAlignment="1">
      <alignment horizontal="right" vertical="center"/>
    </xf>
    <xf numFmtId="176" fontId="8" fillId="2" borderId="35" xfId="0" applyNumberFormat="1" applyFont="1" applyFill="1" applyBorder="1" applyAlignment="1">
      <alignment horizontal="center" vertical="center" wrapText="1"/>
    </xf>
    <xf numFmtId="176" fontId="8" fillId="2" borderId="36" xfId="0" applyNumberFormat="1" applyFont="1" applyFill="1" applyBorder="1" applyAlignment="1">
      <alignment horizontal="center" vertical="center" wrapText="1"/>
    </xf>
    <xf numFmtId="176" fontId="8" fillId="0" borderId="37" xfId="0" applyNumberFormat="1" applyFont="1" applyBorder="1" applyAlignment="1">
      <alignment vertical="center"/>
    </xf>
    <xf numFmtId="176" fontId="8" fillId="0" borderId="38" xfId="0" applyNumberFormat="1" applyFont="1" applyBorder="1" applyAlignment="1">
      <alignment vertical="center"/>
    </xf>
    <xf numFmtId="176" fontId="8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12" fillId="2" borderId="5" xfId="0" applyNumberFormat="1" applyFont="1" applyFill="1" applyBorder="1" applyAlignment="1">
      <alignment horizontal="center" vertical="center" wrapText="1"/>
    </xf>
    <xf numFmtId="176" fontId="11" fillId="0" borderId="40" xfId="0" applyNumberFormat="1" applyFont="1" applyBorder="1" applyAlignment="1">
      <alignment vertical="center" wrapText="1"/>
    </xf>
    <xf numFmtId="178" fontId="9" fillId="0" borderId="29" xfId="0" applyNumberFormat="1" applyFont="1" applyBorder="1" applyAlignment="1">
      <alignment vertical="center"/>
    </xf>
    <xf numFmtId="178" fontId="9" fillId="0" borderId="30" xfId="0" applyNumberFormat="1" applyFont="1" applyBorder="1" applyAlignment="1">
      <alignment vertical="center"/>
    </xf>
    <xf numFmtId="176" fontId="11" fillId="0" borderId="41" xfId="0" applyNumberFormat="1" applyFont="1" applyBorder="1" applyAlignment="1">
      <alignment vertical="center" wrapText="1"/>
    </xf>
    <xf numFmtId="176" fontId="9" fillId="0" borderId="42" xfId="0" applyNumberFormat="1" applyFont="1" applyBorder="1" applyAlignment="1">
      <alignment vertical="center"/>
    </xf>
    <xf numFmtId="176" fontId="9" fillId="0" borderId="43" xfId="0" applyNumberFormat="1" applyFont="1" applyBorder="1" applyAlignment="1">
      <alignment vertical="center"/>
    </xf>
    <xf numFmtId="176" fontId="9" fillId="0" borderId="43" xfId="0" applyNumberFormat="1" applyFont="1" applyBorder="1" applyAlignment="1">
      <alignment horizontal="right" vertical="center"/>
    </xf>
    <xf numFmtId="176" fontId="9" fillId="0" borderId="22" xfId="0" applyNumberFormat="1" applyFont="1" applyBorder="1" applyAlignment="1">
      <alignment horizontal="right" vertical="center"/>
    </xf>
    <xf numFmtId="0" fontId="8" fillId="0" borderId="44" xfId="0" applyFont="1" applyBorder="1" applyAlignment="1">
      <alignment horizontal="center" vertical="center"/>
    </xf>
    <xf numFmtId="0" fontId="13" fillId="0" borderId="2" xfId="0" applyFont="1" applyBorder="1" applyAlignment="1">
      <alignment/>
    </xf>
    <xf numFmtId="0" fontId="2" fillId="0" borderId="1" xfId="0" applyFont="1" applyBorder="1" applyAlignment="1">
      <alignment horizontal="right"/>
    </xf>
    <xf numFmtId="176" fontId="8" fillId="0" borderId="40" xfId="0" applyNumberFormat="1" applyFont="1" applyBorder="1" applyAlignment="1">
      <alignment horizontal="left" vertical="center"/>
    </xf>
    <xf numFmtId="176" fontId="11" fillId="0" borderId="28" xfId="0" applyNumberFormat="1" applyFont="1" applyFill="1" applyBorder="1" applyAlignment="1">
      <alignment vertical="center" wrapText="1"/>
    </xf>
    <xf numFmtId="176" fontId="9" fillId="0" borderId="21" xfId="0" applyNumberFormat="1" applyFont="1" applyFill="1" applyBorder="1" applyAlignment="1">
      <alignment vertical="center"/>
    </xf>
    <xf numFmtId="176" fontId="9" fillId="0" borderId="22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176" fontId="9" fillId="0" borderId="45" xfId="0" applyNumberFormat="1" applyFont="1" applyFill="1" applyBorder="1" applyAlignment="1">
      <alignment horizontal="right" vertical="center"/>
    </xf>
    <xf numFmtId="176" fontId="8" fillId="0" borderId="39" xfId="0" applyNumberFormat="1" applyFont="1" applyFill="1" applyBorder="1" applyAlignment="1">
      <alignment vertical="center"/>
    </xf>
    <xf numFmtId="176" fontId="8" fillId="0" borderId="46" xfId="0" applyNumberFormat="1" applyFont="1" applyBorder="1" applyAlignment="1">
      <alignment vertical="center" wrapText="1"/>
    </xf>
    <xf numFmtId="176" fontId="8" fillId="0" borderId="47" xfId="0" applyNumberFormat="1" applyFont="1" applyBorder="1" applyAlignment="1">
      <alignment vertical="center" wrapText="1"/>
    </xf>
    <xf numFmtId="176" fontId="9" fillId="0" borderId="48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0" fontId="9" fillId="0" borderId="49" xfId="0" applyFont="1" applyBorder="1" applyAlignment="1">
      <alignment horizontal="center" vertical="center"/>
    </xf>
    <xf numFmtId="176" fontId="8" fillId="2" borderId="5" xfId="0" applyNumberFormat="1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vertical="center"/>
    </xf>
    <xf numFmtId="0" fontId="8" fillId="3" borderId="49" xfId="0" applyFont="1" applyFill="1" applyBorder="1" applyAlignment="1">
      <alignment horizontal="center" vertical="center"/>
    </xf>
    <xf numFmtId="179" fontId="9" fillId="0" borderId="49" xfId="0" applyNumberFormat="1" applyFont="1" applyBorder="1" applyAlignment="1">
      <alignment horizontal="center" vertical="center"/>
    </xf>
    <xf numFmtId="176" fontId="9" fillId="0" borderId="51" xfId="0" applyNumberFormat="1" applyFont="1" applyBorder="1" applyAlignment="1">
      <alignment horizontal="right" vertical="center"/>
    </xf>
    <xf numFmtId="176" fontId="9" fillId="0" borderId="52" xfId="0" applyNumberFormat="1" applyFont="1" applyBorder="1" applyAlignment="1">
      <alignment horizontal="right" vertical="center"/>
    </xf>
    <xf numFmtId="176" fontId="8" fillId="3" borderId="5" xfId="0" applyNumberFormat="1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/>
    </xf>
    <xf numFmtId="177" fontId="9" fillId="0" borderId="54" xfId="0" applyNumberFormat="1" applyFont="1" applyBorder="1" applyAlignment="1">
      <alignment vertical="center"/>
    </xf>
    <xf numFmtId="177" fontId="9" fillId="0" borderId="55" xfId="0" applyNumberFormat="1" applyFont="1" applyBorder="1" applyAlignment="1">
      <alignment vertical="center"/>
    </xf>
    <xf numFmtId="176" fontId="10" fillId="3" borderId="56" xfId="0" applyNumberFormat="1" applyFont="1" applyFill="1" applyBorder="1" applyAlignment="1">
      <alignment horizontal="center" vertical="center" wrapText="1"/>
    </xf>
    <xf numFmtId="176" fontId="8" fillId="3" borderId="56" xfId="0" applyNumberFormat="1" applyFont="1" applyFill="1" applyBorder="1" applyAlignment="1">
      <alignment horizontal="center" vertical="center" wrapText="1"/>
    </xf>
    <xf numFmtId="176" fontId="9" fillId="0" borderId="57" xfId="0" applyNumberFormat="1" applyFont="1" applyBorder="1" applyAlignment="1">
      <alignment horizontal="right" vertical="center"/>
    </xf>
    <xf numFmtId="176" fontId="9" fillId="0" borderId="58" xfId="0" applyNumberFormat="1" applyFont="1" applyBorder="1" applyAlignment="1">
      <alignment horizontal="right" vertical="center"/>
    </xf>
    <xf numFmtId="0" fontId="11" fillId="0" borderId="59" xfId="0" applyFont="1" applyFill="1" applyBorder="1" applyAlignment="1">
      <alignment vertical="center" wrapText="1"/>
    </xf>
    <xf numFmtId="0" fontId="11" fillId="0" borderId="60" xfId="0" applyFont="1" applyFill="1" applyBorder="1" applyAlignment="1">
      <alignment vertical="center" wrapText="1"/>
    </xf>
    <xf numFmtId="176" fontId="8" fillId="3" borderId="61" xfId="0" applyNumberFormat="1" applyFont="1" applyFill="1" applyBorder="1" applyAlignment="1">
      <alignment horizontal="center" vertical="center" wrapText="1"/>
    </xf>
    <xf numFmtId="176" fontId="8" fillId="3" borderId="62" xfId="0" applyNumberFormat="1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vertical="center" wrapText="1"/>
    </xf>
    <xf numFmtId="0" fontId="11" fillId="0" borderId="64" xfId="0" applyFont="1" applyFill="1" applyBorder="1" applyAlignment="1">
      <alignment vertical="center" wrapText="1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176" fontId="9" fillId="0" borderId="45" xfId="0" applyNumberFormat="1" applyFont="1" applyFill="1" applyBorder="1" applyAlignment="1">
      <alignment horizontal="right" vertical="center"/>
    </xf>
    <xf numFmtId="176" fontId="9" fillId="0" borderId="67" xfId="0" applyNumberFormat="1" applyFont="1" applyFill="1" applyBorder="1" applyAlignment="1">
      <alignment horizontal="right" vertical="center"/>
    </xf>
    <xf numFmtId="176" fontId="9" fillId="0" borderId="68" xfId="0" applyNumberFormat="1" applyFont="1" applyFill="1" applyBorder="1" applyAlignment="1">
      <alignment horizontal="right" vertical="center"/>
    </xf>
    <xf numFmtId="176" fontId="9" fillId="0" borderId="69" xfId="0" applyNumberFormat="1" applyFont="1" applyFill="1" applyBorder="1" applyAlignment="1">
      <alignment horizontal="right" vertical="center"/>
    </xf>
    <xf numFmtId="176" fontId="8" fillId="0" borderId="70" xfId="0" applyNumberFormat="1" applyFont="1" applyBorder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/>
    </xf>
    <xf numFmtId="176" fontId="8" fillId="0" borderId="37" xfId="0" applyNumberFormat="1" applyFont="1" applyBorder="1" applyAlignment="1">
      <alignment horizontal="center" vertical="center"/>
    </xf>
    <xf numFmtId="176" fontId="9" fillId="0" borderId="48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176" fontId="8" fillId="0" borderId="71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76" fontId="8" fillId="0" borderId="72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73" xfId="0" applyFont="1" applyFill="1" applyBorder="1" applyAlignment="1">
      <alignment horizontal="right" vertical="center"/>
    </xf>
    <xf numFmtId="0" fontId="9" fillId="0" borderId="74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75" xfId="0" applyFont="1" applyFill="1" applyBorder="1" applyAlignment="1">
      <alignment horizontal="right" vertical="center"/>
    </xf>
    <xf numFmtId="0" fontId="9" fillId="0" borderId="76" xfId="0" applyFont="1" applyBorder="1" applyAlignment="1">
      <alignment horizontal="right" vertical="center"/>
    </xf>
    <xf numFmtId="176" fontId="9" fillId="0" borderId="18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0" xfId="0" applyFont="1" applyAlignment="1">
      <alignment horizontal="center"/>
    </xf>
    <xf numFmtId="176" fontId="9" fillId="0" borderId="7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0"/>
  <sheetViews>
    <sheetView tabSelected="1" zoomScale="85" zoomScaleNormal="85" workbookViewId="0" topLeftCell="A1">
      <selection activeCell="B1" sqref="B1"/>
    </sheetView>
  </sheetViews>
  <sheetFormatPr defaultColWidth="9.00390625" defaultRowHeight="13.5"/>
  <cols>
    <col min="1" max="1" width="1.12109375" style="1" customWidth="1"/>
    <col min="2" max="2" width="18.50390625" style="1" customWidth="1"/>
    <col min="3" max="4" width="11.25390625" style="1" customWidth="1"/>
    <col min="5" max="6" width="11.875" style="1" customWidth="1"/>
    <col min="7" max="8" width="13.00390625" style="1" customWidth="1"/>
    <col min="9" max="9" width="8.125" style="1" customWidth="1"/>
    <col min="10" max="10" width="5.00390625" style="1" customWidth="1"/>
    <col min="11" max="12" width="12.125" style="1" customWidth="1"/>
    <col min="13" max="13" width="11.00390625" style="1" customWidth="1"/>
    <col min="14" max="16" width="11.75390625" style="1" customWidth="1"/>
    <col min="17" max="16384" width="9.00390625" style="1" customWidth="1"/>
  </cols>
  <sheetData>
    <row r="1" spans="3:10" ht="24">
      <c r="C1" s="133" t="s">
        <v>0</v>
      </c>
      <c r="D1" s="133"/>
      <c r="E1" s="133"/>
      <c r="F1" s="133"/>
      <c r="G1" s="133"/>
      <c r="H1" s="133"/>
      <c r="I1" s="133"/>
      <c r="J1" s="133"/>
    </row>
    <row r="2" spans="9:10" ht="26.25" customHeight="1">
      <c r="I2" s="2"/>
      <c r="J2" s="75" t="s">
        <v>73</v>
      </c>
    </row>
    <row r="3" spans="2:10" ht="45" customHeight="1" thickBot="1">
      <c r="B3" s="3" t="s">
        <v>1</v>
      </c>
      <c r="C3" s="74" t="s">
        <v>42</v>
      </c>
      <c r="D3" s="4"/>
      <c r="E3" s="4"/>
      <c r="G3" s="45" t="s">
        <v>2</v>
      </c>
      <c r="H3" s="46" t="s">
        <v>3</v>
      </c>
      <c r="I3" s="95" t="s">
        <v>4</v>
      </c>
      <c r="J3" s="96"/>
    </row>
    <row r="4" spans="7:11" ht="39" customHeight="1" thickTop="1">
      <c r="G4" s="50">
        <v>5732</v>
      </c>
      <c r="H4" s="51">
        <v>315</v>
      </c>
      <c r="I4" s="97">
        <f>SUM(G4:H4)</f>
        <v>6047</v>
      </c>
      <c r="J4" s="98"/>
      <c r="K4" s="10"/>
    </row>
    <row r="5" spans="8:9" ht="23.25" customHeight="1">
      <c r="H5" s="5"/>
      <c r="I5" s="5"/>
    </row>
    <row r="6" spans="2:14" ht="19.5" customHeight="1">
      <c r="B6" s="6" t="s">
        <v>68</v>
      </c>
      <c r="J6" s="12" t="s">
        <v>39</v>
      </c>
      <c r="K6" s="11"/>
      <c r="L6" s="11"/>
      <c r="M6" s="11"/>
      <c r="N6" s="11"/>
    </row>
    <row r="7" spans="2:14" ht="7.5" customHeight="1">
      <c r="B7" s="7"/>
      <c r="I7" s="11"/>
      <c r="J7" s="11"/>
      <c r="K7" s="11"/>
      <c r="L7" s="11"/>
      <c r="M7" s="11"/>
      <c r="N7" s="11"/>
    </row>
    <row r="8" spans="2:14" s="8" customFormat="1" ht="39" customHeight="1" thickBot="1">
      <c r="B8" s="17"/>
      <c r="C8" s="18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19" t="s">
        <v>52</v>
      </c>
      <c r="I8" s="105" t="s">
        <v>53</v>
      </c>
      <c r="J8" s="106"/>
      <c r="K8" s="16"/>
      <c r="L8" s="11"/>
      <c r="M8" s="11"/>
      <c r="N8" s="11"/>
    </row>
    <row r="9" spans="2:14" ht="39" customHeight="1" thickTop="1">
      <c r="B9" s="76" t="s">
        <v>11</v>
      </c>
      <c r="C9" s="20">
        <v>9556</v>
      </c>
      <c r="D9" s="21">
        <v>9094</v>
      </c>
      <c r="E9" s="21">
        <f>C9-D9</f>
        <v>462</v>
      </c>
      <c r="F9" s="21">
        <v>365</v>
      </c>
      <c r="G9" s="21">
        <v>8279</v>
      </c>
      <c r="H9" s="21">
        <v>68</v>
      </c>
      <c r="I9" s="107" t="s">
        <v>64</v>
      </c>
      <c r="J9" s="108"/>
      <c r="K9" s="16"/>
      <c r="L9" s="11"/>
      <c r="M9" s="11"/>
      <c r="N9" s="11"/>
    </row>
    <row r="10" spans="2:14" ht="39" customHeight="1" thickBot="1">
      <c r="B10" s="68" t="s">
        <v>43</v>
      </c>
      <c r="C10" s="69">
        <v>292</v>
      </c>
      <c r="D10" s="70">
        <v>272</v>
      </c>
      <c r="E10" s="70">
        <f>C10-D10</f>
        <v>20</v>
      </c>
      <c r="F10" s="70">
        <v>7</v>
      </c>
      <c r="G10" s="70">
        <v>251</v>
      </c>
      <c r="H10" s="71">
        <v>115</v>
      </c>
      <c r="I10" s="109"/>
      <c r="J10" s="110"/>
      <c r="K10" s="63"/>
      <c r="L10" s="11"/>
      <c r="M10" s="11"/>
      <c r="N10" s="11"/>
    </row>
    <row r="11" spans="2:14" ht="39" customHeight="1" thickTop="1">
      <c r="B11" s="22" t="s">
        <v>12</v>
      </c>
      <c r="C11" s="23">
        <v>9733</v>
      </c>
      <c r="D11" s="24">
        <v>9251</v>
      </c>
      <c r="E11" s="24">
        <f>SUM(E9:E10)</f>
        <v>482</v>
      </c>
      <c r="F11" s="24">
        <v>127</v>
      </c>
      <c r="G11" s="24">
        <f>SUM(G9:G10)</f>
        <v>8530</v>
      </c>
      <c r="H11" s="24">
        <v>68</v>
      </c>
      <c r="I11" s="103" t="s">
        <v>75</v>
      </c>
      <c r="J11" s="104"/>
      <c r="K11" s="16"/>
      <c r="L11" s="11"/>
      <c r="M11" s="11"/>
      <c r="N11" s="11"/>
    </row>
    <row r="12" spans="9:14" ht="23.25" customHeight="1">
      <c r="I12" s="11"/>
      <c r="J12" s="11"/>
      <c r="K12" s="11"/>
      <c r="L12" s="11"/>
      <c r="M12" s="11"/>
      <c r="N12" s="11"/>
    </row>
    <row r="13" spans="2:14" ht="19.5" customHeight="1">
      <c r="B13" s="6" t="s">
        <v>69</v>
      </c>
      <c r="J13" s="11"/>
      <c r="K13" s="11"/>
      <c r="L13" s="11"/>
      <c r="M13" s="12" t="s">
        <v>40</v>
      </c>
      <c r="N13" s="11"/>
    </row>
    <row r="14" spans="2:14" ht="7.5" customHeight="1">
      <c r="B14" s="7"/>
      <c r="I14" s="11"/>
      <c r="J14" s="11"/>
      <c r="K14" s="11"/>
      <c r="L14" s="11"/>
      <c r="M14" s="11"/>
      <c r="N14" s="11"/>
    </row>
    <row r="15" spans="2:14" s="8" customFormat="1" ht="36" customHeight="1" thickBot="1">
      <c r="B15" s="17"/>
      <c r="C15" s="18" t="s">
        <v>45</v>
      </c>
      <c r="D15" s="19" t="s">
        <v>46</v>
      </c>
      <c r="E15" s="64" t="s">
        <v>48</v>
      </c>
      <c r="F15" s="19" t="s">
        <v>13</v>
      </c>
      <c r="G15" s="19" t="s">
        <v>14</v>
      </c>
      <c r="H15" s="19" t="s">
        <v>10</v>
      </c>
      <c r="I15" s="99" t="s">
        <v>49</v>
      </c>
      <c r="J15" s="100"/>
      <c r="K15" s="41" t="s">
        <v>50</v>
      </c>
      <c r="L15" s="42" t="s">
        <v>51</v>
      </c>
      <c r="M15" s="59" t="s">
        <v>53</v>
      </c>
      <c r="N15" s="11"/>
    </row>
    <row r="16" spans="2:14" ht="12" customHeight="1" thickTop="1">
      <c r="B16" s="83" t="s">
        <v>44</v>
      </c>
      <c r="C16" s="25" t="s">
        <v>16</v>
      </c>
      <c r="D16" s="26" t="s">
        <v>17</v>
      </c>
      <c r="E16" s="27" t="s">
        <v>47</v>
      </c>
      <c r="F16" s="27" t="s">
        <v>18</v>
      </c>
      <c r="G16" s="134" t="s">
        <v>60</v>
      </c>
      <c r="H16" s="131">
        <v>70</v>
      </c>
      <c r="I16" s="125" t="s">
        <v>60</v>
      </c>
      <c r="J16" s="126"/>
      <c r="K16" s="118" t="s">
        <v>60</v>
      </c>
      <c r="L16" s="118" t="s">
        <v>60</v>
      </c>
      <c r="M16" s="121"/>
      <c r="N16" s="11"/>
    </row>
    <row r="17" spans="2:14" ht="27.75" customHeight="1">
      <c r="B17" s="84"/>
      <c r="C17" s="28">
        <v>2394</v>
      </c>
      <c r="D17" s="29">
        <v>2204</v>
      </c>
      <c r="E17" s="30">
        <f>C17-D17</f>
        <v>190</v>
      </c>
      <c r="F17" s="31">
        <v>190</v>
      </c>
      <c r="G17" s="120"/>
      <c r="H17" s="132"/>
      <c r="I17" s="127"/>
      <c r="J17" s="128"/>
      <c r="K17" s="120"/>
      <c r="L17" s="120"/>
      <c r="M17" s="122"/>
      <c r="N17" s="11"/>
    </row>
    <row r="18" spans="2:14" ht="12" customHeight="1">
      <c r="B18" s="83" t="s">
        <v>54</v>
      </c>
      <c r="C18" s="32" t="s">
        <v>16</v>
      </c>
      <c r="D18" s="26" t="s">
        <v>17</v>
      </c>
      <c r="E18" s="27" t="s">
        <v>47</v>
      </c>
      <c r="F18" s="27" t="s">
        <v>18</v>
      </c>
      <c r="G18" s="118" t="s">
        <v>60</v>
      </c>
      <c r="H18" s="85">
        <v>254</v>
      </c>
      <c r="I18" s="129" t="s">
        <v>60</v>
      </c>
      <c r="J18" s="130"/>
      <c r="K18" s="118" t="s">
        <v>60</v>
      </c>
      <c r="L18" s="118" t="s">
        <v>60</v>
      </c>
      <c r="M18" s="123"/>
      <c r="N18" s="11"/>
    </row>
    <row r="19" spans="2:14" ht="27.75" customHeight="1">
      <c r="B19" s="84"/>
      <c r="C19" s="28">
        <v>2151</v>
      </c>
      <c r="D19" s="29">
        <v>2049</v>
      </c>
      <c r="E19" s="30">
        <f>C19-D19</f>
        <v>102</v>
      </c>
      <c r="F19" s="31">
        <v>102</v>
      </c>
      <c r="G19" s="120"/>
      <c r="H19" s="132"/>
      <c r="I19" s="127"/>
      <c r="J19" s="128"/>
      <c r="K19" s="120"/>
      <c r="L19" s="120"/>
      <c r="M19" s="124"/>
      <c r="N19" s="11"/>
    </row>
    <row r="20" spans="2:14" ht="12" customHeight="1">
      <c r="B20" s="83" t="s">
        <v>55</v>
      </c>
      <c r="C20" s="32" t="s">
        <v>16</v>
      </c>
      <c r="D20" s="26" t="s">
        <v>17</v>
      </c>
      <c r="E20" s="27" t="s">
        <v>47</v>
      </c>
      <c r="F20" s="27" t="s">
        <v>18</v>
      </c>
      <c r="G20" s="118" t="s">
        <v>60</v>
      </c>
      <c r="H20" s="85">
        <v>193</v>
      </c>
      <c r="I20" s="129" t="s">
        <v>60</v>
      </c>
      <c r="J20" s="130"/>
      <c r="K20" s="118" t="s">
        <v>60</v>
      </c>
      <c r="L20" s="118" t="s">
        <v>60</v>
      </c>
      <c r="M20" s="115"/>
      <c r="N20" s="11"/>
    </row>
    <row r="21" spans="2:14" ht="27.75" customHeight="1">
      <c r="B21" s="84"/>
      <c r="C21" s="33">
        <v>1345</v>
      </c>
      <c r="D21" s="34">
        <v>1250</v>
      </c>
      <c r="E21" s="30">
        <f>C21-D21</f>
        <v>95</v>
      </c>
      <c r="F21" s="35">
        <v>94</v>
      </c>
      <c r="G21" s="120"/>
      <c r="H21" s="86"/>
      <c r="I21" s="127"/>
      <c r="J21" s="128"/>
      <c r="K21" s="119"/>
      <c r="L21" s="119"/>
      <c r="M21" s="115"/>
      <c r="N21" s="11"/>
    </row>
    <row r="22" spans="2:14" ht="12" customHeight="1">
      <c r="B22" s="83" t="s">
        <v>74</v>
      </c>
      <c r="C22" s="32" t="s">
        <v>16</v>
      </c>
      <c r="D22" s="26" t="s">
        <v>17</v>
      </c>
      <c r="E22" s="27" t="s">
        <v>47</v>
      </c>
      <c r="F22" s="27" t="s">
        <v>18</v>
      </c>
      <c r="G22" s="85">
        <v>4209</v>
      </c>
      <c r="H22" s="85">
        <v>372</v>
      </c>
      <c r="I22" s="129" t="s">
        <v>60</v>
      </c>
      <c r="J22" s="130"/>
      <c r="K22" s="118" t="s">
        <v>60</v>
      </c>
      <c r="L22" s="118" t="s">
        <v>60</v>
      </c>
      <c r="M22" s="115"/>
      <c r="N22" s="11"/>
    </row>
    <row r="23" spans="2:14" ht="27.75" customHeight="1">
      <c r="B23" s="84"/>
      <c r="C23" s="28">
        <v>934</v>
      </c>
      <c r="D23" s="30">
        <v>903</v>
      </c>
      <c r="E23" s="30">
        <v>31</v>
      </c>
      <c r="F23" s="31">
        <v>27</v>
      </c>
      <c r="G23" s="86"/>
      <c r="H23" s="86"/>
      <c r="I23" s="127"/>
      <c r="J23" s="128"/>
      <c r="K23" s="119"/>
      <c r="L23" s="119"/>
      <c r="M23" s="115"/>
      <c r="N23" s="11"/>
    </row>
    <row r="24" spans="2:14" ht="12" customHeight="1">
      <c r="B24" s="83" t="s">
        <v>56</v>
      </c>
      <c r="C24" s="32" t="s">
        <v>16</v>
      </c>
      <c r="D24" s="26" t="s">
        <v>17</v>
      </c>
      <c r="E24" s="27" t="s">
        <v>47</v>
      </c>
      <c r="F24" s="27" t="s">
        <v>18</v>
      </c>
      <c r="G24" s="85">
        <v>1516</v>
      </c>
      <c r="H24" s="85">
        <v>113</v>
      </c>
      <c r="I24" s="129" t="s">
        <v>60</v>
      </c>
      <c r="J24" s="130"/>
      <c r="K24" s="118" t="s">
        <v>60</v>
      </c>
      <c r="L24" s="118" t="s">
        <v>60</v>
      </c>
      <c r="M24" s="115"/>
      <c r="N24" s="11"/>
    </row>
    <row r="25" spans="2:14" ht="27.75" customHeight="1">
      <c r="B25" s="84"/>
      <c r="C25" s="33">
        <v>139</v>
      </c>
      <c r="D25" s="34">
        <v>138</v>
      </c>
      <c r="E25" s="30">
        <v>1</v>
      </c>
      <c r="F25" s="35">
        <v>1</v>
      </c>
      <c r="G25" s="86"/>
      <c r="H25" s="86"/>
      <c r="I25" s="127"/>
      <c r="J25" s="128"/>
      <c r="K25" s="119"/>
      <c r="L25" s="119"/>
      <c r="M25" s="115"/>
      <c r="N25" s="11"/>
    </row>
    <row r="26" spans="2:14" ht="12" customHeight="1">
      <c r="B26" s="83" t="s">
        <v>57</v>
      </c>
      <c r="C26" s="32" t="s">
        <v>16</v>
      </c>
      <c r="D26" s="26" t="s">
        <v>17</v>
      </c>
      <c r="E26" s="27" t="s">
        <v>47</v>
      </c>
      <c r="F26" s="27" t="s">
        <v>18</v>
      </c>
      <c r="G26" s="85">
        <v>43</v>
      </c>
      <c r="H26" s="85">
        <v>3</v>
      </c>
      <c r="I26" s="129" t="s">
        <v>60</v>
      </c>
      <c r="J26" s="130"/>
      <c r="K26" s="118" t="s">
        <v>60</v>
      </c>
      <c r="L26" s="118" t="s">
        <v>60</v>
      </c>
      <c r="M26" s="116"/>
      <c r="N26" s="11"/>
    </row>
    <row r="27" spans="2:14" ht="27.75" customHeight="1">
      <c r="B27" s="84"/>
      <c r="C27" s="36">
        <v>3</v>
      </c>
      <c r="D27" s="37">
        <v>3</v>
      </c>
      <c r="E27" s="52">
        <v>0</v>
      </c>
      <c r="F27" s="52">
        <v>0</v>
      </c>
      <c r="G27" s="86"/>
      <c r="H27" s="86"/>
      <c r="I27" s="127"/>
      <c r="J27" s="128"/>
      <c r="K27" s="119"/>
      <c r="L27" s="119"/>
      <c r="M27" s="117"/>
      <c r="N27" s="11"/>
    </row>
    <row r="28" spans="2:14" ht="39" customHeight="1">
      <c r="B28" s="47" t="s">
        <v>58</v>
      </c>
      <c r="C28" s="38">
        <v>558</v>
      </c>
      <c r="D28" s="39">
        <v>456</v>
      </c>
      <c r="E28" s="72" t="s">
        <v>67</v>
      </c>
      <c r="F28" s="39">
        <v>102</v>
      </c>
      <c r="G28" s="40">
        <v>2448</v>
      </c>
      <c r="H28" s="40">
        <v>147</v>
      </c>
      <c r="I28" s="90">
        <v>122.5</v>
      </c>
      <c r="J28" s="90"/>
      <c r="K28" s="53">
        <v>0</v>
      </c>
      <c r="L28" s="53">
        <v>0</v>
      </c>
      <c r="M28" s="62" t="s">
        <v>15</v>
      </c>
      <c r="N28" s="11"/>
    </row>
    <row r="29" spans="2:14" ht="13.5" customHeight="1">
      <c r="B29" s="15" t="s">
        <v>19</v>
      </c>
      <c r="C29" s="14"/>
      <c r="D29" s="14"/>
      <c r="E29" s="14"/>
      <c r="F29" s="14"/>
      <c r="G29" s="14"/>
      <c r="H29" s="14"/>
      <c r="I29" s="13"/>
      <c r="J29" s="13"/>
      <c r="K29" s="16"/>
      <c r="L29" s="11"/>
      <c r="M29" s="11"/>
      <c r="N29" s="11"/>
    </row>
    <row r="30" spans="2:14" ht="13.5" customHeight="1">
      <c r="B30" s="15" t="s">
        <v>20</v>
      </c>
      <c r="C30" s="14"/>
      <c r="D30" s="14"/>
      <c r="E30" s="14"/>
      <c r="F30" s="14"/>
      <c r="G30" s="14"/>
      <c r="H30" s="14"/>
      <c r="I30" s="13"/>
      <c r="J30" s="13"/>
      <c r="K30" s="16"/>
      <c r="L30" s="11"/>
      <c r="M30" s="11"/>
      <c r="N30" s="11"/>
    </row>
    <row r="31" spans="2:14" ht="13.5" customHeight="1">
      <c r="B31" s="15" t="s">
        <v>21</v>
      </c>
      <c r="C31" s="14"/>
      <c r="D31" s="14"/>
      <c r="E31" s="14"/>
      <c r="F31" s="14"/>
      <c r="G31" s="14"/>
      <c r="H31" s="14"/>
      <c r="I31" s="13"/>
      <c r="J31" s="13"/>
      <c r="K31" s="16"/>
      <c r="L31" s="11"/>
      <c r="M31" s="11"/>
      <c r="N31" s="11"/>
    </row>
    <row r="32" spans="2:14" ht="24" customHeight="1">
      <c r="B32" s="5"/>
      <c r="C32" s="5"/>
      <c r="D32" s="5"/>
      <c r="E32" s="5"/>
      <c r="F32" s="5"/>
      <c r="G32" s="5"/>
      <c r="H32" s="5"/>
      <c r="I32" s="11"/>
      <c r="J32" s="11"/>
      <c r="K32" s="11"/>
      <c r="L32" s="11"/>
      <c r="M32" s="11"/>
      <c r="N32" s="11"/>
    </row>
    <row r="33" spans="2:14" ht="19.5" customHeight="1">
      <c r="B33" s="6" t="s">
        <v>70</v>
      </c>
      <c r="J33" s="11"/>
      <c r="K33" s="11"/>
      <c r="L33" s="11"/>
      <c r="M33" s="12" t="s">
        <v>40</v>
      </c>
      <c r="N33" s="11"/>
    </row>
    <row r="34" spans="2:14" ht="7.5" customHeight="1">
      <c r="B34" s="7"/>
      <c r="I34" s="11"/>
      <c r="J34" s="11"/>
      <c r="K34" s="11"/>
      <c r="L34" s="11"/>
      <c r="M34" s="11"/>
      <c r="N34" s="11"/>
    </row>
    <row r="35" spans="2:14" s="8" customFormat="1" ht="39" customHeight="1" thickBot="1">
      <c r="B35" s="17"/>
      <c r="C35" s="18" t="s">
        <v>22</v>
      </c>
      <c r="D35" s="19" t="s">
        <v>23</v>
      </c>
      <c r="E35" s="64" t="s">
        <v>48</v>
      </c>
      <c r="F35" s="19" t="s">
        <v>37</v>
      </c>
      <c r="G35" s="19" t="s">
        <v>38</v>
      </c>
      <c r="H35" s="19" t="s">
        <v>41</v>
      </c>
      <c r="I35" s="99" t="s">
        <v>49</v>
      </c>
      <c r="J35" s="100"/>
      <c r="K35" s="41" t="s">
        <v>50</v>
      </c>
      <c r="L35" s="41" t="s">
        <v>51</v>
      </c>
      <c r="M35" s="59" t="s">
        <v>53</v>
      </c>
      <c r="N35" s="11"/>
    </row>
    <row r="36" spans="2:14" ht="39" customHeight="1" thickTop="1">
      <c r="B36" s="65" t="s">
        <v>65</v>
      </c>
      <c r="C36" s="20">
        <v>21805</v>
      </c>
      <c r="D36" s="21">
        <v>21692</v>
      </c>
      <c r="E36" s="21">
        <v>113</v>
      </c>
      <c r="F36" s="48">
        <v>113</v>
      </c>
      <c r="G36" s="54" t="s">
        <v>63</v>
      </c>
      <c r="H36" s="66">
        <v>1.7</v>
      </c>
      <c r="I36" s="101" t="s">
        <v>60</v>
      </c>
      <c r="J36" s="102"/>
      <c r="K36" s="56" t="s">
        <v>60</v>
      </c>
      <c r="L36" s="56" t="s">
        <v>60</v>
      </c>
      <c r="M36" s="60"/>
      <c r="N36" s="11"/>
    </row>
    <row r="37" spans="2:14" ht="39" customHeight="1">
      <c r="B37" s="65" t="s">
        <v>66</v>
      </c>
      <c r="C37" s="20">
        <v>14</v>
      </c>
      <c r="D37" s="21">
        <v>12</v>
      </c>
      <c r="E37" s="21">
        <v>2</v>
      </c>
      <c r="F37" s="49">
        <v>2</v>
      </c>
      <c r="G37" s="55" t="s">
        <v>63</v>
      </c>
      <c r="H37" s="67">
        <v>1.7</v>
      </c>
      <c r="I37" s="113" t="s">
        <v>61</v>
      </c>
      <c r="J37" s="114"/>
      <c r="K37" s="57" t="s">
        <v>61</v>
      </c>
      <c r="L37" s="57" t="s">
        <v>61</v>
      </c>
      <c r="M37" s="61"/>
      <c r="N37" s="11"/>
    </row>
    <row r="38" spans="2:14" ht="39" customHeight="1">
      <c r="B38" s="77" t="s">
        <v>62</v>
      </c>
      <c r="C38" s="78">
        <v>2998</v>
      </c>
      <c r="D38" s="79">
        <v>2926</v>
      </c>
      <c r="E38" s="79">
        <v>72</v>
      </c>
      <c r="F38" s="79">
        <v>72</v>
      </c>
      <c r="G38" s="79">
        <v>2371</v>
      </c>
      <c r="H38" s="80">
        <v>23.6</v>
      </c>
      <c r="I38" s="111" t="s">
        <v>61</v>
      </c>
      <c r="J38" s="112"/>
      <c r="K38" s="81" t="s">
        <v>61</v>
      </c>
      <c r="L38" s="81" t="s">
        <v>61</v>
      </c>
      <c r="M38" s="82"/>
      <c r="N38" s="11"/>
    </row>
    <row r="39" spans="2:14" ht="23.25" customHeight="1">
      <c r="B39" s="5"/>
      <c r="C39" s="5"/>
      <c r="D39" s="5"/>
      <c r="E39" s="5"/>
      <c r="F39" s="5"/>
      <c r="G39" s="5"/>
      <c r="H39" s="5"/>
      <c r="I39" s="11"/>
      <c r="J39" s="11"/>
      <c r="K39" s="11"/>
      <c r="L39" s="11"/>
      <c r="M39" s="11"/>
      <c r="N39" s="11"/>
    </row>
    <row r="40" spans="2:14" ht="19.5" customHeight="1">
      <c r="B40" s="6" t="s">
        <v>71</v>
      </c>
      <c r="J40" s="11"/>
      <c r="K40" s="12" t="s">
        <v>39</v>
      </c>
      <c r="L40" s="11"/>
      <c r="M40" s="11"/>
      <c r="N40" s="11"/>
    </row>
    <row r="41" spans="2:14" ht="7.5" customHeight="1">
      <c r="B41" s="7"/>
      <c r="J41" s="11"/>
      <c r="K41" s="11"/>
      <c r="L41" s="11"/>
      <c r="M41" s="11"/>
      <c r="N41" s="11"/>
    </row>
    <row r="42" spans="2:14" s="8" customFormat="1" ht="48.75" customHeight="1" thickBot="1">
      <c r="B42" s="17"/>
      <c r="C42" s="18" t="s">
        <v>24</v>
      </c>
      <c r="D42" s="19" t="s">
        <v>25</v>
      </c>
      <c r="E42" s="19" t="s">
        <v>26</v>
      </c>
      <c r="F42" s="19" t="s">
        <v>27</v>
      </c>
      <c r="G42" s="19" t="s">
        <v>28</v>
      </c>
      <c r="H42" s="43" t="s">
        <v>29</v>
      </c>
      <c r="I42" s="88" t="s">
        <v>30</v>
      </c>
      <c r="J42" s="89"/>
      <c r="K42" s="58" t="s">
        <v>53</v>
      </c>
      <c r="L42" s="16"/>
      <c r="M42" s="11"/>
      <c r="N42" s="11"/>
    </row>
    <row r="43" spans="2:14" ht="39" customHeight="1" thickTop="1">
      <c r="B43" s="47" t="s">
        <v>59</v>
      </c>
      <c r="C43" s="38">
        <v>13</v>
      </c>
      <c r="D43" s="39">
        <v>68</v>
      </c>
      <c r="E43" s="39">
        <v>27</v>
      </c>
      <c r="F43" s="72" t="s">
        <v>61</v>
      </c>
      <c r="G43" s="72" t="s">
        <v>61</v>
      </c>
      <c r="H43" s="72" t="s">
        <v>61</v>
      </c>
      <c r="I43" s="93" t="s">
        <v>60</v>
      </c>
      <c r="J43" s="94"/>
      <c r="K43" s="73"/>
      <c r="L43" s="16"/>
      <c r="M43" s="11"/>
      <c r="N43" s="11"/>
    </row>
    <row r="44" spans="2:14" ht="21" customHeight="1">
      <c r="B44" s="44" t="s">
        <v>31</v>
      </c>
      <c r="J44" s="11"/>
      <c r="K44" s="11"/>
      <c r="L44" s="11"/>
      <c r="M44" s="11"/>
      <c r="N44" s="11"/>
    </row>
    <row r="45" ht="23.25" customHeight="1"/>
    <row r="46" spans="2:14" ht="19.5" customHeight="1">
      <c r="B46" s="9" t="s">
        <v>72</v>
      </c>
      <c r="J46" s="11"/>
      <c r="K46" s="11"/>
      <c r="L46" s="11"/>
      <c r="M46" s="11"/>
      <c r="N46" s="11"/>
    </row>
    <row r="47" ht="7.5" customHeight="1"/>
    <row r="48" spans="2:9" ht="39" customHeight="1">
      <c r="B48" s="91" t="s">
        <v>32</v>
      </c>
      <c r="C48" s="91"/>
      <c r="D48" s="92">
        <v>0.9</v>
      </c>
      <c r="E48" s="92"/>
      <c r="F48" s="91" t="s">
        <v>33</v>
      </c>
      <c r="G48" s="91"/>
      <c r="H48" s="87">
        <v>2.2</v>
      </c>
      <c r="I48" s="87"/>
    </row>
    <row r="49" spans="2:9" ht="39" customHeight="1">
      <c r="B49" s="91" t="s">
        <v>34</v>
      </c>
      <c r="C49" s="91"/>
      <c r="D49" s="87">
        <v>15.5</v>
      </c>
      <c r="E49" s="87"/>
      <c r="F49" s="91" t="s">
        <v>35</v>
      </c>
      <c r="G49" s="91"/>
      <c r="H49" s="87">
        <v>79.7</v>
      </c>
      <c r="I49" s="87"/>
    </row>
    <row r="50" spans="2:14" ht="21" customHeight="1">
      <c r="B50" s="44" t="s">
        <v>36</v>
      </c>
      <c r="J50" s="11"/>
      <c r="K50" s="11"/>
      <c r="L50" s="11"/>
      <c r="M50" s="11"/>
      <c r="N50" s="11"/>
    </row>
  </sheetData>
  <mergeCells count="65">
    <mergeCell ref="C1:J1"/>
    <mergeCell ref="G24:G25"/>
    <mergeCell ref="H24:H25"/>
    <mergeCell ref="G20:G21"/>
    <mergeCell ref="H20:H21"/>
    <mergeCell ref="G22:G23"/>
    <mergeCell ref="H22:H23"/>
    <mergeCell ref="G16:G17"/>
    <mergeCell ref="I15:J15"/>
    <mergeCell ref="K18:K19"/>
    <mergeCell ref="K20:K21"/>
    <mergeCell ref="H16:H17"/>
    <mergeCell ref="G18:G19"/>
    <mergeCell ref="H18:H19"/>
    <mergeCell ref="M16:M17"/>
    <mergeCell ref="M18:M19"/>
    <mergeCell ref="K26:K27"/>
    <mergeCell ref="I16:J17"/>
    <mergeCell ref="I18:J19"/>
    <mergeCell ref="I20:J21"/>
    <mergeCell ref="I22:J23"/>
    <mergeCell ref="I24:J25"/>
    <mergeCell ref="I26:J27"/>
    <mergeCell ref="K16:K17"/>
    <mergeCell ref="L16:L17"/>
    <mergeCell ref="L18:L19"/>
    <mergeCell ref="L20:L21"/>
    <mergeCell ref="L22:L23"/>
    <mergeCell ref="I38:J38"/>
    <mergeCell ref="I37:J37"/>
    <mergeCell ref="M20:M21"/>
    <mergeCell ref="M22:M23"/>
    <mergeCell ref="M24:M25"/>
    <mergeCell ref="M26:M27"/>
    <mergeCell ref="L24:L25"/>
    <mergeCell ref="L26:L27"/>
    <mergeCell ref="K24:K25"/>
    <mergeCell ref="K22:K23"/>
    <mergeCell ref="D49:E49"/>
    <mergeCell ref="I43:J43"/>
    <mergeCell ref="I3:J3"/>
    <mergeCell ref="I4:J4"/>
    <mergeCell ref="I35:J35"/>
    <mergeCell ref="I36:J36"/>
    <mergeCell ref="I11:J11"/>
    <mergeCell ref="I8:J8"/>
    <mergeCell ref="I9:J9"/>
    <mergeCell ref="I10:J10"/>
    <mergeCell ref="H48:I48"/>
    <mergeCell ref="H49:I49"/>
    <mergeCell ref="I42:J42"/>
    <mergeCell ref="B16:B17"/>
    <mergeCell ref="I28:J28"/>
    <mergeCell ref="B48:C48"/>
    <mergeCell ref="B49:C49"/>
    <mergeCell ref="F48:G48"/>
    <mergeCell ref="F49:G49"/>
    <mergeCell ref="D48:E48"/>
    <mergeCell ref="B18:B19"/>
    <mergeCell ref="G26:G27"/>
    <mergeCell ref="H26:H27"/>
    <mergeCell ref="B20:B21"/>
    <mergeCell ref="B26:B27"/>
    <mergeCell ref="B22:B23"/>
    <mergeCell ref="B24:B25"/>
  </mergeCells>
  <printOptions/>
  <pageMargins left="0.79" right="0.69" top="0.79" bottom="0.3937007874015748" header="0.5118110236220472" footer="0.8"/>
  <pageSetup fitToHeight="1" fitToWidth="1" horizontalDpi="1200" verticalDpi="1200" orientation="portrait" paperSize="9" scale="62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栃木県</cp:lastModifiedBy>
  <cp:lastPrinted>2008-03-13T07:50:34Z</cp:lastPrinted>
  <dcterms:created xsi:type="dcterms:W3CDTF">2008-02-15T06:55:04Z</dcterms:created>
  <dcterms:modified xsi:type="dcterms:W3CDTF">2008-03-13T07:51:23Z</dcterms:modified>
  <cp:category/>
  <cp:version/>
  <cp:contentType/>
  <cp:contentStatus/>
</cp:coreProperties>
</file>