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入力用" sheetId="1" r:id="rId1"/>
    <sheet name="印刷用" sheetId="2" r:id="rId2"/>
  </sheets>
  <definedNames>
    <definedName name="_xlnm.Print_Area" localSheetId="1">'印刷用'!$A$1:$P$58</definedName>
  </definedNames>
  <calcPr fullCalcOnLoad="1"/>
</workbook>
</file>

<file path=xl/sharedStrings.xml><?xml version="1.0" encoding="utf-8"?>
<sst xmlns="http://schemas.openxmlformats.org/spreadsheetml/2006/main" count="211" uniqueCount="144">
  <si>
    <t>３月</t>
  </si>
  <si>
    <t>４月</t>
  </si>
  <si>
    <t>５月</t>
  </si>
  <si>
    <t>６月</t>
  </si>
  <si>
    <t>７月</t>
  </si>
  <si>
    <t>８月</t>
  </si>
  <si>
    <t>９月</t>
  </si>
  <si>
    <t>10月</t>
  </si>
  <si>
    <t>11月</t>
  </si>
  <si>
    <t>12月</t>
  </si>
  <si>
    <t>１月</t>
  </si>
  <si>
    <t>２月</t>
  </si>
  <si>
    <t>月</t>
  </si>
  <si>
    <t>所在地及び名称</t>
  </si>
  <si>
    <t>月初日の　</t>
  </si>
  <si>
    <t>実在庫数量</t>
  </si>
  <si>
    <t>①</t>
  </si>
  <si>
    <t>事務所又は事業所</t>
  </si>
  <si>
    <t>住所又は所在地</t>
  </si>
  <si>
    <t>氏名又は名称</t>
  </si>
  <si>
    <t>リットル</t>
  </si>
  <si>
    <t>当月中の物</t>
  </si>
  <si>
    <t>流上の受入</t>
  </si>
  <si>
    <t>れ数量</t>
  </si>
  <si>
    <t>②</t>
  </si>
  <si>
    <t>当月中の物</t>
  </si>
  <si>
    <t>し数量</t>
  </si>
  <si>
    <t>流上の払出</t>
  </si>
  <si>
    <t>③</t>
  </si>
  <si>
    <t>①＋②－③</t>
  </si>
  <si>
    <t>=④</t>
  </si>
  <si>
    <t>月末の</t>
  </si>
  <si>
    <t>⑤</t>
  </si>
  <si>
    <t>差引</t>
  </si>
  <si>
    <t>④－⑤＝⑥</t>
  </si>
  <si>
    <t>審査</t>
  </si>
  <si>
    <t>申告</t>
  </si>
  <si>
    <t>検算</t>
  </si>
  <si>
    <t>　　けた軽油の数量の合計を、「当月中の物流上の払出し数量」欄は、納入を行った軽油の数量、</t>
  </si>
  <si>
    <t>　　納入を受けた後返還を行った軽油の数量、消費した軽油の数量の合計を記載してください。</t>
  </si>
  <si>
    <t>　　ことになりますので、御注意ください。</t>
  </si>
  <si>
    <t>貯蔵設備の　　　　　</t>
  </si>
  <si>
    <t>リットル</t>
  </si>
  <si>
    <t>リットル</t>
  </si>
  <si>
    <t>合計</t>
  </si>
  <si>
    <t>記　載　要　領</t>
  </si>
  <si>
    <t>　１　この報告書は毎年３月末日までに、前年３月から当年２月分までの数量を記載し、県内の主</t>
  </si>
  <si>
    <t>　  たる事務所又は事業所所在地を管轄する県税事務所長に提出してください。</t>
  </si>
  <si>
    <t>　２　※印の欄は記載を要しません。</t>
  </si>
  <si>
    <t>　３　「当月中の物流上の受入れ数量」欄は、納入を受けた軽油の数量、納入を行った後返還を受</t>
  </si>
  <si>
    <t>　４　「月初日の実在庫数量」欄の数量と、その前月の「月末の実在庫数量」欄の数量は一致する</t>
  </si>
  <si>
    <t>別記様式</t>
  </si>
  <si>
    <t>設備の容量(㍑)</t>
  </si>
  <si>
    <t>帳簿上の</t>
  </si>
  <si>
    <t>在庫数量</t>
  </si>
  <si>
    <t>対象期間</t>
  </si>
  <si>
    <t>事務所
又は
事業所</t>
  </si>
  <si>
    <t>本　店</t>
  </si>
  <si>
    <t>月初日の</t>
  </si>
  <si>
    <t>４月</t>
  </si>
  <si>
    <t>５月</t>
  </si>
  <si>
    <t>６月</t>
  </si>
  <si>
    <t>７月</t>
  </si>
  <si>
    <t>８月</t>
  </si>
  <si>
    <t>９月</t>
  </si>
  <si>
    <t>１０月</t>
  </si>
  <si>
    <t>１１月</t>
  </si>
  <si>
    <t>１２月</t>
  </si>
  <si>
    <t>１月</t>
  </si>
  <si>
    <t>２月</t>
  </si>
  <si>
    <t>計</t>
  </si>
  <si>
    <t>実在庫数量</t>
  </si>
  <si>
    <t>当月中の</t>
  </si>
  <si>
    <t>物流上の受入数量</t>
  </si>
  <si>
    <t>物流上の払出数量</t>
  </si>
  <si>
    <t>帳簿上の</t>
  </si>
  <si>
    <t>在庫数量</t>
  </si>
  <si>
    <t>①＋②－③＝</t>
  </si>
  <si>
    <t>④</t>
  </si>
  <si>
    <t>④－⑤＝</t>
  </si>
  <si>
    <t>⑥</t>
  </si>
  <si>
    <t>　１　この報告書は毎年３月末日までに、前年３月から当年２月分までの数量を記載し、県内の主たる事務所又は事業所所在地を管轄する県税事務所長に提出してください。</t>
  </si>
  <si>
    <t>県税事務所長</t>
  </si>
  <si>
    <t>年</t>
  </si>
  <si>
    <t>日</t>
  </si>
  <si>
    <t>～</t>
  </si>
  <si>
    <t>連絡先</t>
  </si>
  <si>
    <t>設備の容量</t>
  </si>
  <si>
    <t>　　</t>
  </si>
  <si>
    <t>　３　「月初日の実在庫数量」欄の数量と、その前月の「月末の実在庫数量」欄の数量は一致することになりますので、御注意ください。</t>
  </si>
  <si>
    <t>　２　「当月中の物流上の受入れ数量」欄は、納入を受けた軽油の数量、納入を行った後返還を受けた軽油の数量の合計を、「当月中の物流上の払出し数量」欄は、納入を</t>
  </si>
  <si>
    <t>　　行った軽油の数量、納入を受けた後返還を行った軽油の数量、消費した軽油の数量の合計を記載してください。</t>
  </si>
  <si>
    <t>● 記載要領 ●</t>
  </si>
  <si>
    <r>
      <t xml:space="preserve">受払及び帳簿記録と実在庫における差量等の状況
</t>
    </r>
    <r>
      <rPr>
        <sz val="9"/>
        <rFont val="ＭＳ 明朝"/>
        <family val="1"/>
      </rPr>
      <t>※ リットル単位で、小数点以下第３まで記載すること。</t>
    </r>
  </si>
  <si>
    <t>所在地</t>
  </si>
  <si>
    <t>作成（提出）年月日</t>
  </si>
  <si>
    <t>基本事項</t>
  </si>
  <si>
    <t>栃木</t>
  </si>
  <si>
    <t>月分</t>
  </si>
  <si>
    <t>２８</t>
  </si>
  <si>
    <t>２９</t>
  </si>
  <si>
    <t>３０</t>
  </si>
  <si>
    <t>３１</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</si>
  <si>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</si>
  <si>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</si>
  <si>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</si>
  <si>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</si>
  <si>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</si>
  <si>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</si>
  <si>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</si>
  <si>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</si>
  <si>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</si>
  <si>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</si>
  <si>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</si>
  <si>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</si>
  <si>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</si>
  <si>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</si>
  <si>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</si>
  <si>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</si>
  <si>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</si>
  <si>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</si>
  <si>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</si>
  <si>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</si>
  <si>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</si>
  <si>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</si>
  <si>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</si>
  <si>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</si>
  <si>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</si>
  <si>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</si>
  <si>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</si>
  <si>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宇都宮</t>
  </si>
  <si>
    <t>鹿沼</t>
  </si>
  <si>
    <t>真岡</t>
  </si>
  <si>
    <t>矢板</t>
  </si>
  <si>
    <t>大田原</t>
  </si>
  <si>
    <t>安足</t>
  </si>
  <si>
    <r>
      <t>在庫差量明細書入力シート　　</t>
    </r>
    <r>
      <rPr>
        <b/>
        <sz val="11"/>
        <color indexed="10"/>
        <rFont val="ＭＳ 明朝"/>
        <family val="1"/>
      </rPr>
      <t>※　黄色のセルは、必ず全て入力してください。</t>
    </r>
  </si>
  <si>
    <t>貯蔵設備　　　　</t>
  </si>
  <si>
    <t>名　 称</t>
  </si>
  <si>
    <t>提出先事務所長</t>
  </si>
  <si>
    <t>※処理番号</t>
  </si>
  <si>
    <t>栃木県栃木県税事務所長　様</t>
  </si>
  <si>
    <t>令和</t>
  </si>
  <si>
    <t>令和</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</si>
</sst>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quot;リ&quot;&quot;ッ&quot;&quot;ト&quot;&quot;ル&quot;"/>
    <numFmt numFmtId="181" formatCode="#&quot;リットル&quot;"/>
    <numFmt numFmtId="182" formatCode="#&quot;　リットル&quot;"/>
    <numFmt numFmtId="183" formatCode="#,###&quot;　リットル&quot;"/>
    <numFmt numFmtId="184" formatCode="0.0"/>
    <numFmt numFmtId="185" formatCode="0.000"/>
    <numFmt numFmtId="186" formatCode="0.000;&quot;▲ &quot;0.000"/>
    <numFmt numFmtId="187" formatCode="0.000_ "/>
    <numFmt numFmtId="188" formatCode="#,##0.000;&quot;▲ &quot;#,##0.000"/>
    <numFmt numFmtId="189" formatCode="#,##0.0;[Red]\-#,##0.0"/>
    <numFmt numFmtId="190" formatCode="#,##0.000;[Red]\-#,##0.000"/>
  </numFmts>
  <fonts count="43">
    <font>
      <sz val="11"/>
      <name val="ＭＳ Ｐゴシック"/>
      <family val="3"/>
    </font>
    <font>
      <sz val="6"/>
      <name val="ＭＳ Ｐゴシック"/>
      <family val="3"/>
    </font>
    <font>
      <sz val="10"/>
      <name val="ＭＳ 明朝"/>
      <family val="1"/>
    </font>
    <font>
      <sz val="10.5"/>
      <name val="ＭＳ 明朝"/>
      <family val="1"/>
    </font>
    <font>
      <sz val="11"/>
      <name val="ＭＳ 明朝"/>
      <family val="1"/>
    </font>
    <font>
      <sz val="9"/>
      <name val="ＭＳ 明朝"/>
      <family val="1"/>
    </font>
    <font>
      <b/>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dotted"/>
    </border>
    <border>
      <left style="thin"/>
      <right style="thin"/>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6">
    <xf numFmtId="0" fontId="0" fillId="0" borderId="0" xfId="0" applyAlignment="1">
      <alignment vertical="center"/>
    </xf>
    <xf numFmtId="0" fontId="4" fillId="33" borderId="0" xfId="0" applyFont="1" applyFill="1" applyAlignment="1">
      <alignment vertical="center"/>
    </xf>
    <xf numFmtId="0" fontId="4" fillId="33" borderId="10" xfId="0" applyFont="1" applyFill="1" applyBorder="1" applyAlignment="1">
      <alignment horizontal="right" vertical="center"/>
    </xf>
    <xf numFmtId="0" fontId="5" fillId="33" borderId="0" xfId="0" applyFont="1" applyFill="1" applyAlignment="1" applyProtection="1">
      <alignment vertical="center"/>
      <protection/>
    </xf>
    <xf numFmtId="0" fontId="5" fillId="33" borderId="0" xfId="0" applyFont="1" applyFill="1" applyAlignment="1">
      <alignment vertical="center"/>
    </xf>
    <xf numFmtId="0" fontId="5" fillId="33" borderId="0" xfId="0" applyFont="1" applyFill="1" applyAlignment="1" applyProtection="1">
      <alignment vertical="center"/>
      <protection/>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0" xfId="0" applyFont="1" applyFill="1" applyAlignment="1">
      <alignment horizontal="center"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horizontal="center"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4" borderId="11"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4" fillId="33" borderId="0" xfId="0" applyFont="1" applyFill="1" applyAlignment="1" quotePrefix="1">
      <alignment horizontal="center" vertical="center"/>
    </xf>
    <xf numFmtId="0" fontId="5" fillId="33" borderId="0" xfId="0" applyFont="1" applyFill="1" applyAlignment="1">
      <alignment horizontal="center" vertical="center"/>
    </xf>
    <xf numFmtId="0" fontId="2" fillId="33" borderId="15" xfId="0" applyFont="1" applyFill="1" applyBorder="1" applyAlignment="1" applyProtection="1">
      <alignment horizontal="distributed" vertical="center" wrapText="1"/>
      <protection/>
    </xf>
    <xf numFmtId="0" fontId="0" fillId="35" borderId="0" xfId="0" applyFill="1" applyAlignment="1" applyProtection="1">
      <alignment vertical="center"/>
      <protection/>
    </xf>
    <xf numFmtId="0" fontId="2" fillId="35" borderId="0" xfId="0" applyFont="1" applyFill="1" applyAlignment="1" applyProtection="1">
      <alignment vertical="center"/>
      <protection/>
    </xf>
    <xf numFmtId="0" fontId="2" fillId="35" borderId="16"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18" xfId="0" applyFont="1" applyFill="1" applyBorder="1" applyAlignment="1" applyProtection="1">
      <alignment horizontal="center" vertical="center"/>
      <protection/>
    </xf>
    <xf numFmtId="0" fontId="2" fillId="35" borderId="18" xfId="0" applyFont="1" applyFill="1" applyBorder="1" applyAlignment="1" applyProtection="1">
      <alignment horizontal="distributed" vertical="top"/>
      <protection/>
    </xf>
    <xf numFmtId="0" fontId="2" fillId="35" borderId="14" xfId="0" applyFont="1" applyFill="1" applyBorder="1" applyAlignment="1" applyProtection="1">
      <alignment horizontal="distributed" vertical="center"/>
      <protection/>
    </xf>
    <xf numFmtId="0" fontId="2" fillId="35" borderId="19" xfId="0" applyFont="1" applyFill="1" applyBorder="1" applyAlignment="1" applyProtection="1">
      <alignment horizontal="center" vertical="center"/>
      <protection/>
    </xf>
    <xf numFmtId="0" fontId="2" fillId="35" borderId="19" xfId="0" applyFont="1" applyFill="1" applyBorder="1" applyAlignment="1" applyProtection="1">
      <alignment horizontal="distributed" vertical="center"/>
      <protection/>
    </xf>
    <xf numFmtId="0" fontId="2" fillId="35" borderId="20" xfId="0" applyFont="1" applyFill="1" applyBorder="1" applyAlignment="1" applyProtection="1">
      <alignment horizontal="distributed" vertical="center"/>
      <protection/>
    </xf>
    <xf numFmtId="0" fontId="2" fillId="35" borderId="19" xfId="0" applyFont="1" applyFill="1" applyBorder="1" applyAlignment="1" applyProtection="1">
      <alignment horizontal="center"/>
      <protection/>
    </xf>
    <xf numFmtId="0" fontId="2" fillId="35" borderId="19" xfId="0" applyFont="1" applyFill="1" applyBorder="1" applyAlignment="1" applyProtection="1">
      <alignment horizontal="right" vertical="top" wrapText="1"/>
      <protection/>
    </xf>
    <xf numFmtId="0" fontId="2" fillId="35" borderId="20" xfId="0" applyFont="1" applyFill="1" applyBorder="1" applyAlignment="1" applyProtection="1">
      <alignment vertical="center"/>
      <protection/>
    </xf>
    <xf numFmtId="0" fontId="2" fillId="35" borderId="21" xfId="0" applyFont="1" applyFill="1" applyBorder="1" applyAlignment="1" applyProtection="1">
      <alignment/>
      <protection/>
    </xf>
    <xf numFmtId="0" fontId="2" fillId="35" borderId="21" xfId="0" applyFont="1" applyFill="1" applyBorder="1" applyAlignment="1" applyProtection="1">
      <alignment horizontal="right" vertical="top" wrapText="1"/>
      <protection/>
    </xf>
    <xf numFmtId="0" fontId="2" fillId="35" borderId="22" xfId="0" applyFont="1" applyFill="1" applyBorder="1" applyAlignment="1" applyProtection="1">
      <alignment horizontal="right" vertical="center"/>
      <protection/>
    </xf>
    <xf numFmtId="0" fontId="2" fillId="35" borderId="18" xfId="0" applyFont="1" applyFill="1" applyBorder="1" applyAlignment="1" applyProtection="1">
      <alignment horizontal="right" vertical="top"/>
      <protection/>
    </xf>
    <xf numFmtId="186" fontId="0" fillId="35" borderId="0" xfId="0" applyNumberFormat="1" applyFill="1" applyAlignment="1" applyProtection="1">
      <alignmen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center" vertical="center"/>
      <protection/>
    </xf>
    <xf numFmtId="0" fontId="3" fillId="35" borderId="0" xfId="0" applyFont="1" applyFill="1" applyAlignment="1" applyProtection="1">
      <alignment vertical="center"/>
      <protection/>
    </xf>
    <xf numFmtId="0" fontId="3" fillId="35" borderId="0" xfId="0" applyFont="1" applyFill="1" applyAlignment="1" applyProtection="1">
      <alignment vertical="center"/>
      <protection/>
    </xf>
    <xf numFmtId="0" fontId="2" fillId="35" borderId="0" xfId="0" applyFont="1" applyFill="1" applyBorder="1" applyAlignment="1" applyProtection="1">
      <alignment horizontal="center" vertical="center"/>
      <protection/>
    </xf>
    <xf numFmtId="188" fontId="2" fillId="35" borderId="21" xfId="0" applyNumberFormat="1" applyFont="1" applyFill="1" applyBorder="1" applyAlignment="1" applyProtection="1">
      <alignment horizontal="right" vertical="center" shrinkToFit="1"/>
      <protection/>
    </xf>
    <xf numFmtId="0" fontId="2" fillId="33" borderId="10" xfId="0" applyFont="1" applyFill="1" applyBorder="1" applyAlignment="1" applyProtection="1">
      <alignment horizontal="distributed" vertical="center"/>
      <protection/>
    </xf>
    <xf numFmtId="0" fontId="2" fillId="33" borderId="12" xfId="0" applyFont="1" applyFill="1" applyBorder="1" applyAlignment="1" applyProtection="1">
      <alignment horizontal="distributed" vertical="center"/>
      <protection/>
    </xf>
    <xf numFmtId="0" fontId="2" fillId="33" borderId="11" xfId="0" applyFont="1" applyFill="1" applyBorder="1" applyAlignment="1" applyProtection="1">
      <alignment horizontal="distributed" vertical="center"/>
      <protection/>
    </xf>
    <xf numFmtId="188" fontId="4" fillId="33" borderId="15" xfId="0" applyNumberFormat="1" applyFont="1" applyFill="1" applyBorder="1" applyAlignment="1">
      <alignment horizontal="right" vertical="center"/>
    </xf>
    <xf numFmtId="0" fontId="4" fillId="33" borderId="19" xfId="0" applyFont="1" applyFill="1" applyBorder="1" applyAlignment="1">
      <alignment horizontal="distributed" vertical="center"/>
    </xf>
    <xf numFmtId="0" fontId="4" fillId="33" borderId="18" xfId="0" applyFont="1" applyFill="1" applyBorder="1" applyAlignment="1">
      <alignment horizontal="distributed" vertical="center"/>
    </xf>
    <xf numFmtId="188" fontId="4" fillId="34" borderId="15" xfId="0" applyNumberFormat="1" applyFont="1" applyFill="1" applyBorder="1" applyAlignment="1" applyProtection="1">
      <alignment horizontal="right" vertical="center"/>
      <protection locked="0"/>
    </xf>
    <xf numFmtId="0" fontId="4" fillId="33" borderId="21" xfId="0" applyFont="1" applyFill="1" applyBorder="1" applyAlignment="1">
      <alignment horizontal="distributed"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6" xfId="0" applyFont="1" applyFill="1" applyBorder="1" applyAlignment="1">
      <alignment horizontal="left" vertical="center" wrapText="1" shrinkToFit="1"/>
    </xf>
    <xf numFmtId="0" fontId="4" fillId="33" borderId="13" xfId="0" applyFont="1" applyFill="1" applyBorder="1" applyAlignment="1">
      <alignment horizontal="left" vertical="center" wrapText="1" shrinkToFit="1"/>
    </xf>
    <xf numFmtId="0" fontId="4" fillId="33" borderId="17" xfId="0" applyFont="1" applyFill="1" applyBorder="1" applyAlignment="1">
      <alignment horizontal="left" vertical="center" wrapText="1" shrinkToFit="1"/>
    </xf>
    <xf numFmtId="0" fontId="4" fillId="33" borderId="0" xfId="0" applyFont="1" applyFill="1" applyBorder="1" applyAlignment="1">
      <alignment horizontal="left" vertical="center" wrapText="1" shrinkToFit="1"/>
    </xf>
    <xf numFmtId="0" fontId="4" fillId="33" borderId="23" xfId="0" applyFont="1" applyFill="1" applyBorder="1" applyAlignment="1">
      <alignment horizontal="left" vertical="center" wrapText="1" shrinkToFit="1"/>
    </xf>
    <xf numFmtId="0" fontId="4" fillId="33" borderId="24" xfId="0" applyFont="1" applyFill="1" applyBorder="1" applyAlignment="1">
      <alignment horizontal="left" vertical="center" wrapText="1" shrinkToFit="1"/>
    </xf>
    <xf numFmtId="38" fontId="4" fillId="34" borderId="10" xfId="48" applyFont="1" applyFill="1" applyBorder="1" applyAlignment="1" applyProtection="1">
      <alignment horizontal="center" vertical="center" shrinkToFit="1"/>
      <protection locked="0"/>
    </xf>
    <xf numFmtId="38" fontId="4" fillId="34" borderId="11" xfId="48" applyFont="1" applyFill="1" applyBorder="1" applyAlignment="1" applyProtection="1">
      <alignment horizontal="center" vertical="center" shrinkToFit="1"/>
      <protection locked="0"/>
    </xf>
    <xf numFmtId="38" fontId="4" fillId="34" borderId="12" xfId="48" applyFont="1" applyFill="1" applyBorder="1" applyAlignment="1" applyProtection="1">
      <alignment horizontal="center" vertical="center" shrinkToFit="1"/>
      <protection locked="0"/>
    </xf>
    <xf numFmtId="0" fontId="4" fillId="34" borderId="15" xfId="0" applyFont="1" applyFill="1" applyBorder="1" applyAlignment="1" applyProtection="1">
      <alignment horizontal="center" vertical="center" shrinkToFit="1"/>
      <protection locked="0"/>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1" xfId="0" applyFont="1" applyFill="1" applyBorder="1" applyAlignment="1">
      <alignment horizontal="center" vertical="center"/>
    </xf>
    <xf numFmtId="0" fontId="4" fillId="34" borderId="16"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4" fillId="33" borderId="15" xfId="0" applyFont="1" applyFill="1" applyBorder="1" applyAlignment="1">
      <alignment horizontal="center" vertical="center" wrapText="1"/>
    </xf>
    <xf numFmtId="0" fontId="2" fillId="33" borderId="16" xfId="0" applyFont="1" applyFill="1" applyBorder="1" applyAlignment="1" applyProtection="1">
      <alignment horizontal="distributed" vertical="center" wrapText="1"/>
      <protection/>
    </xf>
    <xf numFmtId="0" fontId="2" fillId="33" borderId="23" xfId="0" applyFont="1" applyFill="1" applyBorder="1" applyAlignment="1" applyProtection="1">
      <alignment horizontal="distributed" vertical="center" wrapText="1"/>
      <protection/>
    </xf>
    <xf numFmtId="38" fontId="4" fillId="34" borderId="17" xfId="48" applyFont="1" applyFill="1" applyBorder="1" applyAlignment="1" applyProtection="1">
      <alignment horizontal="center" vertical="center" shrinkToFit="1"/>
      <protection locked="0"/>
    </xf>
    <xf numFmtId="38" fontId="4" fillId="34" borderId="0" xfId="48" applyFont="1" applyFill="1" applyBorder="1" applyAlignment="1" applyProtection="1">
      <alignment horizontal="center" vertical="center" shrinkToFit="1"/>
      <protection locked="0"/>
    </xf>
    <xf numFmtId="0" fontId="4" fillId="33" borderId="13" xfId="0" applyFont="1" applyFill="1" applyBorder="1" applyAlignment="1">
      <alignment horizontal="center" vertical="center"/>
    </xf>
    <xf numFmtId="0" fontId="4" fillId="34" borderId="10" xfId="0" applyFont="1" applyFill="1" applyBorder="1" applyAlignment="1" applyProtection="1">
      <alignment horizontal="left" vertical="center"/>
      <protection locked="0"/>
    </xf>
    <xf numFmtId="0" fontId="4" fillId="34" borderId="11" xfId="0" applyFont="1" applyFill="1" applyBorder="1" applyAlignment="1" applyProtection="1">
      <alignment horizontal="left" vertical="center"/>
      <protection locked="0"/>
    </xf>
    <xf numFmtId="0" fontId="4" fillId="34" borderId="12" xfId="0" applyFont="1" applyFill="1" applyBorder="1" applyAlignment="1" applyProtection="1">
      <alignment horizontal="left" vertical="center"/>
      <protection locked="0"/>
    </xf>
    <xf numFmtId="0" fontId="2" fillId="35" borderId="16" xfId="0" applyFont="1" applyFill="1" applyBorder="1" applyAlignment="1" applyProtection="1">
      <alignment horizontal="center" vertical="center"/>
      <protection/>
    </xf>
    <xf numFmtId="0" fontId="2" fillId="35" borderId="14"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2" fillId="35" borderId="23"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shrinkToFit="1"/>
      <protection/>
    </xf>
    <xf numFmtId="0" fontId="2" fillId="35" borderId="25" xfId="0" applyFont="1" applyFill="1" applyBorder="1" applyAlignment="1" applyProtection="1">
      <alignment horizontal="center" vertical="center" shrinkToFit="1"/>
      <protection/>
    </xf>
    <xf numFmtId="0" fontId="2" fillId="35" borderId="10"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2" xfId="0" applyFont="1" applyFill="1" applyBorder="1" applyAlignment="1" applyProtection="1">
      <alignment horizontal="left" vertical="center"/>
      <protection/>
    </xf>
    <xf numFmtId="0" fontId="2" fillId="35" borderId="16" xfId="0" applyFont="1" applyFill="1" applyBorder="1" applyAlignment="1" applyProtection="1">
      <alignment horizontal="left" vertical="center"/>
      <protection/>
    </xf>
    <xf numFmtId="0" fontId="2" fillId="35" borderId="13"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2" fillId="35" borderId="23" xfId="0" applyFont="1" applyFill="1" applyBorder="1" applyAlignment="1" applyProtection="1">
      <alignment horizontal="left" vertical="center"/>
      <protection/>
    </xf>
    <xf numFmtId="0" fontId="2" fillId="35" borderId="24" xfId="0" applyFont="1" applyFill="1" applyBorder="1" applyAlignment="1" applyProtection="1">
      <alignment horizontal="left" vertical="center"/>
      <protection/>
    </xf>
    <xf numFmtId="0" fontId="2" fillId="35" borderId="22" xfId="0" applyFont="1" applyFill="1" applyBorder="1" applyAlignment="1" applyProtection="1">
      <alignment horizontal="left" vertical="center"/>
      <protection/>
    </xf>
    <xf numFmtId="0" fontId="2" fillId="35" borderId="0" xfId="0" applyFont="1" applyFill="1" applyAlignment="1" applyProtection="1">
      <alignment horizontal="right" vertical="center"/>
      <protection/>
    </xf>
    <xf numFmtId="0" fontId="2" fillId="35" borderId="0" xfId="0" applyFont="1" applyFill="1" applyBorder="1" applyAlignment="1" applyProtection="1">
      <alignment horizontal="right" vertical="center"/>
      <protection/>
    </xf>
    <xf numFmtId="0" fontId="2" fillId="35" borderId="16" xfId="0" applyFont="1" applyFill="1" applyBorder="1" applyAlignment="1" applyProtection="1">
      <alignment horizontal="center" vertical="center" shrinkToFit="1"/>
      <protection/>
    </xf>
    <xf numFmtId="0" fontId="2" fillId="35" borderId="13" xfId="0" applyFont="1" applyFill="1" applyBorder="1" applyAlignment="1" applyProtection="1">
      <alignment horizontal="center" vertical="center" shrinkToFit="1"/>
      <protection/>
    </xf>
    <xf numFmtId="0" fontId="2" fillId="35" borderId="14" xfId="0" applyFont="1" applyFill="1" applyBorder="1" applyAlignment="1" applyProtection="1">
      <alignment horizontal="center" vertical="center" shrinkToFit="1"/>
      <protection/>
    </xf>
    <xf numFmtId="0" fontId="2" fillId="35" borderId="10" xfId="0" applyFont="1" applyFill="1" applyBorder="1" applyAlignment="1" applyProtection="1">
      <alignment horizontal="distributed" vertical="center"/>
      <protection/>
    </xf>
    <xf numFmtId="0" fontId="2" fillId="35" borderId="12" xfId="0" applyFont="1" applyFill="1" applyBorder="1" applyAlignment="1" applyProtection="1">
      <alignment horizontal="distributed" vertical="center"/>
      <protection/>
    </xf>
    <xf numFmtId="0" fontId="2" fillId="35" borderId="23" xfId="0" applyFont="1" applyFill="1" applyBorder="1" applyAlignment="1" applyProtection="1">
      <alignment horizontal="distributed" vertical="center"/>
      <protection/>
    </xf>
    <xf numFmtId="0" fontId="2" fillId="35" borderId="22" xfId="0" applyFont="1" applyFill="1" applyBorder="1" applyAlignment="1" applyProtection="1">
      <alignment horizontal="distributed" vertical="center"/>
      <protection/>
    </xf>
    <xf numFmtId="188" fontId="2" fillId="35" borderId="23" xfId="0" applyNumberFormat="1" applyFont="1" applyFill="1" applyBorder="1" applyAlignment="1" applyProtection="1">
      <alignment horizontal="right" vertical="center" shrinkToFit="1"/>
      <protection/>
    </xf>
    <xf numFmtId="188" fontId="2" fillId="35" borderId="24" xfId="0" applyNumberFormat="1" applyFont="1" applyFill="1" applyBorder="1" applyAlignment="1" applyProtection="1">
      <alignment horizontal="right" vertical="center" shrinkToFit="1"/>
      <protection/>
    </xf>
    <xf numFmtId="188" fontId="2" fillId="35" borderId="22" xfId="0" applyNumberFormat="1" applyFont="1" applyFill="1" applyBorder="1" applyAlignment="1" applyProtection="1">
      <alignment horizontal="right" vertical="center" shrinkToFit="1"/>
      <protection/>
    </xf>
    <xf numFmtId="188" fontId="2" fillId="35" borderId="16" xfId="0" applyNumberFormat="1" applyFont="1" applyFill="1" applyBorder="1" applyAlignment="1" applyProtection="1">
      <alignment horizontal="right" vertical="center" shrinkToFit="1"/>
      <protection/>
    </xf>
    <xf numFmtId="188" fontId="2" fillId="35" borderId="13" xfId="0" applyNumberFormat="1" applyFont="1" applyFill="1" applyBorder="1" applyAlignment="1" applyProtection="1">
      <alignment horizontal="right" vertical="center" shrinkToFit="1"/>
      <protection/>
    </xf>
    <xf numFmtId="188" fontId="2" fillId="35" borderId="14" xfId="0" applyNumberFormat="1" applyFont="1" applyFill="1" applyBorder="1" applyAlignment="1" applyProtection="1">
      <alignment horizontal="right" vertical="center" shrinkToFit="1"/>
      <protection/>
    </xf>
    <xf numFmtId="0" fontId="2" fillId="35" borderId="10" xfId="0" applyFont="1" applyFill="1" applyBorder="1" applyAlignment="1" applyProtection="1">
      <alignment horizontal="distributed" vertical="center"/>
      <protection/>
    </xf>
    <xf numFmtId="0" fontId="2" fillId="35" borderId="12" xfId="0" applyFont="1" applyFill="1" applyBorder="1" applyAlignment="1" applyProtection="1">
      <alignment horizontal="distributed" vertical="center"/>
      <protection/>
    </xf>
    <xf numFmtId="0" fontId="2" fillId="35" borderId="16" xfId="0" applyFont="1" applyFill="1" applyBorder="1" applyAlignment="1" applyProtection="1">
      <alignment horizontal="left" vertical="top"/>
      <protection/>
    </xf>
    <xf numFmtId="0" fontId="2" fillId="35" borderId="14" xfId="0" applyFont="1" applyFill="1" applyBorder="1" applyAlignment="1" applyProtection="1">
      <alignment horizontal="left" vertical="top"/>
      <protection/>
    </xf>
    <xf numFmtId="0" fontId="2" fillId="35" borderId="17" xfId="0" applyFont="1" applyFill="1" applyBorder="1" applyAlignment="1" applyProtection="1">
      <alignment horizontal="left" vertical="top"/>
      <protection/>
    </xf>
    <xf numFmtId="0" fontId="2" fillId="35" borderId="20" xfId="0" applyFont="1" applyFill="1" applyBorder="1" applyAlignment="1" applyProtection="1">
      <alignment horizontal="left" vertical="top"/>
      <protection/>
    </xf>
    <xf numFmtId="0" fontId="2" fillId="35" borderId="23" xfId="0" applyFont="1" applyFill="1" applyBorder="1" applyAlignment="1" applyProtection="1">
      <alignment horizontal="left" vertical="top"/>
      <protection/>
    </xf>
    <xf numFmtId="0" fontId="2" fillId="35" borderId="22" xfId="0" applyFont="1" applyFill="1" applyBorder="1" applyAlignment="1" applyProtection="1">
      <alignment horizontal="left" vertical="top"/>
      <protection/>
    </xf>
    <xf numFmtId="0" fontId="2" fillId="35" borderId="15" xfId="0" applyFont="1" applyFill="1" applyBorder="1" applyAlignment="1" applyProtection="1">
      <alignment horizontal="distributed" vertical="center"/>
      <protection/>
    </xf>
    <xf numFmtId="0" fontId="2" fillId="35" borderId="15" xfId="0" applyFont="1" applyFill="1" applyBorder="1" applyAlignment="1" applyProtection="1">
      <alignment horizontal="center" vertical="center"/>
      <protection/>
    </xf>
    <xf numFmtId="183" fontId="2" fillId="35" borderId="21" xfId="0" applyNumberFormat="1" applyFont="1" applyFill="1" applyBorder="1" applyAlignment="1" applyProtection="1">
      <alignment horizontal="center" vertical="center" shrinkToFit="1"/>
      <protection/>
    </xf>
    <xf numFmtId="0" fontId="2" fillId="35" borderId="16" xfId="0" applyFont="1" applyFill="1" applyBorder="1" applyAlignment="1" applyProtection="1">
      <alignment horizontal="distributed" vertical="center"/>
      <protection/>
    </xf>
    <xf numFmtId="0" fontId="2" fillId="35" borderId="14" xfId="0" applyFont="1" applyFill="1" applyBorder="1" applyAlignment="1" applyProtection="1">
      <alignment horizontal="distributed" vertical="center"/>
      <protection/>
    </xf>
    <xf numFmtId="0" fontId="2" fillId="35" borderId="10"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188" fontId="2" fillId="35" borderId="16" xfId="48" applyNumberFormat="1" applyFont="1" applyFill="1" applyBorder="1" applyAlignment="1" applyProtection="1">
      <alignment horizontal="right" vertical="center" shrinkToFit="1"/>
      <protection/>
    </xf>
    <xf numFmtId="188" fontId="2" fillId="35" borderId="13" xfId="48" applyNumberFormat="1" applyFont="1" applyFill="1" applyBorder="1" applyAlignment="1" applyProtection="1">
      <alignment horizontal="right" vertical="center" shrinkToFit="1"/>
      <protection/>
    </xf>
    <xf numFmtId="188" fontId="2" fillId="35" borderId="14" xfId="48" applyNumberFormat="1" applyFont="1" applyFill="1" applyBorder="1" applyAlignment="1" applyProtection="1">
      <alignment horizontal="right" vertical="center" shrinkToFit="1"/>
      <protection/>
    </xf>
    <xf numFmtId="188" fontId="2" fillId="35" borderId="23" xfId="48" applyNumberFormat="1" applyFont="1" applyFill="1" applyBorder="1" applyAlignment="1" applyProtection="1">
      <alignment horizontal="right" vertical="center" shrinkToFit="1"/>
      <protection/>
    </xf>
    <xf numFmtId="188" fontId="2" fillId="35" borderId="24" xfId="48" applyNumberFormat="1" applyFont="1" applyFill="1" applyBorder="1" applyAlignment="1" applyProtection="1">
      <alignment horizontal="right" vertical="center" shrinkToFit="1"/>
      <protection/>
    </xf>
    <xf numFmtId="188" fontId="2" fillId="35" borderId="22" xfId="48" applyNumberFormat="1" applyFont="1" applyFill="1" applyBorder="1" applyAlignment="1" applyProtection="1">
      <alignment horizontal="right" vertical="center" shrinkToFit="1"/>
      <protection/>
    </xf>
    <xf numFmtId="0" fontId="2" fillId="35" borderId="1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protection/>
    </xf>
    <xf numFmtId="188" fontId="2" fillId="35" borderId="18" xfId="0" applyNumberFormat="1" applyFont="1" applyFill="1" applyBorder="1" applyAlignment="1" applyProtection="1">
      <alignment horizontal="right" vertical="center" shrinkToFit="1"/>
      <protection/>
    </xf>
    <xf numFmtId="188" fontId="2" fillId="35" borderId="21" xfId="0" applyNumberFormat="1" applyFont="1" applyFill="1" applyBorder="1" applyAlignment="1" applyProtection="1">
      <alignment horizontal="right" vertical="center" shrinkToFit="1"/>
      <protection/>
    </xf>
    <xf numFmtId="0" fontId="2" fillId="35" borderId="24"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left" vertical="center"/>
      <protection/>
    </xf>
    <xf numFmtId="0" fontId="2" fillId="35" borderId="20" xfId="0" applyFont="1" applyFill="1" applyBorder="1" applyAlignment="1" applyProtection="1">
      <alignment horizontal="left" vertical="center"/>
      <protection/>
    </xf>
    <xf numFmtId="0" fontId="2" fillId="35" borderId="17" xfId="0" applyFont="1" applyFill="1" applyBorder="1" applyAlignment="1" applyProtection="1">
      <alignment horizontal="distributed" vertical="center"/>
      <protection/>
    </xf>
    <xf numFmtId="0" fontId="2" fillId="35" borderId="20" xfId="0" applyFont="1" applyFill="1" applyBorder="1" applyAlignment="1" applyProtection="1">
      <alignment horizontal="distributed" vertical="center"/>
      <protection/>
    </xf>
    <xf numFmtId="183" fontId="2" fillId="35" borderId="26" xfId="0" applyNumberFormat="1" applyFont="1" applyFill="1" applyBorder="1" applyAlignment="1" applyProtection="1">
      <alignment horizontal="center" vertical="center" shrinkToFit="1"/>
      <protection/>
    </xf>
    <xf numFmtId="0" fontId="2" fillId="35" borderId="13" xfId="0" applyFont="1" applyFill="1" applyBorder="1" applyAlignment="1" applyProtection="1">
      <alignment horizontal="distributed" vertical="center"/>
      <protection/>
    </xf>
    <xf numFmtId="0" fontId="2" fillId="35" borderId="0" xfId="0" applyFont="1" applyFill="1" applyBorder="1" applyAlignment="1" applyProtection="1">
      <alignment horizontal="distributed" vertical="center"/>
      <protection/>
    </xf>
    <xf numFmtId="0" fontId="2" fillId="35" borderId="23" xfId="0" applyFont="1" applyFill="1" applyBorder="1" applyAlignment="1" applyProtection="1">
      <alignment horizontal="right" vertical="center"/>
      <protection/>
    </xf>
    <xf numFmtId="0" fontId="2" fillId="35" borderId="22" xfId="0" applyFont="1" applyFill="1" applyBorder="1" applyAlignment="1" applyProtection="1">
      <alignment horizontal="right" vertical="center"/>
      <protection/>
    </xf>
    <xf numFmtId="0" fontId="2" fillId="35" borderId="27" xfId="0" applyFont="1" applyFill="1" applyBorder="1" applyAlignment="1" applyProtection="1">
      <alignment horizontal="distributed" vertical="center" wrapText="1"/>
      <protection/>
    </xf>
    <xf numFmtId="0" fontId="2" fillId="35" borderId="28" xfId="0" applyFont="1" applyFill="1" applyBorder="1" applyAlignment="1" applyProtection="1">
      <alignment horizontal="distributed" vertical="center" wrapText="1"/>
      <protection/>
    </xf>
    <xf numFmtId="0" fontId="2" fillId="35" borderId="16" xfId="0" applyFont="1" applyFill="1" applyBorder="1" applyAlignment="1" applyProtection="1">
      <alignment horizontal="right" vertical="top"/>
      <protection/>
    </xf>
    <xf numFmtId="0" fontId="2" fillId="35" borderId="13" xfId="0" applyFont="1" applyFill="1" applyBorder="1" applyAlignment="1" applyProtection="1">
      <alignment horizontal="right" vertical="top"/>
      <protection/>
    </xf>
    <xf numFmtId="0" fontId="2" fillId="35" borderId="14" xfId="0" applyFont="1" applyFill="1" applyBorder="1" applyAlignment="1" applyProtection="1">
      <alignment horizontal="right" vertical="top"/>
      <protection/>
    </xf>
    <xf numFmtId="0" fontId="2" fillId="35" borderId="27" xfId="0" applyFont="1" applyFill="1" applyBorder="1" applyAlignment="1" applyProtection="1">
      <alignment horizontal="center" vertical="center" shrinkToFit="1"/>
      <protection/>
    </xf>
    <xf numFmtId="0" fontId="2" fillId="35" borderId="29" xfId="0" applyFont="1" applyFill="1" applyBorder="1" applyAlignment="1" applyProtection="1">
      <alignment horizontal="center" vertical="center" shrinkToFit="1"/>
      <protection/>
    </xf>
    <xf numFmtId="0" fontId="2" fillId="35" borderId="28" xfId="0" applyFont="1" applyFill="1" applyBorder="1" applyAlignment="1" applyProtection="1">
      <alignment horizontal="center" vertical="center" shrinkToFit="1"/>
      <protection/>
    </xf>
    <xf numFmtId="0" fontId="2" fillId="35" borderId="16" xfId="0" applyFont="1" applyFill="1" applyBorder="1" applyAlignment="1" applyProtection="1">
      <alignment horizontal="distributed" vertical="center" wrapText="1"/>
      <protection/>
    </xf>
    <xf numFmtId="0" fontId="2" fillId="35" borderId="14" xfId="0" applyFont="1" applyFill="1" applyBorder="1" applyAlignment="1" applyProtection="1">
      <alignment horizontal="distributed" vertical="center" wrapText="1"/>
      <protection/>
    </xf>
    <xf numFmtId="0" fontId="2" fillId="35" borderId="23" xfId="0" applyFont="1" applyFill="1" applyBorder="1" applyAlignment="1" applyProtection="1" quotePrefix="1">
      <alignment horizontal="center" vertical="center"/>
      <protection/>
    </xf>
    <xf numFmtId="0" fontId="2" fillId="35" borderId="24" xfId="0" applyFont="1" applyFill="1" applyBorder="1" applyAlignment="1" applyProtection="1" quotePrefix="1">
      <alignment horizontal="center" vertical="center"/>
      <protection/>
    </xf>
    <xf numFmtId="0" fontId="2" fillId="35" borderId="22" xfId="0" applyFont="1" applyFill="1" applyBorder="1" applyAlignment="1" applyProtection="1" quotePrefix="1">
      <alignment horizontal="center" vertical="center"/>
      <protection/>
    </xf>
    <xf numFmtId="0" fontId="2" fillId="35" borderId="18" xfId="0" applyFont="1" applyFill="1" applyBorder="1" applyAlignment="1" applyProtection="1">
      <alignment horizontal="center" vertical="center" textRotation="255"/>
      <protection/>
    </xf>
    <xf numFmtId="0" fontId="2" fillId="35" borderId="19" xfId="0" applyFont="1" applyFill="1" applyBorder="1" applyAlignment="1" applyProtection="1">
      <alignment horizontal="center" vertical="center" textRotation="255"/>
      <protection/>
    </xf>
    <xf numFmtId="0" fontId="2" fillId="35" borderId="21" xfId="0" applyFont="1" applyFill="1" applyBorder="1" applyAlignment="1" applyProtection="1">
      <alignment horizontal="center" vertical="center" textRotation="255"/>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xdr:row>
      <xdr:rowOff>38100</xdr:rowOff>
    </xdr:from>
    <xdr:to>
      <xdr:col>2</xdr:col>
      <xdr:colOff>676275</xdr:colOff>
      <xdr:row>6</xdr:row>
      <xdr:rowOff>152400</xdr:rowOff>
    </xdr:to>
    <xdr:sp>
      <xdr:nvSpPr>
        <xdr:cNvPr id="1" name="Oval 1"/>
        <xdr:cNvSpPr>
          <a:spLocks/>
        </xdr:cNvSpPr>
      </xdr:nvSpPr>
      <xdr:spPr>
        <a:xfrm>
          <a:off x="742950" y="552450"/>
          <a:ext cx="657225" cy="6286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T1" sqref="T1"/>
    </sheetView>
  </sheetViews>
  <sheetFormatPr defaultColWidth="8.625" defaultRowHeight="18" customHeight="1"/>
  <cols>
    <col min="1" max="1" width="9.00390625" style="1" customWidth="1"/>
    <col min="2" max="15" width="8.625" style="1" customWidth="1"/>
    <col min="16" max="17" width="8.625" style="1" hidden="1" customWidth="1"/>
    <col min="18" max="19" width="8.625" style="8" hidden="1" customWidth="1"/>
    <col min="20" max="16384" width="8.625" style="1" customWidth="1"/>
  </cols>
  <sheetData>
    <row r="1" ht="18" customHeight="1">
      <c r="A1" s="1" t="s">
        <v>136</v>
      </c>
    </row>
    <row r="2" spans="1:15" ht="18.75" customHeight="1">
      <c r="A2" s="65" t="s">
        <v>96</v>
      </c>
      <c r="B2" s="44" t="s">
        <v>139</v>
      </c>
      <c r="C2" s="46"/>
      <c r="D2" s="68" t="s">
        <v>97</v>
      </c>
      <c r="E2" s="69"/>
      <c r="F2" s="75" t="s">
        <v>82</v>
      </c>
      <c r="G2" s="75"/>
      <c r="H2" s="12"/>
      <c r="I2" s="12"/>
      <c r="J2" s="12"/>
      <c r="K2" s="12"/>
      <c r="L2" s="12"/>
      <c r="M2" s="12"/>
      <c r="N2" s="12"/>
      <c r="O2" s="13"/>
    </row>
    <row r="3" spans="1:19" ht="18.75" customHeight="1">
      <c r="A3" s="66"/>
      <c r="B3" s="44" t="s">
        <v>95</v>
      </c>
      <c r="C3" s="46"/>
      <c r="D3" s="6" t="s">
        <v>142</v>
      </c>
      <c r="E3" s="14"/>
      <c r="F3" s="7" t="s">
        <v>83</v>
      </c>
      <c r="G3" s="14"/>
      <c r="H3" s="7" t="s">
        <v>12</v>
      </c>
      <c r="I3" s="14"/>
      <c r="J3" s="7" t="s">
        <v>84</v>
      </c>
      <c r="K3" s="9"/>
      <c r="L3" s="9"/>
      <c r="M3" s="9"/>
      <c r="N3" s="9"/>
      <c r="O3" s="10"/>
      <c r="P3" s="1" t="s">
        <v>97</v>
      </c>
      <c r="Q3" s="16" t="s">
        <v>103</v>
      </c>
      <c r="R3" s="16" t="s">
        <v>103</v>
      </c>
      <c r="S3" s="16" t="s">
        <v>103</v>
      </c>
    </row>
    <row r="4" spans="1:19" ht="18.75" customHeight="1">
      <c r="A4" s="67"/>
      <c r="B4" s="44" t="s">
        <v>55</v>
      </c>
      <c r="C4" s="45"/>
      <c r="D4" s="14" t="s">
        <v>143</v>
      </c>
      <c r="E4" s="14"/>
      <c r="F4" s="11" t="s">
        <v>83</v>
      </c>
      <c r="G4" s="15"/>
      <c r="H4" s="11" t="s">
        <v>12</v>
      </c>
      <c r="I4" s="11" t="s">
        <v>85</v>
      </c>
      <c r="J4" s="8" t="s">
        <v>142</v>
      </c>
      <c r="K4" s="14"/>
      <c r="L4" s="11" t="s">
        <v>83</v>
      </c>
      <c r="M4" s="14"/>
      <c r="N4" s="11" t="s">
        <v>98</v>
      </c>
      <c r="O4" s="13"/>
      <c r="P4" s="1" t="s">
        <v>130</v>
      </c>
      <c r="Q4" s="16" t="s">
        <v>104</v>
      </c>
      <c r="R4" s="16" t="s">
        <v>104</v>
      </c>
      <c r="S4" s="16" t="s">
        <v>104</v>
      </c>
    </row>
    <row r="5" spans="1:19" ht="18.75" customHeight="1">
      <c r="A5" s="65" t="s">
        <v>57</v>
      </c>
      <c r="B5" s="44" t="s">
        <v>19</v>
      </c>
      <c r="C5" s="45"/>
      <c r="D5" s="76"/>
      <c r="E5" s="77"/>
      <c r="F5" s="77"/>
      <c r="G5" s="77"/>
      <c r="H5" s="77"/>
      <c r="I5" s="77"/>
      <c r="J5" s="77"/>
      <c r="K5" s="77"/>
      <c r="L5" s="77"/>
      <c r="M5" s="77"/>
      <c r="N5" s="77"/>
      <c r="O5" s="78"/>
      <c r="P5" s="1" t="s">
        <v>131</v>
      </c>
      <c r="Q5" s="16" t="s">
        <v>105</v>
      </c>
      <c r="R5" s="16" t="s">
        <v>105</v>
      </c>
      <c r="S5" s="16" t="s">
        <v>105</v>
      </c>
    </row>
    <row r="6" spans="1:19" ht="18.75" customHeight="1">
      <c r="A6" s="66"/>
      <c r="B6" s="44" t="s">
        <v>18</v>
      </c>
      <c r="C6" s="45"/>
      <c r="D6" s="76"/>
      <c r="E6" s="77"/>
      <c r="F6" s="77"/>
      <c r="G6" s="77"/>
      <c r="H6" s="77"/>
      <c r="I6" s="77"/>
      <c r="J6" s="77"/>
      <c r="K6" s="77"/>
      <c r="L6" s="77"/>
      <c r="M6" s="77"/>
      <c r="N6" s="77"/>
      <c r="O6" s="78"/>
      <c r="P6" s="1" t="s">
        <v>132</v>
      </c>
      <c r="Q6" s="16" t="s">
        <v>106</v>
      </c>
      <c r="R6" s="16" t="s">
        <v>106</v>
      </c>
      <c r="S6" s="16" t="s">
        <v>106</v>
      </c>
    </row>
    <row r="7" spans="1:19" ht="18.75" customHeight="1">
      <c r="A7" s="67"/>
      <c r="B7" s="44" t="s">
        <v>86</v>
      </c>
      <c r="C7" s="45"/>
      <c r="D7" s="76"/>
      <c r="E7" s="77"/>
      <c r="F7" s="77"/>
      <c r="G7" s="77"/>
      <c r="H7" s="77"/>
      <c r="I7" s="77"/>
      <c r="J7" s="77"/>
      <c r="K7" s="77"/>
      <c r="L7" s="77"/>
      <c r="M7" s="77"/>
      <c r="N7" s="77"/>
      <c r="O7" s="78"/>
      <c r="P7" s="1" t="s">
        <v>133</v>
      </c>
      <c r="Q7" s="16" t="s">
        <v>107</v>
      </c>
      <c r="R7" s="16" t="s">
        <v>107</v>
      </c>
      <c r="S7" s="16" t="s">
        <v>107</v>
      </c>
    </row>
    <row r="8" spans="1:19" ht="18.75" customHeight="1">
      <c r="A8" s="70" t="s">
        <v>56</v>
      </c>
      <c r="B8" s="44" t="s">
        <v>19</v>
      </c>
      <c r="C8" s="45"/>
      <c r="D8" s="76"/>
      <c r="E8" s="77"/>
      <c r="F8" s="77"/>
      <c r="G8" s="77"/>
      <c r="H8" s="77"/>
      <c r="I8" s="77"/>
      <c r="J8" s="77"/>
      <c r="K8" s="77"/>
      <c r="L8" s="77"/>
      <c r="M8" s="77"/>
      <c r="N8" s="77"/>
      <c r="O8" s="78"/>
      <c r="P8" s="1" t="s">
        <v>134</v>
      </c>
      <c r="Q8" s="16" t="s">
        <v>108</v>
      </c>
      <c r="R8" s="16" t="s">
        <v>108</v>
      </c>
      <c r="S8" s="16" t="s">
        <v>108</v>
      </c>
    </row>
    <row r="9" spans="1:19" ht="18.75" customHeight="1">
      <c r="A9" s="70"/>
      <c r="B9" s="44" t="s">
        <v>18</v>
      </c>
      <c r="C9" s="45"/>
      <c r="D9" s="76"/>
      <c r="E9" s="77"/>
      <c r="F9" s="77"/>
      <c r="G9" s="77"/>
      <c r="H9" s="77"/>
      <c r="I9" s="77"/>
      <c r="J9" s="77"/>
      <c r="K9" s="77"/>
      <c r="L9" s="77"/>
      <c r="M9" s="77"/>
      <c r="N9" s="77"/>
      <c r="O9" s="78"/>
      <c r="P9" s="1" t="s">
        <v>135</v>
      </c>
      <c r="Q9" s="16" t="s">
        <v>109</v>
      </c>
      <c r="R9" s="16" t="s">
        <v>109</v>
      </c>
      <c r="S9" s="16" t="s">
        <v>109</v>
      </c>
    </row>
    <row r="10" spans="1:19" ht="18.75" customHeight="1">
      <c r="A10" s="70"/>
      <c r="B10" s="71" t="s">
        <v>137</v>
      </c>
      <c r="C10" s="18" t="s">
        <v>138</v>
      </c>
      <c r="D10" s="64"/>
      <c r="E10" s="64"/>
      <c r="F10" s="64"/>
      <c r="G10" s="64"/>
      <c r="H10" s="64"/>
      <c r="I10" s="64"/>
      <c r="J10" s="64"/>
      <c r="K10" s="64"/>
      <c r="L10" s="64"/>
      <c r="M10" s="64"/>
      <c r="N10" s="64"/>
      <c r="O10" s="64"/>
      <c r="Q10" s="16" t="s">
        <v>110</v>
      </c>
      <c r="R10" s="16" t="s">
        <v>110</v>
      </c>
      <c r="S10" s="16" t="s">
        <v>110</v>
      </c>
    </row>
    <row r="11" spans="1:19" ht="18.75" customHeight="1">
      <c r="A11" s="70"/>
      <c r="B11" s="72"/>
      <c r="C11" s="18" t="s">
        <v>94</v>
      </c>
      <c r="D11" s="64"/>
      <c r="E11" s="64"/>
      <c r="F11" s="64"/>
      <c r="G11" s="64"/>
      <c r="H11" s="64"/>
      <c r="I11" s="64"/>
      <c r="J11" s="64"/>
      <c r="K11" s="64"/>
      <c r="L11" s="64"/>
      <c r="M11" s="64"/>
      <c r="N11" s="64"/>
      <c r="O11" s="64"/>
      <c r="Q11" s="16" t="s">
        <v>111</v>
      </c>
      <c r="R11" s="16" t="s">
        <v>111</v>
      </c>
      <c r="S11" s="16" t="s">
        <v>111</v>
      </c>
    </row>
    <row r="12" spans="1:19" ht="18.75" customHeight="1">
      <c r="A12" s="70"/>
      <c r="B12" s="44" t="s">
        <v>52</v>
      </c>
      <c r="C12" s="45"/>
      <c r="D12" s="73"/>
      <c r="E12" s="74"/>
      <c r="F12" s="74"/>
      <c r="G12" s="73"/>
      <c r="H12" s="74"/>
      <c r="I12" s="74"/>
      <c r="J12" s="73"/>
      <c r="K12" s="74"/>
      <c r="L12" s="74"/>
      <c r="M12" s="61"/>
      <c r="N12" s="62"/>
      <c r="O12" s="63"/>
      <c r="Q12" s="16" t="s">
        <v>112</v>
      </c>
      <c r="R12" s="16" t="s">
        <v>112</v>
      </c>
      <c r="S12" s="16" t="s">
        <v>112</v>
      </c>
    </row>
    <row r="13" spans="1:19" ht="18.75" customHeight="1">
      <c r="A13" s="55" t="s">
        <v>93</v>
      </c>
      <c r="B13" s="56"/>
      <c r="C13" s="52" t="s">
        <v>12</v>
      </c>
      <c r="D13" s="49" t="s">
        <v>58</v>
      </c>
      <c r="E13" s="49"/>
      <c r="F13" s="49" t="s">
        <v>72</v>
      </c>
      <c r="G13" s="49"/>
      <c r="H13" s="49" t="s">
        <v>72</v>
      </c>
      <c r="I13" s="49"/>
      <c r="J13" s="49" t="s">
        <v>75</v>
      </c>
      <c r="K13" s="49"/>
      <c r="L13" s="49" t="s">
        <v>31</v>
      </c>
      <c r="M13" s="49"/>
      <c r="N13" s="49" t="s">
        <v>33</v>
      </c>
      <c r="O13" s="49"/>
      <c r="Q13" s="16" t="s">
        <v>113</v>
      </c>
      <c r="R13" s="16" t="s">
        <v>113</v>
      </c>
      <c r="S13" s="16" t="s">
        <v>113</v>
      </c>
    </row>
    <row r="14" spans="1:19" ht="18.75" customHeight="1">
      <c r="A14" s="57"/>
      <c r="B14" s="58"/>
      <c r="C14" s="53"/>
      <c r="D14" s="48" t="s">
        <v>71</v>
      </c>
      <c r="E14" s="48"/>
      <c r="F14" s="48" t="s">
        <v>73</v>
      </c>
      <c r="G14" s="48"/>
      <c r="H14" s="48" t="s">
        <v>74</v>
      </c>
      <c r="I14" s="48"/>
      <c r="J14" s="48" t="s">
        <v>76</v>
      </c>
      <c r="K14" s="48"/>
      <c r="L14" s="48" t="s">
        <v>71</v>
      </c>
      <c r="M14" s="48"/>
      <c r="N14" s="48"/>
      <c r="O14" s="48"/>
      <c r="Q14" s="16" t="s">
        <v>114</v>
      </c>
      <c r="R14" s="16" t="s">
        <v>114</v>
      </c>
      <c r="S14" s="16" t="s">
        <v>114</v>
      </c>
    </row>
    <row r="15" spans="1:19" ht="18.75" customHeight="1">
      <c r="A15" s="57"/>
      <c r="B15" s="58"/>
      <c r="C15" s="53"/>
      <c r="D15" s="48"/>
      <c r="E15" s="48"/>
      <c r="F15" s="48"/>
      <c r="G15" s="48"/>
      <c r="H15" s="48"/>
      <c r="I15" s="48"/>
      <c r="J15" s="48" t="s">
        <v>77</v>
      </c>
      <c r="K15" s="48"/>
      <c r="L15" s="48"/>
      <c r="M15" s="48"/>
      <c r="N15" s="48" t="s">
        <v>79</v>
      </c>
      <c r="O15" s="48"/>
      <c r="Q15" s="16" t="s">
        <v>115</v>
      </c>
      <c r="S15" s="16" t="s">
        <v>115</v>
      </c>
    </row>
    <row r="16" spans="1:19" ht="18.75" customHeight="1">
      <c r="A16" s="57"/>
      <c r="B16" s="58"/>
      <c r="C16" s="54"/>
      <c r="D16" s="51"/>
      <c r="E16" s="51"/>
      <c r="F16" s="51" t="s">
        <v>24</v>
      </c>
      <c r="G16" s="51"/>
      <c r="H16" s="51" t="s">
        <v>28</v>
      </c>
      <c r="I16" s="51"/>
      <c r="J16" s="51" t="s">
        <v>78</v>
      </c>
      <c r="K16" s="51"/>
      <c r="L16" s="51" t="s">
        <v>32</v>
      </c>
      <c r="M16" s="51"/>
      <c r="N16" s="51" t="s">
        <v>80</v>
      </c>
      <c r="O16" s="51"/>
      <c r="Q16" s="16" t="s">
        <v>116</v>
      </c>
      <c r="S16" s="16" t="s">
        <v>116</v>
      </c>
    </row>
    <row r="17" spans="1:19" ht="18.75" customHeight="1">
      <c r="A17" s="57"/>
      <c r="B17" s="58"/>
      <c r="C17" s="2" t="s">
        <v>0</v>
      </c>
      <c r="D17" s="50"/>
      <c r="E17" s="50"/>
      <c r="F17" s="50"/>
      <c r="G17" s="50"/>
      <c r="H17" s="50"/>
      <c r="I17" s="50"/>
      <c r="J17" s="47">
        <f>IF($D$17&lt;&gt;"",D17+F17-H17,"")</f>
      </c>
      <c r="K17" s="47"/>
      <c r="L17" s="50"/>
      <c r="M17" s="50"/>
      <c r="N17" s="47">
        <f>IF($D$17&lt;&gt;"",J17-L17,"")</f>
      </c>
      <c r="O17" s="47"/>
      <c r="Q17" s="16" t="s">
        <v>117</v>
      </c>
      <c r="S17" s="16" t="s">
        <v>117</v>
      </c>
    </row>
    <row r="18" spans="1:19" ht="18.75" customHeight="1">
      <c r="A18" s="57"/>
      <c r="B18" s="58"/>
      <c r="C18" s="2" t="s">
        <v>59</v>
      </c>
      <c r="D18" s="47">
        <f>IF($D$17&lt;&gt;"",L17,"")</f>
      </c>
      <c r="E18" s="47"/>
      <c r="F18" s="50"/>
      <c r="G18" s="50"/>
      <c r="H18" s="50"/>
      <c r="I18" s="50"/>
      <c r="J18" s="47">
        <f aca="true" t="shared" si="0" ref="J18:J27">IF($D$17&lt;&gt;"",D18+F18-H18,"")</f>
      </c>
      <c r="K18" s="47"/>
      <c r="L18" s="50"/>
      <c r="M18" s="50"/>
      <c r="N18" s="47">
        <f aca="true" t="shared" si="1" ref="N18:N27">IF($D$17&lt;&gt;"",J18-L18,"")</f>
      </c>
      <c r="O18" s="47"/>
      <c r="Q18" s="16" t="s">
        <v>118</v>
      </c>
      <c r="S18" s="16" t="s">
        <v>118</v>
      </c>
    </row>
    <row r="19" spans="1:19" ht="18.75" customHeight="1">
      <c r="A19" s="57"/>
      <c r="B19" s="58"/>
      <c r="C19" s="2" t="s">
        <v>60</v>
      </c>
      <c r="D19" s="47">
        <f aca="true" t="shared" si="2" ref="D19:D28">IF($D$17&lt;&gt;"",L18,"")</f>
      </c>
      <c r="E19" s="47"/>
      <c r="F19" s="50"/>
      <c r="G19" s="50"/>
      <c r="H19" s="50"/>
      <c r="I19" s="50"/>
      <c r="J19" s="47">
        <f t="shared" si="0"/>
      </c>
      <c r="K19" s="47"/>
      <c r="L19" s="50"/>
      <c r="M19" s="50"/>
      <c r="N19" s="47">
        <f t="shared" si="1"/>
      </c>
      <c r="O19" s="47"/>
      <c r="Q19" s="16" t="s">
        <v>119</v>
      </c>
      <c r="S19" s="16" t="s">
        <v>119</v>
      </c>
    </row>
    <row r="20" spans="1:19" ht="18.75" customHeight="1">
      <c r="A20" s="57"/>
      <c r="B20" s="58"/>
      <c r="C20" s="2" t="s">
        <v>61</v>
      </c>
      <c r="D20" s="47">
        <f t="shared" si="2"/>
      </c>
      <c r="E20" s="47"/>
      <c r="F20" s="50"/>
      <c r="G20" s="50"/>
      <c r="H20" s="50"/>
      <c r="I20" s="50"/>
      <c r="J20" s="47">
        <f t="shared" si="0"/>
      </c>
      <c r="K20" s="47"/>
      <c r="L20" s="50"/>
      <c r="M20" s="50"/>
      <c r="N20" s="47">
        <f t="shared" si="1"/>
      </c>
      <c r="O20" s="47"/>
      <c r="Q20" s="16" t="s">
        <v>120</v>
      </c>
      <c r="S20" s="16" t="s">
        <v>120</v>
      </c>
    </row>
    <row r="21" spans="1:19" ht="18.75" customHeight="1">
      <c r="A21" s="57"/>
      <c r="B21" s="58"/>
      <c r="C21" s="2" t="s">
        <v>62</v>
      </c>
      <c r="D21" s="47">
        <f t="shared" si="2"/>
      </c>
      <c r="E21" s="47"/>
      <c r="F21" s="50"/>
      <c r="G21" s="50"/>
      <c r="H21" s="50"/>
      <c r="I21" s="50"/>
      <c r="J21" s="47">
        <f t="shared" si="0"/>
      </c>
      <c r="K21" s="47"/>
      <c r="L21" s="50"/>
      <c r="M21" s="50"/>
      <c r="N21" s="47">
        <f t="shared" si="1"/>
      </c>
      <c r="O21" s="47"/>
      <c r="Q21" s="16" t="s">
        <v>121</v>
      </c>
      <c r="S21" s="16" t="s">
        <v>121</v>
      </c>
    </row>
    <row r="22" spans="1:19" ht="18.75" customHeight="1">
      <c r="A22" s="57"/>
      <c r="B22" s="58"/>
      <c r="C22" s="2" t="s">
        <v>63</v>
      </c>
      <c r="D22" s="47">
        <f t="shared" si="2"/>
      </c>
      <c r="E22" s="47"/>
      <c r="F22" s="50"/>
      <c r="G22" s="50"/>
      <c r="H22" s="50"/>
      <c r="I22" s="50"/>
      <c r="J22" s="47">
        <f t="shared" si="0"/>
      </c>
      <c r="K22" s="47"/>
      <c r="L22" s="50"/>
      <c r="M22" s="50"/>
      <c r="N22" s="47">
        <f t="shared" si="1"/>
      </c>
      <c r="O22" s="47"/>
      <c r="Q22" s="16" t="s">
        <v>122</v>
      </c>
      <c r="S22" s="16" t="s">
        <v>122</v>
      </c>
    </row>
    <row r="23" spans="1:19" ht="18.75" customHeight="1">
      <c r="A23" s="57"/>
      <c r="B23" s="58"/>
      <c r="C23" s="2" t="s">
        <v>64</v>
      </c>
      <c r="D23" s="47">
        <f t="shared" si="2"/>
      </c>
      <c r="E23" s="47"/>
      <c r="F23" s="50"/>
      <c r="G23" s="50"/>
      <c r="H23" s="50"/>
      <c r="I23" s="50"/>
      <c r="J23" s="47">
        <f t="shared" si="0"/>
      </c>
      <c r="K23" s="47"/>
      <c r="L23" s="50"/>
      <c r="M23" s="50"/>
      <c r="N23" s="47">
        <f t="shared" si="1"/>
      </c>
      <c r="O23" s="47"/>
      <c r="Q23" s="16" t="s">
        <v>123</v>
      </c>
      <c r="S23" s="16" t="s">
        <v>123</v>
      </c>
    </row>
    <row r="24" spans="1:19" ht="18.75" customHeight="1">
      <c r="A24" s="57"/>
      <c r="B24" s="58"/>
      <c r="C24" s="2" t="s">
        <v>65</v>
      </c>
      <c r="D24" s="47">
        <f t="shared" si="2"/>
      </c>
      <c r="E24" s="47"/>
      <c r="F24" s="50"/>
      <c r="G24" s="50"/>
      <c r="H24" s="50"/>
      <c r="I24" s="50"/>
      <c r="J24" s="47">
        <f t="shared" si="0"/>
      </c>
      <c r="K24" s="47"/>
      <c r="L24" s="50"/>
      <c r="M24" s="50"/>
      <c r="N24" s="47">
        <f t="shared" si="1"/>
      </c>
      <c r="O24" s="47"/>
      <c r="Q24" s="16" t="s">
        <v>124</v>
      </c>
      <c r="S24" s="16" t="s">
        <v>124</v>
      </c>
    </row>
    <row r="25" spans="1:19" ht="18.75" customHeight="1">
      <c r="A25" s="57"/>
      <c r="B25" s="58"/>
      <c r="C25" s="2" t="s">
        <v>66</v>
      </c>
      <c r="D25" s="47">
        <f t="shared" si="2"/>
      </c>
      <c r="E25" s="47"/>
      <c r="F25" s="50"/>
      <c r="G25" s="50"/>
      <c r="H25" s="50"/>
      <c r="I25" s="50"/>
      <c r="J25" s="47">
        <f t="shared" si="0"/>
      </c>
      <c r="K25" s="47"/>
      <c r="L25" s="50"/>
      <c r="M25" s="50"/>
      <c r="N25" s="47">
        <f t="shared" si="1"/>
      </c>
      <c r="O25" s="47"/>
      <c r="Q25" s="16" t="s">
        <v>125</v>
      </c>
      <c r="S25" s="16" t="s">
        <v>125</v>
      </c>
    </row>
    <row r="26" spans="1:19" ht="18.75" customHeight="1">
      <c r="A26" s="57"/>
      <c r="B26" s="58"/>
      <c r="C26" s="2" t="s">
        <v>67</v>
      </c>
      <c r="D26" s="47">
        <f t="shared" si="2"/>
      </c>
      <c r="E26" s="47"/>
      <c r="F26" s="50"/>
      <c r="G26" s="50"/>
      <c r="H26" s="50"/>
      <c r="I26" s="50"/>
      <c r="J26" s="47">
        <f t="shared" si="0"/>
      </c>
      <c r="K26" s="47"/>
      <c r="L26" s="50"/>
      <c r="M26" s="50"/>
      <c r="N26" s="47">
        <f t="shared" si="1"/>
      </c>
      <c r="O26" s="47"/>
      <c r="Q26" s="16" t="s">
        <v>126</v>
      </c>
      <c r="S26" s="16" t="s">
        <v>126</v>
      </c>
    </row>
    <row r="27" spans="1:19" ht="18.75" customHeight="1">
      <c r="A27" s="57"/>
      <c r="B27" s="58"/>
      <c r="C27" s="2" t="s">
        <v>68</v>
      </c>
      <c r="D27" s="47">
        <f t="shared" si="2"/>
      </c>
      <c r="E27" s="47"/>
      <c r="F27" s="50"/>
      <c r="G27" s="50"/>
      <c r="H27" s="50"/>
      <c r="I27" s="50"/>
      <c r="J27" s="47">
        <f t="shared" si="0"/>
      </c>
      <c r="K27" s="47"/>
      <c r="L27" s="50"/>
      <c r="M27" s="50"/>
      <c r="N27" s="47">
        <f t="shared" si="1"/>
      </c>
      <c r="O27" s="47"/>
      <c r="Q27" s="16" t="s">
        <v>127</v>
      </c>
      <c r="S27" s="16" t="s">
        <v>127</v>
      </c>
    </row>
    <row r="28" spans="1:19" ht="18.75" customHeight="1">
      <c r="A28" s="57"/>
      <c r="B28" s="58"/>
      <c r="C28" s="2" t="s">
        <v>69</v>
      </c>
      <c r="D28" s="47">
        <f t="shared" si="2"/>
      </c>
      <c r="E28" s="47"/>
      <c r="F28" s="50"/>
      <c r="G28" s="50"/>
      <c r="H28" s="50"/>
      <c r="I28" s="50"/>
      <c r="J28" s="47">
        <f>IF($D$17&lt;&gt;"",D28+F28-H28,"")</f>
      </c>
      <c r="K28" s="47"/>
      <c r="L28" s="50"/>
      <c r="M28" s="50"/>
      <c r="N28" s="47">
        <f>IF($D$17&lt;&gt;"",J28-L28,"")</f>
      </c>
      <c r="O28" s="47"/>
      <c r="Q28" s="16" t="s">
        <v>128</v>
      </c>
      <c r="S28" s="16" t="s">
        <v>128</v>
      </c>
    </row>
    <row r="29" spans="1:19" ht="18.75" customHeight="1">
      <c r="A29" s="59"/>
      <c r="B29" s="60"/>
      <c r="C29" s="2" t="s">
        <v>70</v>
      </c>
      <c r="D29" s="47">
        <f>IF(D17&lt;&gt;"",SUM(D17:E28),"")</f>
      </c>
      <c r="E29" s="47"/>
      <c r="F29" s="47">
        <f>IF(F17&lt;&gt;"",SUM(F17:G28),"")</f>
      </c>
      <c r="G29" s="47"/>
      <c r="H29" s="47">
        <f>IF(H17&lt;&gt;"",SUM(H17:I28),"")</f>
      </c>
      <c r="I29" s="47"/>
      <c r="J29" s="47">
        <f>IF(J17&lt;&gt;"",SUM(J17:K28),"")</f>
      </c>
      <c r="K29" s="47"/>
      <c r="L29" s="47">
        <f>IF(L17&lt;&gt;"",SUM(L17:M28),"")</f>
      </c>
      <c r="M29" s="47"/>
      <c r="N29" s="47">
        <f>IF(N17&lt;&gt;"",SUM(N17:O28),"")</f>
      </c>
      <c r="O29" s="47"/>
      <c r="Q29" s="16" t="s">
        <v>129</v>
      </c>
      <c r="S29" s="16" t="s">
        <v>129</v>
      </c>
    </row>
    <row r="30" spans="1:19" s="4" customFormat="1" ht="10.5" customHeight="1">
      <c r="A30" s="3" t="s">
        <v>92</v>
      </c>
      <c r="C30" s="3"/>
      <c r="D30" s="5"/>
      <c r="E30" s="5"/>
      <c r="F30" s="5"/>
      <c r="G30" s="5"/>
      <c r="H30" s="5"/>
      <c r="I30" s="5"/>
      <c r="J30" s="5"/>
      <c r="K30" s="5"/>
      <c r="L30" s="5"/>
      <c r="M30" s="5"/>
      <c r="N30" s="5"/>
      <c r="O30" s="5"/>
      <c r="P30" s="5"/>
      <c r="Q30" s="16" t="s">
        <v>99</v>
      </c>
      <c r="R30" s="17"/>
      <c r="S30" s="16" t="s">
        <v>99</v>
      </c>
    </row>
    <row r="31" spans="1:19" s="4" customFormat="1" ht="10.5" customHeight="1">
      <c r="A31" s="3" t="s">
        <v>81</v>
      </c>
      <c r="C31" s="3"/>
      <c r="D31" s="5"/>
      <c r="E31" s="5"/>
      <c r="F31" s="5"/>
      <c r="G31" s="5"/>
      <c r="H31" s="5"/>
      <c r="I31" s="5"/>
      <c r="J31" s="5"/>
      <c r="K31" s="5"/>
      <c r="L31" s="5"/>
      <c r="M31" s="5"/>
      <c r="N31" s="5"/>
      <c r="O31" s="5"/>
      <c r="P31" s="5"/>
      <c r="Q31" s="16" t="s">
        <v>100</v>
      </c>
      <c r="R31" s="17"/>
      <c r="S31" s="16" t="s">
        <v>100</v>
      </c>
    </row>
    <row r="32" spans="1:19" s="4" customFormat="1" ht="10.5" customHeight="1">
      <c r="A32" s="3" t="s">
        <v>90</v>
      </c>
      <c r="C32" s="3"/>
      <c r="D32" s="5"/>
      <c r="E32" s="5"/>
      <c r="F32" s="5"/>
      <c r="G32" s="5"/>
      <c r="H32" s="5"/>
      <c r="I32" s="5"/>
      <c r="J32" s="5"/>
      <c r="K32" s="5"/>
      <c r="L32" s="5"/>
      <c r="M32" s="5"/>
      <c r="N32" s="5"/>
      <c r="O32" s="5"/>
      <c r="P32" s="5"/>
      <c r="Q32" s="16" t="s">
        <v>101</v>
      </c>
      <c r="R32" s="17"/>
      <c r="S32" s="16" t="s">
        <v>101</v>
      </c>
    </row>
    <row r="33" spans="1:19" s="4" customFormat="1" ht="10.5" customHeight="1">
      <c r="A33" s="3" t="s">
        <v>91</v>
      </c>
      <c r="C33" s="3"/>
      <c r="D33" s="5"/>
      <c r="E33" s="5"/>
      <c r="F33" s="5"/>
      <c r="G33" s="5"/>
      <c r="H33" s="5"/>
      <c r="I33" s="5"/>
      <c r="J33" s="5"/>
      <c r="K33" s="5"/>
      <c r="L33" s="5"/>
      <c r="M33" s="5"/>
      <c r="N33" s="5"/>
      <c r="O33" s="5"/>
      <c r="P33" s="5"/>
      <c r="Q33" s="16" t="s">
        <v>102</v>
      </c>
      <c r="R33" s="17"/>
      <c r="S33" s="16" t="s">
        <v>102</v>
      </c>
    </row>
    <row r="34" spans="1:19" s="4" customFormat="1" ht="10.5" customHeight="1">
      <c r="A34" s="5" t="s">
        <v>89</v>
      </c>
      <c r="C34" s="3"/>
      <c r="D34" s="5"/>
      <c r="E34" s="5"/>
      <c r="F34" s="5"/>
      <c r="G34" s="5"/>
      <c r="H34" s="5"/>
      <c r="I34" s="5"/>
      <c r="J34" s="5"/>
      <c r="K34" s="5"/>
      <c r="L34" s="5"/>
      <c r="M34" s="5"/>
      <c r="N34" s="5"/>
      <c r="O34" s="5"/>
      <c r="P34" s="5"/>
      <c r="R34" s="17"/>
      <c r="S34" s="17"/>
    </row>
    <row r="35" spans="2:19" s="4" customFormat="1" ht="10.5" customHeight="1">
      <c r="B35" s="5" t="s">
        <v>88</v>
      </c>
      <c r="C35" s="5"/>
      <c r="D35" s="5"/>
      <c r="E35" s="5"/>
      <c r="F35" s="5"/>
      <c r="G35" s="5"/>
      <c r="H35" s="5"/>
      <c r="I35" s="5"/>
      <c r="J35" s="5"/>
      <c r="K35" s="5"/>
      <c r="L35" s="5"/>
      <c r="M35" s="5"/>
      <c r="N35" s="5"/>
      <c r="O35" s="5"/>
      <c r="P35" s="5"/>
      <c r="R35" s="17"/>
      <c r="S35" s="17"/>
    </row>
    <row r="36" spans="3:19" s="4" customFormat="1" ht="10.5" customHeight="1">
      <c r="C36" s="5"/>
      <c r="D36" s="5"/>
      <c r="E36" s="5"/>
      <c r="F36" s="5"/>
      <c r="G36" s="5"/>
      <c r="H36" s="5"/>
      <c r="I36" s="5"/>
      <c r="J36" s="5"/>
      <c r="K36" s="5"/>
      <c r="L36" s="5"/>
      <c r="M36" s="5"/>
      <c r="N36" s="5"/>
      <c r="O36" s="5"/>
      <c r="P36" s="5"/>
      <c r="R36" s="17"/>
      <c r="S36" s="17"/>
    </row>
  </sheetData>
  <sheetProtection password="F8F9" sheet="1"/>
  <mergeCells count="136">
    <mergeCell ref="F2:G2"/>
    <mergeCell ref="D5:O5"/>
    <mergeCell ref="D6:O6"/>
    <mergeCell ref="D7:O7"/>
    <mergeCell ref="D8:O8"/>
    <mergeCell ref="D9:O9"/>
    <mergeCell ref="B10:B11"/>
    <mergeCell ref="D12:F12"/>
    <mergeCell ref="G10:I10"/>
    <mergeCell ref="J10:L10"/>
    <mergeCell ref="M10:O10"/>
    <mergeCell ref="G11:I11"/>
    <mergeCell ref="J11:L11"/>
    <mergeCell ref="M11:O11"/>
    <mergeCell ref="G12:I12"/>
    <mergeCell ref="J12:L12"/>
    <mergeCell ref="M12:O12"/>
    <mergeCell ref="D10:F10"/>
    <mergeCell ref="D11:F11"/>
    <mergeCell ref="A2:A4"/>
    <mergeCell ref="A5:A7"/>
    <mergeCell ref="B7:C7"/>
    <mergeCell ref="D2:E2"/>
    <mergeCell ref="B9:C9"/>
    <mergeCell ref="B12:C12"/>
    <mergeCell ref="A8:A12"/>
    <mergeCell ref="C13:C16"/>
    <mergeCell ref="A13:B29"/>
    <mergeCell ref="D14:E14"/>
    <mergeCell ref="F14:G14"/>
    <mergeCell ref="H14:I14"/>
    <mergeCell ref="J14:K14"/>
    <mergeCell ref="J15:K15"/>
    <mergeCell ref="F28:G28"/>
    <mergeCell ref="H28:I28"/>
    <mergeCell ref="J28:K28"/>
    <mergeCell ref="L14:M14"/>
    <mergeCell ref="N14:O14"/>
    <mergeCell ref="D16:E16"/>
    <mergeCell ref="F16:G16"/>
    <mergeCell ref="H16:I16"/>
    <mergeCell ref="J16:K16"/>
    <mergeCell ref="L16:M16"/>
    <mergeCell ref="N16:O16"/>
    <mergeCell ref="F15:G15"/>
    <mergeCell ref="H15:I15"/>
    <mergeCell ref="N28:O28"/>
    <mergeCell ref="D29:E29"/>
    <mergeCell ref="F29:G29"/>
    <mergeCell ref="H29:I29"/>
    <mergeCell ref="J29:K29"/>
    <mergeCell ref="L29:M29"/>
    <mergeCell ref="N29:O29"/>
    <mergeCell ref="D28:E28"/>
    <mergeCell ref="L28:M28"/>
    <mergeCell ref="N26:O26"/>
    <mergeCell ref="D27:E27"/>
    <mergeCell ref="F27:G27"/>
    <mergeCell ref="H27:I27"/>
    <mergeCell ref="J27:K27"/>
    <mergeCell ref="L27:M27"/>
    <mergeCell ref="N27:O27"/>
    <mergeCell ref="D26:E26"/>
    <mergeCell ref="F26:G26"/>
    <mergeCell ref="H26:I26"/>
    <mergeCell ref="J26:K26"/>
    <mergeCell ref="L26:M26"/>
    <mergeCell ref="N24:O24"/>
    <mergeCell ref="D25:E25"/>
    <mergeCell ref="F25:G25"/>
    <mergeCell ref="H25:I25"/>
    <mergeCell ref="J25:K25"/>
    <mergeCell ref="L25:M25"/>
    <mergeCell ref="N25:O25"/>
    <mergeCell ref="D24:E24"/>
    <mergeCell ref="F24:G24"/>
    <mergeCell ref="H24:I24"/>
    <mergeCell ref="J24:K24"/>
    <mergeCell ref="L24:M24"/>
    <mergeCell ref="N22:O22"/>
    <mergeCell ref="D23:E23"/>
    <mergeCell ref="F23:G23"/>
    <mergeCell ref="H23:I23"/>
    <mergeCell ref="J23:K23"/>
    <mergeCell ref="L23:M23"/>
    <mergeCell ref="N23:O23"/>
    <mergeCell ref="D22:E22"/>
    <mergeCell ref="F22:G22"/>
    <mergeCell ref="H22:I22"/>
    <mergeCell ref="J22:K22"/>
    <mergeCell ref="L22:M22"/>
    <mergeCell ref="N20:O20"/>
    <mergeCell ref="D21:E21"/>
    <mergeCell ref="F21:G21"/>
    <mergeCell ref="H21:I21"/>
    <mergeCell ref="J21:K21"/>
    <mergeCell ref="L21:M21"/>
    <mergeCell ref="N21:O21"/>
    <mergeCell ref="D20:E20"/>
    <mergeCell ref="F20:G20"/>
    <mergeCell ref="H20:I20"/>
    <mergeCell ref="J20:K20"/>
    <mergeCell ref="L20:M20"/>
    <mergeCell ref="N18:O18"/>
    <mergeCell ref="D19:E19"/>
    <mergeCell ref="F19:G19"/>
    <mergeCell ref="H19:I19"/>
    <mergeCell ref="J19:K19"/>
    <mergeCell ref="L19:M19"/>
    <mergeCell ref="N19:O19"/>
    <mergeCell ref="D18:E18"/>
    <mergeCell ref="F18:G18"/>
    <mergeCell ref="H18:I18"/>
    <mergeCell ref="J18:K18"/>
    <mergeCell ref="L18:M18"/>
    <mergeCell ref="D17:E17"/>
    <mergeCell ref="F17:G17"/>
    <mergeCell ref="H17:I17"/>
    <mergeCell ref="J17:K17"/>
    <mergeCell ref="L17:M17"/>
    <mergeCell ref="N17:O17"/>
    <mergeCell ref="D15:E15"/>
    <mergeCell ref="D13:E13"/>
    <mergeCell ref="F13:G13"/>
    <mergeCell ref="H13:I13"/>
    <mergeCell ref="J13:K13"/>
    <mergeCell ref="L13:M13"/>
    <mergeCell ref="N13:O13"/>
    <mergeCell ref="L15:M15"/>
    <mergeCell ref="N15:O15"/>
    <mergeCell ref="B5:C5"/>
    <mergeCell ref="B6:C6"/>
    <mergeCell ref="B4:C4"/>
    <mergeCell ref="B3:C3"/>
    <mergeCell ref="B2:C2"/>
    <mergeCell ref="B8:C8"/>
  </mergeCells>
  <conditionalFormatting sqref="D2:E2">
    <cfRule type="expression" priority="26" dxfId="21" stopIfTrue="1">
      <formula>$D$2&gt;0</formula>
    </cfRule>
  </conditionalFormatting>
  <conditionalFormatting sqref="G10:O12">
    <cfRule type="expression" priority="24" dxfId="0" stopIfTrue="1">
      <formula>$D$10&gt;0</formula>
    </cfRule>
  </conditionalFormatting>
  <conditionalFormatting sqref="G4">
    <cfRule type="expression" priority="23" dxfId="0" stopIfTrue="1">
      <formula>$G$4&gt;0</formula>
    </cfRule>
  </conditionalFormatting>
  <conditionalFormatting sqref="G3">
    <cfRule type="expression" priority="21" dxfId="0" stopIfTrue="1">
      <formula>$G$3&gt;0</formula>
    </cfRule>
  </conditionalFormatting>
  <conditionalFormatting sqref="I3">
    <cfRule type="expression" priority="20" dxfId="0" stopIfTrue="1">
      <formula>$I$3&gt;0</formula>
    </cfRule>
  </conditionalFormatting>
  <conditionalFormatting sqref="M4">
    <cfRule type="expression" priority="18" dxfId="0" stopIfTrue="1">
      <formula>$M$4&gt;0</formula>
    </cfRule>
  </conditionalFormatting>
  <conditionalFormatting sqref="D5:O5">
    <cfRule type="expression" priority="17" dxfId="0" stopIfTrue="1">
      <formula>$D$5&gt;0</formula>
    </cfRule>
  </conditionalFormatting>
  <conditionalFormatting sqref="D6:O6">
    <cfRule type="expression" priority="16" dxfId="0" stopIfTrue="1">
      <formula>$D$6&gt;0</formula>
    </cfRule>
  </conditionalFormatting>
  <conditionalFormatting sqref="D7:O7">
    <cfRule type="expression" priority="15" dxfId="0" stopIfTrue="1">
      <formula>$D$7&gt;0</formula>
    </cfRule>
  </conditionalFormatting>
  <conditionalFormatting sqref="D8:O8">
    <cfRule type="expression" priority="14" dxfId="0" stopIfTrue="1">
      <formula>$D$8&gt;0</formula>
    </cfRule>
  </conditionalFormatting>
  <conditionalFormatting sqref="D9:O9">
    <cfRule type="expression" priority="13" dxfId="0" stopIfTrue="1">
      <formula>$D$9&gt;0</formula>
    </cfRule>
  </conditionalFormatting>
  <conditionalFormatting sqref="D10:F10">
    <cfRule type="expression" priority="12" dxfId="0" stopIfTrue="1">
      <formula>$D$10&gt;0</formula>
    </cfRule>
  </conditionalFormatting>
  <conditionalFormatting sqref="D11:F11">
    <cfRule type="expression" priority="11" dxfId="0" stopIfTrue="1">
      <formula>$D$11&gt;0</formula>
    </cfRule>
  </conditionalFormatting>
  <conditionalFormatting sqref="D12:F12">
    <cfRule type="expression" priority="10" dxfId="0" stopIfTrue="1">
      <formula>$D$12&gt;0</formula>
    </cfRule>
  </conditionalFormatting>
  <conditionalFormatting sqref="D17:E17">
    <cfRule type="expression" priority="9" dxfId="0" stopIfTrue="1">
      <formula>$D$17&gt;0</formula>
    </cfRule>
  </conditionalFormatting>
  <conditionalFormatting sqref="F17:F28">
    <cfRule type="expression" priority="8" dxfId="0" stopIfTrue="1">
      <formula>F17&gt;0</formula>
    </cfRule>
  </conditionalFormatting>
  <conditionalFormatting sqref="H17:H28">
    <cfRule type="expression" priority="7" dxfId="0" stopIfTrue="1">
      <formula>H17&gt;0</formula>
    </cfRule>
  </conditionalFormatting>
  <conditionalFormatting sqref="L17:L28">
    <cfRule type="expression" priority="6" dxfId="0" stopIfTrue="1">
      <formula>L17&gt;0</formula>
    </cfRule>
  </conditionalFormatting>
  <conditionalFormatting sqref="E3">
    <cfRule type="expression" priority="5" dxfId="0" stopIfTrue="1">
      <formula>$I$3&gt;0</formula>
    </cfRule>
  </conditionalFormatting>
  <conditionalFormatting sqref="E4">
    <cfRule type="expression" priority="4" dxfId="0" stopIfTrue="1">
      <formula>$I$3&gt;0</formula>
    </cfRule>
  </conditionalFormatting>
  <conditionalFormatting sqref="K4">
    <cfRule type="expression" priority="2" dxfId="0" stopIfTrue="1">
      <formula>$I$3&gt;0</formula>
    </cfRule>
  </conditionalFormatting>
  <conditionalFormatting sqref="D4">
    <cfRule type="expression" priority="1" dxfId="0" stopIfTrue="1">
      <formula>$I$3&gt;0</formula>
    </cfRule>
  </conditionalFormatting>
  <dataValidations count="7">
    <dataValidation errorStyle="information" allowBlank="1" showInputMessage="1" prompt="「­（ハイフン）」を含めて半角で入力してください。" imeMode="halfAlpha" sqref="D7:O7"/>
    <dataValidation type="list" allowBlank="1" showInputMessage="1" showErrorMessage="1" sqref="G3:G4 M4">
      <formula1>$R$3:$R$14</formula1>
    </dataValidation>
    <dataValidation type="list" allowBlank="1" showInputMessage="1" showErrorMessage="1" sqref="I3 E3:E4 K4">
      <formula1>$S$3:$S$33</formula1>
    </dataValidation>
    <dataValidation allowBlank="1" showInputMessage="1" showErrorMessage="1" prompt="（例）地上タンク、地下タンク 等々" sqref="D10:F10"/>
    <dataValidation allowBlank="1" showInputMessage="1" showErrorMessage="1" prompt="複数の貯蔵設備がある場合にのみ、入力してください。" sqref="G10:O10"/>
    <dataValidation type="list" allowBlank="1" showInputMessage="1" sqref="D2:E2">
      <formula1>$P$3:$P$9</formula1>
    </dataValidation>
    <dataValidation type="list" allowBlank="1" showInputMessage="1" showErrorMessage="1" sqref="D4">
      <formula1>"平成,令和"</formula1>
    </dataValidation>
  </dataValidations>
  <printOptions/>
  <pageMargins left="0.7480314960629921" right="0.7480314960629921" top="0.5905511811023623"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Q60"/>
  <sheetViews>
    <sheetView zoomScalePageLayoutView="0" workbookViewId="0" topLeftCell="A1">
      <selection activeCell="Q1" sqref="Q1"/>
    </sheetView>
  </sheetViews>
  <sheetFormatPr defaultColWidth="9.00390625" defaultRowHeight="13.5"/>
  <cols>
    <col min="1" max="1" width="3.125" style="19" customWidth="1"/>
    <col min="2" max="2" width="6.375" style="19" customWidth="1"/>
    <col min="3" max="4" width="12.25390625" style="19" customWidth="1"/>
    <col min="5" max="5" width="5.25390625" style="19" customWidth="1"/>
    <col min="6" max="6" width="8.125" style="19" customWidth="1"/>
    <col min="7" max="7" width="3.125" style="19" customWidth="1"/>
    <col min="8" max="8" width="7.125" style="19" customWidth="1"/>
    <col min="9" max="9" width="3.00390625" style="19" customWidth="1"/>
    <col min="10" max="10" width="3.875" style="19" customWidth="1"/>
    <col min="11" max="11" width="3.375" style="19" customWidth="1"/>
    <col min="12" max="12" width="3.875" style="19" customWidth="1"/>
    <col min="13" max="13" width="2.75390625" style="19" customWidth="1"/>
    <col min="14" max="14" width="7.125" style="19" customWidth="1"/>
    <col min="15" max="15" width="3.25390625" style="19" customWidth="1"/>
    <col min="16" max="16" width="6.125" style="19" customWidth="1"/>
    <col min="17" max="16384" width="9.00390625" style="19" customWidth="1"/>
  </cols>
  <sheetData>
    <row r="1" ht="13.5">
      <c r="B1" s="19" t="s">
        <v>51</v>
      </c>
    </row>
    <row r="4" spans="2:16" ht="13.5">
      <c r="B4" s="20"/>
      <c r="C4" s="20"/>
      <c r="D4" s="20"/>
      <c r="E4" s="20"/>
      <c r="F4" s="20"/>
      <c r="G4" s="20"/>
      <c r="H4" s="20"/>
      <c r="I4" s="20"/>
      <c r="J4" s="20"/>
      <c r="K4" s="20"/>
      <c r="L4" s="20"/>
      <c r="M4" s="20"/>
      <c r="N4" s="20"/>
      <c r="O4" s="20"/>
      <c r="P4" s="20"/>
    </row>
    <row r="5" spans="2:16" ht="13.5">
      <c r="B5" s="20"/>
      <c r="C5" s="20"/>
      <c r="D5" s="20"/>
      <c r="E5" s="20"/>
      <c r="F5" s="20"/>
      <c r="G5" s="163" t="s">
        <v>140</v>
      </c>
      <c r="H5" s="111" t="s">
        <v>35</v>
      </c>
      <c r="I5" s="112"/>
      <c r="J5" s="119" t="s">
        <v>36</v>
      </c>
      <c r="K5" s="119"/>
      <c r="L5" s="119"/>
      <c r="M5" s="111" t="s">
        <v>37</v>
      </c>
      <c r="N5" s="112"/>
      <c r="O5" s="124"/>
      <c r="P5" s="125"/>
    </row>
    <row r="6" spans="2:16" ht="13.5">
      <c r="B6" s="21"/>
      <c r="C6" s="22"/>
      <c r="D6" s="22"/>
      <c r="E6" s="22"/>
      <c r="F6" s="22"/>
      <c r="G6" s="164"/>
      <c r="H6" s="113"/>
      <c r="I6" s="114"/>
      <c r="J6" s="120"/>
      <c r="K6" s="120"/>
      <c r="L6" s="120"/>
      <c r="M6" s="79"/>
      <c r="N6" s="80"/>
      <c r="O6" s="79"/>
      <c r="P6" s="80"/>
    </row>
    <row r="7" spans="2:16" ht="13.5">
      <c r="B7" s="23"/>
      <c r="C7" s="96" t="str">
        <f>IF('入力用'!E3="","　　年　　　月　　　日  ",CONCATENATE('入力用'!D3,'入力用'!E3,"年",'入力用'!G3,"月",'入力用'!I3,"日   "))</f>
        <v>　　年　　　月　　　日  </v>
      </c>
      <c r="D7" s="96"/>
      <c r="E7" s="96"/>
      <c r="F7" s="97"/>
      <c r="G7" s="164"/>
      <c r="H7" s="115"/>
      <c r="I7" s="116"/>
      <c r="J7" s="120"/>
      <c r="K7" s="120"/>
      <c r="L7" s="120"/>
      <c r="M7" s="81"/>
      <c r="N7" s="82"/>
      <c r="O7" s="81"/>
      <c r="P7" s="82"/>
    </row>
    <row r="8" spans="2:16" ht="13.5">
      <c r="B8" s="23"/>
      <c r="C8" s="20" t="s">
        <v>141</v>
      </c>
      <c r="D8" s="20"/>
      <c r="E8" s="20"/>
      <c r="F8" s="20"/>
      <c r="G8" s="164"/>
      <c r="H8" s="115"/>
      <c r="I8" s="116"/>
      <c r="J8" s="120"/>
      <c r="K8" s="120"/>
      <c r="L8" s="120"/>
      <c r="M8" s="81"/>
      <c r="N8" s="82"/>
      <c r="O8" s="81"/>
      <c r="P8" s="82"/>
    </row>
    <row r="9" spans="2:16" ht="13.5">
      <c r="B9" s="23"/>
      <c r="C9" s="20"/>
      <c r="D9" s="20"/>
      <c r="E9" s="20"/>
      <c r="F9" s="20"/>
      <c r="G9" s="165"/>
      <c r="H9" s="117"/>
      <c r="I9" s="118"/>
      <c r="J9" s="120"/>
      <c r="K9" s="120"/>
      <c r="L9" s="120"/>
      <c r="M9" s="83"/>
      <c r="N9" s="84"/>
      <c r="O9" s="83"/>
      <c r="P9" s="84"/>
    </row>
    <row r="10" spans="2:16" ht="19.5" customHeight="1">
      <c r="B10" s="101" t="s">
        <v>19</v>
      </c>
      <c r="C10" s="102"/>
      <c r="D10" s="87" t="str">
        <f>IF('入力用'!D5="","　　　　　　　　　　　　　　　　　   　　　　 ",CONCATENATE('入力用'!D5,"　　　　"))</f>
        <v>　　　　　　　　　　　　　　　　　   　　　　 </v>
      </c>
      <c r="E10" s="88"/>
      <c r="F10" s="88"/>
      <c r="G10" s="88"/>
      <c r="H10" s="88"/>
      <c r="I10" s="88"/>
      <c r="J10" s="88"/>
      <c r="K10" s="88"/>
      <c r="L10" s="88"/>
      <c r="M10" s="88"/>
      <c r="N10" s="88"/>
      <c r="O10" s="88"/>
      <c r="P10" s="89"/>
    </row>
    <row r="11" spans="2:16" ht="19.5" customHeight="1">
      <c r="B11" s="101" t="s">
        <v>18</v>
      </c>
      <c r="C11" s="102"/>
      <c r="D11" s="87" t="str">
        <f>IF('入力用'!D6="","　　　　　　　　　　　　　　　　　   　　　　（　　　　局　　　　　　番）",CONCATENATE('入力用'!D6,"　　　　（TEL：",'入力用'!D7,"）"))</f>
        <v>　　　　　　　　　　　　　　　　　   　　　　（　　　　局　　　　　　番）</v>
      </c>
      <c r="E11" s="88"/>
      <c r="F11" s="88"/>
      <c r="G11" s="88"/>
      <c r="H11" s="88"/>
      <c r="I11" s="88"/>
      <c r="J11" s="88"/>
      <c r="K11" s="88"/>
      <c r="L11" s="88"/>
      <c r="M11" s="88"/>
      <c r="N11" s="88"/>
      <c r="O11" s="88"/>
      <c r="P11" s="89"/>
    </row>
    <row r="12" spans="2:16" ht="19.5" customHeight="1">
      <c r="B12" s="138" t="str">
        <f>IF('入力用'!E4="","　　年　　月～　　年　　月分事務所又は事業所別在庫数量等明細書",CONCATENATE('入力用'!D4,'入力用'!E4,'入力用'!F4,'入力用'!G4,'入力用'!H4,'入力用'!I4,'入力用'!J4,'入力用'!K4,'入力用'!L4,'入力用'!M4,'入力用'!N4,"事務所又は事業所別在庫数量等明細書"))</f>
        <v>　　年　　月～　　年　　月分事務所又は事業所別在庫数量等明細書</v>
      </c>
      <c r="C12" s="139"/>
      <c r="D12" s="139"/>
      <c r="E12" s="139"/>
      <c r="F12" s="139"/>
      <c r="G12" s="139"/>
      <c r="H12" s="139"/>
      <c r="I12" s="139"/>
      <c r="J12" s="139"/>
      <c r="K12" s="139"/>
      <c r="L12" s="139"/>
      <c r="M12" s="139"/>
      <c r="N12" s="139"/>
      <c r="O12" s="139"/>
      <c r="P12" s="140"/>
    </row>
    <row r="13" spans="2:16" ht="13.5">
      <c r="B13" s="122" t="s">
        <v>17</v>
      </c>
      <c r="C13" s="123"/>
      <c r="D13" s="90">
        <f>IF('入力用'!D9="","",'入力用'!D9)</f>
      </c>
      <c r="E13" s="91"/>
      <c r="F13" s="91"/>
      <c r="G13" s="91"/>
      <c r="H13" s="91"/>
      <c r="I13" s="91"/>
      <c r="J13" s="91"/>
      <c r="K13" s="91"/>
      <c r="L13" s="91"/>
      <c r="M13" s="91"/>
      <c r="N13" s="91"/>
      <c r="O13" s="91"/>
      <c r="P13" s="92"/>
    </row>
    <row r="14" spans="2:16" ht="13.5">
      <c r="B14" s="103" t="s">
        <v>13</v>
      </c>
      <c r="C14" s="104"/>
      <c r="D14" s="93">
        <f>IF('入力用'!D8="","",'入力用'!D8)</f>
      </c>
      <c r="E14" s="94"/>
      <c r="F14" s="94"/>
      <c r="G14" s="94"/>
      <c r="H14" s="94"/>
      <c r="I14" s="94"/>
      <c r="J14" s="94"/>
      <c r="K14" s="94"/>
      <c r="L14" s="94"/>
      <c r="M14" s="94"/>
      <c r="N14" s="94"/>
      <c r="O14" s="94"/>
      <c r="P14" s="95"/>
    </row>
    <row r="15" spans="2:16" ht="13.5">
      <c r="B15" s="158" t="s">
        <v>41</v>
      </c>
      <c r="C15" s="159"/>
      <c r="D15" s="98">
        <f>IF('入力用'!D11="","",'入力用'!D11)</f>
      </c>
      <c r="E15" s="100"/>
      <c r="F15" s="98">
        <f>IF('入力用'!G11="","",'入力用'!G11)</f>
      </c>
      <c r="G15" s="99"/>
      <c r="H15" s="100"/>
      <c r="I15" s="85">
        <f>IF('入力用'!J11="","",'入力用'!J11)</f>
      </c>
      <c r="J15" s="85"/>
      <c r="K15" s="85"/>
      <c r="L15" s="85"/>
      <c r="M15" s="85"/>
      <c r="N15" s="85">
        <f>IF('入力用'!P11="","",'入力用'!P11)</f>
      </c>
      <c r="O15" s="85"/>
      <c r="P15" s="85"/>
    </row>
    <row r="16" spans="2:16" ht="13.5" customHeight="1">
      <c r="B16" s="150" t="s">
        <v>13</v>
      </c>
      <c r="C16" s="151"/>
      <c r="D16" s="155">
        <f>IF('入力用'!D10="","",'入力用'!D10)</f>
      </c>
      <c r="E16" s="157"/>
      <c r="F16" s="155">
        <f>IF('入力用'!G10="","",'入力用'!G10)</f>
      </c>
      <c r="G16" s="156"/>
      <c r="H16" s="157"/>
      <c r="I16" s="86"/>
      <c r="J16" s="86"/>
      <c r="K16" s="86"/>
      <c r="L16" s="86"/>
      <c r="M16" s="86"/>
      <c r="N16" s="86"/>
      <c r="O16" s="86"/>
      <c r="P16" s="86"/>
    </row>
    <row r="17" spans="2:16" ht="19.5" customHeight="1">
      <c r="B17" s="103" t="s">
        <v>87</v>
      </c>
      <c r="C17" s="104"/>
      <c r="D17" s="121">
        <f>IF('入力用'!D12="","",'入力用'!D12)</f>
      </c>
      <c r="E17" s="121"/>
      <c r="F17" s="121">
        <f>IF('入力用'!G12="","",'入力用'!G12)</f>
      </c>
      <c r="G17" s="121"/>
      <c r="H17" s="121"/>
      <c r="I17" s="145">
        <f>IF('入力用'!J12="","",'入力用'!J12)</f>
      </c>
      <c r="J17" s="145"/>
      <c r="K17" s="145"/>
      <c r="L17" s="145"/>
      <c r="M17" s="145"/>
      <c r="N17" s="145">
        <f>IF('入力用'!P12="","",'入力用'!P12)</f>
      </c>
      <c r="O17" s="145"/>
      <c r="P17" s="145"/>
    </row>
    <row r="18" spans="2:16" ht="13.5">
      <c r="B18" s="24"/>
      <c r="C18" s="25" t="s">
        <v>14</v>
      </c>
      <c r="D18" s="26" t="s">
        <v>21</v>
      </c>
      <c r="E18" s="122" t="s">
        <v>25</v>
      </c>
      <c r="F18" s="123"/>
      <c r="G18" s="122" t="s">
        <v>53</v>
      </c>
      <c r="H18" s="146"/>
      <c r="I18" s="123"/>
      <c r="J18" s="122" t="s">
        <v>31</v>
      </c>
      <c r="K18" s="146"/>
      <c r="L18" s="146"/>
      <c r="M18" s="123"/>
      <c r="N18" s="122" t="s">
        <v>33</v>
      </c>
      <c r="O18" s="146"/>
      <c r="P18" s="123"/>
    </row>
    <row r="19" spans="2:16" ht="13.5">
      <c r="B19" s="27"/>
      <c r="C19" s="28" t="s">
        <v>15</v>
      </c>
      <c r="D19" s="29" t="s">
        <v>22</v>
      </c>
      <c r="E19" s="143" t="s">
        <v>27</v>
      </c>
      <c r="F19" s="144"/>
      <c r="G19" s="143" t="s">
        <v>54</v>
      </c>
      <c r="H19" s="147"/>
      <c r="I19" s="144"/>
      <c r="J19" s="143" t="s">
        <v>15</v>
      </c>
      <c r="K19" s="147"/>
      <c r="L19" s="147"/>
      <c r="M19" s="144"/>
      <c r="N19" s="81"/>
      <c r="O19" s="137"/>
      <c r="P19" s="82"/>
    </row>
    <row r="20" spans="2:16" ht="13.5" customHeight="1">
      <c r="B20" s="30" t="s">
        <v>12</v>
      </c>
      <c r="C20" s="31"/>
      <c r="D20" s="32" t="s">
        <v>23</v>
      </c>
      <c r="E20" s="141" t="s">
        <v>26</v>
      </c>
      <c r="F20" s="142"/>
      <c r="G20" s="81" t="s">
        <v>29</v>
      </c>
      <c r="H20" s="137"/>
      <c r="I20" s="82"/>
      <c r="J20" s="81"/>
      <c r="K20" s="137"/>
      <c r="L20" s="137"/>
      <c r="M20" s="82"/>
      <c r="N20" s="81"/>
      <c r="O20" s="137"/>
      <c r="P20" s="82"/>
    </row>
    <row r="21" spans="2:16" ht="13.5" customHeight="1">
      <c r="B21" s="33"/>
      <c r="C21" s="34" t="s">
        <v>16</v>
      </c>
      <c r="D21" s="35" t="s">
        <v>24</v>
      </c>
      <c r="E21" s="148" t="s">
        <v>28</v>
      </c>
      <c r="F21" s="149"/>
      <c r="G21" s="160" t="s">
        <v>30</v>
      </c>
      <c r="H21" s="161"/>
      <c r="I21" s="162"/>
      <c r="J21" s="83" t="s">
        <v>32</v>
      </c>
      <c r="K21" s="136"/>
      <c r="L21" s="136"/>
      <c r="M21" s="84"/>
      <c r="N21" s="83" t="s">
        <v>34</v>
      </c>
      <c r="O21" s="136"/>
      <c r="P21" s="84"/>
    </row>
    <row r="22" spans="2:16" ht="15" customHeight="1">
      <c r="B22" s="132" t="s">
        <v>0</v>
      </c>
      <c r="C22" s="36" t="s">
        <v>43</v>
      </c>
      <c r="D22" s="36" t="s">
        <v>20</v>
      </c>
      <c r="E22" s="152" t="s">
        <v>42</v>
      </c>
      <c r="F22" s="154"/>
      <c r="G22" s="152" t="s">
        <v>42</v>
      </c>
      <c r="H22" s="153"/>
      <c r="I22" s="154"/>
      <c r="J22" s="152" t="s">
        <v>42</v>
      </c>
      <c r="K22" s="153"/>
      <c r="L22" s="153"/>
      <c r="M22" s="154"/>
      <c r="N22" s="152" t="s">
        <v>42</v>
      </c>
      <c r="O22" s="153"/>
      <c r="P22" s="154"/>
    </row>
    <row r="23" spans="2:16" ht="15" customHeight="1">
      <c r="B23" s="133"/>
      <c r="C23" s="43">
        <f>IF('入力用'!$D$17&lt;&gt;"",'入力用'!D17,"")</f>
      </c>
      <c r="D23" s="43">
        <f>IF('入力用'!$D$17&lt;&gt;"",'入力用'!F17,"")</f>
      </c>
      <c r="E23" s="105">
        <f>IF('入力用'!$D$17&lt;&gt;"",'入力用'!H17,"")</f>
      </c>
      <c r="F23" s="107">
        <f>'入力用'!G17</f>
        <v>0</v>
      </c>
      <c r="G23" s="105">
        <f>'入力用'!J17</f>
      </c>
      <c r="H23" s="106"/>
      <c r="I23" s="107"/>
      <c r="J23" s="129">
        <f>IF('入力用'!$D$17&lt;&gt;"",'入力用'!L17,"")</f>
      </c>
      <c r="K23" s="130">
        <f>'入力用'!K17</f>
        <v>0</v>
      </c>
      <c r="L23" s="130">
        <f>'入力用'!M17</f>
        <v>0</v>
      </c>
      <c r="M23" s="131">
        <f>'入力用'!N17</f>
      </c>
      <c r="N23" s="129">
        <f>'入力用'!N17</f>
      </c>
      <c r="O23" s="130">
        <f>'入力用'!P17</f>
        <v>0</v>
      </c>
      <c r="P23" s="131" t="str">
        <f>'入力用'!Q17</f>
        <v>１５</v>
      </c>
    </row>
    <row r="24" spans="2:16" ht="15" customHeight="1">
      <c r="B24" s="132" t="s">
        <v>1</v>
      </c>
      <c r="C24" s="134">
        <f>'入力用'!D18</f>
      </c>
      <c r="D24" s="134">
        <f>IF('入力用'!$D$17&lt;&gt;"",'入力用'!F18,"")</f>
      </c>
      <c r="E24" s="108">
        <f>IF('入力用'!$D$17&lt;&gt;"",'入力用'!H18,"")</f>
      </c>
      <c r="F24" s="110">
        <f>'入力用'!G18</f>
        <v>0</v>
      </c>
      <c r="G24" s="108">
        <f>'入力用'!J18</f>
      </c>
      <c r="H24" s="109"/>
      <c r="I24" s="110"/>
      <c r="J24" s="126">
        <f>IF('入力用'!$D$17&lt;&gt;"",'入力用'!L18,"")</f>
      </c>
      <c r="K24" s="127">
        <f>'入力用'!K18</f>
        <v>0</v>
      </c>
      <c r="L24" s="127">
        <f>'入力用'!M18</f>
        <v>0</v>
      </c>
      <c r="M24" s="128">
        <f>'入力用'!N18</f>
      </c>
      <c r="N24" s="126">
        <f>'入力用'!N18</f>
      </c>
      <c r="O24" s="127">
        <f>'入力用'!P18</f>
        <v>0</v>
      </c>
      <c r="P24" s="128" t="str">
        <f>'入力用'!Q18</f>
        <v>１６</v>
      </c>
    </row>
    <row r="25" spans="2:16" ht="15" customHeight="1">
      <c r="B25" s="133"/>
      <c r="C25" s="135">
        <f>IF('入力用'!D19="","",'入力用'!D19)</f>
      </c>
      <c r="D25" s="135">
        <f>IF('入力用'!E19="","",'入力用'!E19)</f>
      </c>
      <c r="E25" s="105">
        <f>IF('入力用'!F19="","",'入力用'!F19)</f>
      </c>
      <c r="F25" s="107">
        <f>IF('入力用'!G19="","",'入力用'!G19)</f>
      </c>
      <c r="G25" s="105"/>
      <c r="H25" s="106"/>
      <c r="I25" s="107"/>
      <c r="J25" s="129">
        <f>IF('入力用'!J19="","",'入力用'!J19)</f>
      </c>
      <c r="K25" s="130">
        <f>IF('入力用'!K19="","",'入力用'!K19)</f>
      </c>
      <c r="L25" s="130">
        <f>IF('入力用'!M19="","",'入力用'!M19)</f>
      </c>
      <c r="M25" s="131">
        <f>IF('入力用'!N19="","",'入力用'!N19)</f>
      </c>
      <c r="N25" s="129">
        <f>IF('入力用'!O19="","",'入力用'!O19)</f>
      </c>
      <c r="O25" s="130">
        <f>IF('入力用'!P19="","",'入力用'!P19)</f>
      </c>
      <c r="P25" s="131" t="str">
        <f>IF('入力用'!Q19="","",'入力用'!Q19)</f>
        <v>１７</v>
      </c>
    </row>
    <row r="26" spans="2:16" ht="15" customHeight="1">
      <c r="B26" s="132" t="s">
        <v>2</v>
      </c>
      <c r="C26" s="134">
        <f>'入力用'!D19</f>
      </c>
      <c r="D26" s="134">
        <f>IF('入力用'!$D$17&lt;&gt;"",'入力用'!F19,"")</f>
      </c>
      <c r="E26" s="108">
        <f>IF('入力用'!$D$17&lt;&gt;"",'入力用'!H19,"")</f>
      </c>
      <c r="F26" s="110">
        <f>'入力用'!G20</f>
        <v>0</v>
      </c>
      <c r="G26" s="108">
        <f>'入力用'!J19</f>
      </c>
      <c r="H26" s="109"/>
      <c r="I26" s="110"/>
      <c r="J26" s="126">
        <f>IF('入力用'!$D$17&lt;&gt;"",'入力用'!L19,"")</f>
      </c>
      <c r="K26" s="127">
        <f>'入力用'!K20</f>
        <v>0</v>
      </c>
      <c r="L26" s="127">
        <f>'入力用'!M20</f>
        <v>0</v>
      </c>
      <c r="M26" s="128">
        <f>'入力用'!N20</f>
      </c>
      <c r="N26" s="126">
        <f>'入力用'!N19</f>
      </c>
      <c r="O26" s="127">
        <f>'入力用'!P19</f>
        <v>0</v>
      </c>
      <c r="P26" s="128" t="str">
        <f>'入力用'!Q19</f>
        <v>１７</v>
      </c>
    </row>
    <row r="27" spans="2:16" ht="15" customHeight="1">
      <c r="B27" s="133"/>
      <c r="C27" s="135">
        <f>IF('入力用'!D21="","",'入力用'!D21)</f>
      </c>
      <c r="D27" s="135">
        <f>IF('入力用'!E21="","",'入力用'!E21)</f>
      </c>
      <c r="E27" s="105">
        <f>IF('入力用'!F21="","",'入力用'!F21)</f>
      </c>
      <c r="F27" s="107">
        <f>IF('入力用'!G21="","",'入力用'!G21)</f>
      </c>
      <c r="G27" s="105"/>
      <c r="H27" s="106"/>
      <c r="I27" s="107"/>
      <c r="J27" s="129">
        <f>IF('入力用'!J21="","",'入力用'!J21)</f>
      </c>
      <c r="K27" s="130">
        <f>IF('入力用'!K21="","",'入力用'!K21)</f>
      </c>
      <c r="L27" s="130">
        <f>IF('入力用'!M21="","",'入力用'!M21)</f>
      </c>
      <c r="M27" s="131">
        <f>IF('入力用'!N21="","",'入力用'!N21)</f>
      </c>
      <c r="N27" s="129">
        <f>IF('入力用'!O21="","",'入力用'!O21)</f>
      </c>
      <c r="O27" s="130">
        <f>IF('入力用'!P21="","",'入力用'!P21)</f>
      </c>
      <c r="P27" s="131" t="str">
        <f>IF('入力用'!Q21="","",'入力用'!Q21)</f>
        <v>１９</v>
      </c>
    </row>
    <row r="28" spans="2:16" ht="15" customHeight="1">
      <c r="B28" s="132" t="s">
        <v>3</v>
      </c>
      <c r="C28" s="134">
        <f>'入力用'!D20</f>
      </c>
      <c r="D28" s="134">
        <f>IF('入力用'!$D$17&lt;&gt;"",'入力用'!F20,"")</f>
      </c>
      <c r="E28" s="108">
        <f>IF('入力用'!$D$17&lt;&gt;"",'入力用'!H20,"")</f>
      </c>
      <c r="F28" s="110">
        <f>'入力用'!G22</f>
        <v>0</v>
      </c>
      <c r="G28" s="108">
        <f>'入力用'!J20</f>
      </c>
      <c r="H28" s="109"/>
      <c r="I28" s="110"/>
      <c r="J28" s="126">
        <f>IF('入力用'!$D$17&lt;&gt;"",'入力用'!L20,"")</f>
      </c>
      <c r="K28" s="127">
        <f>'入力用'!K22</f>
        <v>0</v>
      </c>
      <c r="L28" s="127">
        <f>'入力用'!M22</f>
        <v>0</v>
      </c>
      <c r="M28" s="128">
        <f>'入力用'!N22</f>
      </c>
      <c r="N28" s="126">
        <f>'入力用'!N20</f>
      </c>
      <c r="O28" s="127">
        <f>'入力用'!P20</f>
        <v>0</v>
      </c>
      <c r="P28" s="128" t="str">
        <f>'入力用'!Q20</f>
        <v>１８</v>
      </c>
    </row>
    <row r="29" spans="2:16" ht="15" customHeight="1">
      <c r="B29" s="133"/>
      <c r="C29" s="135">
        <f>IF('入力用'!D23="","",'入力用'!D23)</f>
      </c>
      <c r="D29" s="135">
        <f>IF('入力用'!E23="","",'入力用'!E23)</f>
      </c>
      <c r="E29" s="105">
        <f>IF('入力用'!F23="","",'入力用'!F23)</f>
      </c>
      <c r="F29" s="107">
        <f>IF('入力用'!G23="","",'入力用'!G23)</f>
      </c>
      <c r="G29" s="105"/>
      <c r="H29" s="106"/>
      <c r="I29" s="107"/>
      <c r="J29" s="129">
        <f>IF('入力用'!J23="","",'入力用'!J23)</f>
      </c>
      <c r="K29" s="130">
        <f>IF('入力用'!K23="","",'入力用'!K23)</f>
      </c>
      <c r="L29" s="130">
        <f>IF('入力用'!M23="","",'入力用'!M23)</f>
      </c>
      <c r="M29" s="131">
        <f>IF('入力用'!N23="","",'入力用'!N23)</f>
      </c>
      <c r="N29" s="129">
        <f>IF('入力用'!O23="","",'入力用'!O23)</f>
      </c>
      <c r="O29" s="130">
        <f>IF('入力用'!P23="","",'入力用'!P23)</f>
      </c>
      <c r="P29" s="131" t="str">
        <f>IF('入力用'!Q23="","",'入力用'!Q23)</f>
        <v>２１</v>
      </c>
    </row>
    <row r="30" spans="2:16" ht="15" customHeight="1">
      <c r="B30" s="132" t="s">
        <v>4</v>
      </c>
      <c r="C30" s="134">
        <f>'入力用'!D21</f>
      </c>
      <c r="D30" s="134">
        <f>IF('入力用'!$D$17&lt;&gt;"",'入力用'!F21,"")</f>
      </c>
      <c r="E30" s="108">
        <f>IF('入力用'!$D$17&lt;&gt;"",'入力用'!H21,"")</f>
      </c>
      <c r="F30" s="110">
        <f>'入力用'!G24</f>
        <v>0</v>
      </c>
      <c r="G30" s="108">
        <f>'入力用'!J21</f>
      </c>
      <c r="H30" s="109"/>
      <c r="I30" s="110"/>
      <c r="J30" s="126">
        <f>IF('入力用'!$D$17&lt;&gt;"",'入力用'!L21,"")</f>
      </c>
      <c r="K30" s="127">
        <f>'入力用'!K24</f>
        <v>0</v>
      </c>
      <c r="L30" s="127">
        <f>'入力用'!M24</f>
        <v>0</v>
      </c>
      <c r="M30" s="128">
        <f>'入力用'!N24</f>
      </c>
      <c r="N30" s="126">
        <f>'入力用'!N21</f>
      </c>
      <c r="O30" s="127">
        <f>'入力用'!P21</f>
        <v>0</v>
      </c>
      <c r="P30" s="128" t="str">
        <f>'入力用'!Q21</f>
        <v>１９</v>
      </c>
    </row>
    <row r="31" spans="2:16" ht="15" customHeight="1">
      <c r="B31" s="133"/>
      <c r="C31" s="135">
        <f>IF('入力用'!D25="","",'入力用'!D25)</f>
      </c>
      <c r="D31" s="135">
        <f>IF('入力用'!E25="","",'入力用'!E25)</f>
      </c>
      <c r="E31" s="105">
        <f>IF('入力用'!F25="","",'入力用'!F25)</f>
      </c>
      <c r="F31" s="107">
        <f>IF('入力用'!G25="","",'入力用'!G25)</f>
      </c>
      <c r="G31" s="105"/>
      <c r="H31" s="106"/>
      <c r="I31" s="107"/>
      <c r="J31" s="129">
        <f>IF('入力用'!J25="","",'入力用'!J25)</f>
      </c>
      <c r="K31" s="130">
        <f>IF('入力用'!K25="","",'入力用'!K25)</f>
      </c>
      <c r="L31" s="130">
        <f>IF('入力用'!M25="","",'入力用'!M25)</f>
      </c>
      <c r="M31" s="131">
        <f>IF('入力用'!N25="","",'入力用'!N25)</f>
      </c>
      <c r="N31" s="129">
        <f>IF('入力用'!O25="","",'入力用'!O25)</f>
      </c>
      <c r="O31" s="130">
        <f>IF('入力用'!P25="","",'入力用'!P25)</f>
      </c>
      <c r="P31" s="131" t="str">
        <f>IF('入力用'!Q25="","",'入力用'!Q25)</f>
        <v>２３</v>
      </c>
    </row>
    <row r="32" spans="2:16" ht="15" customHeight="1">
      <c r="B32" s="132" t="s">
        <v>5</v>
      </c>
      <c r="C32" s="134">
        <f>'入力用'!D22</f>
      </c>
      <c r="D32" s="134">
        <f>IF('入力用'!$D$17&lt;&gt;"",'入力用'!F22,"")</f>
      </c>
      <c r="E32" s="108">
        <f>IF('入力用'!$D$17&lt;&gt;"",'入力用'!H22,"")</f>
      </c>
      <c r="F32" s="110">
        <f>'入力用'!G26</f>
        <v>0</v>
      </c>
      <c r="G32" s="108">
        <f>'入力用'!J22</f>
      </c>
      <c r="H32" s="109"/>
      <c r="I32" s="110"/>
      <c r="J32" s="126">
        <f>IF('入力用'!$D$17&lt;&gt;"",'入力用'!L22,"")</f>
      </c>
      <c r="K32" s="127">
        <f>'入力用'!K26</f>
        <v>0</v>
      </c>
      <c r="L32" s="127">
        <f>'入力用'!M26</f>
        <v>0</v>
      </c>
      <c r="M32" s="128">
        <f>'入力用'!N26</f>
      </c>
      <c r="N32" s="126">
        <f>'入力用'!N22</f>
      </c>
      <c r="O32" s="127">
        <f>'入力用'!P22</f>
        <v>0</v>
      </c>
      <c r="P32" s="128" t="str">
        <f>'入力用'!Q22</f>
        <v>２０</v>
      </c>
    </row>
    <row r="33" spans="2:16" ht="15" customHeight="1">
      <c r="B33" s="133"/>
      <c r="C33" s="135">
        <f>IF('入力用'!D27="","",'入力用'!D27)</f>
      </c>
      <c r="D33" s="135">
        <f>IF('入力用'!E27="","",'入力用'!E27)</f>
      </c>
      <c r="E33" s="105">
        <f>IF('入力用'!F27="","",'入力用'!F27)</f>
      </c>
      <c r="F33" s="107">
        <f>IF('入力用'!G27="","",'入力用'!G27)</f>
      </c>
      <c r="G33" s="105"/>
      <c r="H33" s="106"/>
      <c r="I33" s="107"/>
      <c r="J33" s="129">
        <f>IF('入力用'!J27="","",'入力用'!J27)</f>
      </c>
      <c r="K33" s="130">
        <f>IF('入力用'!K27="","",'入力用'!K27)</f>
      </c>
      <c r="L33" s="130">
        <f>IF('入力用'!M27="","",'入力用'!M27)</f>
      </c>
      <c r="M33" s="131">
        <f>IF('入力用'!N27="","",'入力用'!N27)</f>
      </c>
      <c r="N33" s="129">
        <f>IF('入力用'!O27="","",'入力用'!O27)</f>
      </c>
      <c r="O33" s="130">
        <f>IF('入力用'!P27="","",'入力用'!P27)</f>
      </c>
      <c r="P33" s="131" t="str">
        <f>IF('入力用'!Q27="","",'入力用'!Q27)</f>
        <v>２５</v>
      </c>
    </row>
    <row r="34" spans="2:16" ht="15" customHeight="1">
      <c r="B34" s="132" t="s">
        <v>6</v>
      </c>
      <c r="C34" s="134">
        <f>'入力用'!D23</f>
      </c>
      <c r="D34" s="134">
        <f>IF('入力用'!$D$17&lt;&gt;"",'入力用'!F23,"")</f>
      </c>
      <c r="E34" s="108">
        <f>IF('入力用'!$D$17&lt;&gt;"",'入力用'!H23,"")</f>
      </c>
      <c r="F34" s="110">
        <f>'入力用'!G28</f>
        <v>0</v>
      </c>
      <c r="G34" s="108">
        <f>'入力用'!J23</f>
      </c>
      <c r="H34" s="109"/>
      <c r="I34" s="110"/>
      <c r="J34" s="126">
        <f>IF('入力用'!$D$17&lt;&gt;"",'入力用'!L23,"")</f>
      </c>
      <c r="K34" s="127">
        <f>'入力用'!K28</f>
        <v>0</v>
      </c>
      <c r="L34" s="127">
        <f>'入力用'!M28</f>
        <v>0</v>
      </c>
      <c r="M34" s="128">
        <f>'入力用'!N28</f>
      </c>
      <c r="N34" s="126">
        <f>'入力用'!N23</f>
      </c>
      <c r="O34" s="127">
        <f>'入力用'!P23</f>
        <v>0</v>
      </c>
      <c r="P34" s="128" t="str">
        <f>'入力用'!Q23</f>
        <v>２１</v>
      </c>
    </row>
    <row r="35" spans="2:16" ht="15" customHeight="1">
      <c r="B35" s="133"/>
      <c r="C35" s="135">
        <f>IF('入力用'!D29="","",'入力用'!D29)</f>
      </c>
      <c r="D35" s="135">
        <f>IF('入力用'!E29="","",'入力用'!E29)</f>
      </c>
      <c r="E35" s="105">
        <f>IF('入力用'!F29="","",'入力用'!F29)</f>
      </c>
      <c r="F35" s="107">
        <f>IF('入力用'!G29="","",'入力用'!G29)</f>
      </c>
      <c r="G35" s="105"/>
      <c r="H35" s="106"/>
      <c r="I35" s="107"/>
      <c r="J35" s="129">
        <f>IF('入力用'!J29="","",'入力用'!J29)</f>
      </c>
      <c r="K35" s="130">
        <f>IF('入力用'!K29="","",'入力用'!K29)</f>
      </c>
      <c r="L35" s="130">
        <f>IF('入力用'!M29="","",'入力用'!M29)</f>
      </c>
      <c r="M35" s="131">
        <f>IF('入力用'!N29="","",'入力用'!N29)</f>
      </c>
      <c r="N35" s="129">
        <f>IF('入力用'!O29="","",'入力用'!O29)</f>
      </c>
      <c r="O35" s="130">
        <f>IF('入力用'!P29="","",'入力用'!P29)</f>
      </c>
      <c r="P35" s="131" t="str">
        <f>IF('入力用'!Q29="","",'入力用'!Q29)</f>
        <v>２７</v>
      </c>
    </row>
    <row r="36" spans="2:16" ht="15" customHeight="1">
      <c r="B36" s="132" t="s">
        <v>7</v>
      </c>
      <c r="C36" s="134">
        <f>'入力用'!D24</f>
      </c>
      <c r="D36" s="134">
        <f>IF('入力用'!$D$17&lt;&gt;"",'入力用'!F24,"")</f>
      </c>
      <c r="E36" s="108">
        <f>IF('入力用'!$D$17&lt;&gt;"",'入力用'!H24,"")</f>
      </c>
      <c r="F36" s="110">
        <f>'入力用'!G30</f>
        <v>0</v>
      </c>
      <c r="G36" s="108">
        <f>'入力用'!J24</f>
      </c>
      <c r="H36" s="109"/>
      <c r="I36" s="110"/>
      <c r="J36" s="126">
        <f>IF('入力用'!$D$17&lt;&gt;"",'入力用'!L24,"")</f>
      </c>
      <c r="K36" s="127">
        <f>'入力用'!K30</f>
        <v>0</v>
      </c>
      <c r="L36" s="127">
        <f>'入力用'!M30</f>
        <v>0</v>
      </c>
      <c r="M36" s="128">
        <f>'入力用'!N30</f>
        <v>0</v>
      </c>
      <c r="N36" s="126">
        <f>'入力用'!N24</f>
      </c>
      <c r="O36" s="127">
        <f>'入力用'!P24</f>
        <v>0</v>
      </c>
      <c r="P36" s="128" t="str">
        <f>'入力用'!Q24</f>
        <v>２２</v>
      </c>
    </row>
    <row r="37" spans="2:16" ht="15" customHeight="1">
      <c r="B37" s="133"/>
      <c r="C37" s="135">
        <f>IF('入力用'!D31="","",'入力用'!D31)</f>
      </c>
      <c r="D37" s="135">
        <f>IF('入力用'!E31="","",'入力用'!E31)</f>
      </c>
      <c r="E37" s="105">
        <f>IF('入力用'!F31="","",'入力用'!F31)</f>
      </c>
      <c r="F37" s="107">
        <f>IF('入力用'!G31="","",'入力用'!G31)</f>
      </c>
      <c r="G37" s="105"/>
      <c r="H37" s="106"/>
      <c r="I37" s="107"/>
      <c r="J37" s="129">
        <f>IF('入力用'!J31="","",'入力用'!J31)</f>
      </c>
      <c r="K37" s="130">
        <f>IF('入力用'!K31="","",'入力用'!K31)</f>
      </c>
      <c r="L37" s="130">
        <f>IF('入力用'!M31="","",'入力用'!M31)</f>
      </c>
      <c r="M37" s="131">
        <f>IF('入力用'!N31="","",'入力用'!N31)</f>
      </c>
      <c r="N37" s="129">
        <f>IF('入力用'!O31="","",'入力用'!O31)</f>
      </c>
      <c r="O37" s="130">
        <f>IF('入力用'!P31="","",'入力用'!P31)</f>
      </c>
      <c r="P37" s="131" t="str">
        <f>IF('入力用'!Q31="","",'入力用'!Q31)</f>
        <v>２９</v>
      </c>
    </row>
    <row r="38" spans="2:16" ht="15" customHeight="1">
      <c r="B38" s="132" t="s">
        <v>8</v>
      </c>
      <c r="C38" s="134">
        <f>'入力用'!D25</f>
      </c>
      <c r="D38" s="134">
        <f>IF('入力用'!$D$17&lt;&gt;"",'入力用'!F25,"")</f>
      </c>
      <c r="E38" s="108">
        <f>IF('入力用'!$D$17&lt;&gt;"",'入力用'!H25,"")</f>
      </c>
      <c r="F38" s="110">
        <f>'入力用'!G32</f>
        <v>0</v>
      </c>
      <c r="G38" s="108">
        <f>'入力用'!J25</f>
      </c>
      <c r="H38" s="109"/>
      <c r="I38" s="110"/>
      <c r="J38" s="126">
        <f>IF('入力用'!$D$17&lt;&gt;"",'入力用'!L25,"")</f>
      </c>
      <c r="K38" s="127">
        <f>'入力用'!K32</f>
        <v>0</v>
      </c>
      <c r="L38" s="127">
        <f>'入力用'!M32</f>
        <v>0</v>
      </c>
      <c r="M38" s="128">
        <f>'入力用'!N32</f>
        <v>0</v>
      </c>
      <c r="N38" s="126">
        <f>'入力用'!N25</f>
      </c>
      <c r="O38" s="127">
        <f>'入力用'!P25</f>
        <v>0</v>
      </c>
      <c r="P38" s="128" t="str">
        <f>'入力用'!Q25</f>
        <v>２３</v>
      </c>
    </row>
    <row r="39" spans="2:16" ht="15" customHeight="1">
      <c r="B39" s="133"/>
      <c r="C39" s="135">
        <f>IF('入力用'!D33="","",'入力用'!D33)</f>
      </c>
      <c r="D39" s="135">
        <f>IF('入力用'!E33="","",'入力用'!E33)</f>
      </c>
      <c r="E39" s="105">
        <f>IF('入力用'!F33="","",'入力用'!F33)</f>
      </c>
      <c r="F39" s="107">
        <f>IF('入力用'!G33="","",'入力用'!G33)</f>
      </c>
      <c r="G39" s="105"/>
      <c r="H39" s="106"/>
      <c r="I39" s="107"/>
      <c r="J39" s="129">
        <f>IF('入力用'!J33="","",'入力用'!J33)</f>
      </c>
      <c r="K39" s="130">
        <f>IF('入力用'!K33="","",'入力用'!K33)</f>
      </c>
      <c r="L39" s="130">
        <f>IF('入力用'!M33="","",'入力用'!M33)</f>
      </c>
      <c r="M39" s="131">
        <f>IF('入力用'!N33="","",'入力用'!N33)</f>
      </c>
      <c r="N39" s="129">
        <f>IF('入力用'!O33="","",'入力用'!O33)</f>
      </c>
      <c r="O39" s="130">
        <f>IF('入力用'!P33="","",'入力用'!P33)</f>
      </c>
      <c r="P39" s="131" t="str">
        <f>IF('入力用'!Q33="","",'入力用'!Q33)</f>
        <v>３１</v>
      </c>
    </row>
    <row r="40" spans="2:16" ht="15" customHeight="1">
      <c r="B40" s="132" t="s">
        <v>9</v>
      </c>
      <c r="C40" s="134">
        <f>'入力用'!D26</f>
      </c>
      <c r="D40" s="134">
        <f>IF('入力用'!$D$17&lt;&gt;"",'入力用'!F26,"")</f>
      </c>
      <c r="E40" s="108">
        <f>IF('入力用'!$D$17&lt;&gt;"",'入力用'!H26,"")</f>
      </c>
      <c r="F40" s="110">
        <f>'入力用'!G34</f>
        <v>0</v>
      </c>
      <c r="G40" s="108">
        <f>'入力用'!J26</f>
      </c>
      <c r="H40" s="109"/>
      <c r="I40" s="110"/>
      <c r="J40" s="126">
        <f>IF('入力用'!$D$17&lt;&gt;"",'入力用'!L26,"")</f>
      </c>
      <c r="K40" s="127">
        <f>'入力用'!K34</f>
        <v>0</v>
      </c>
      <c r="L40" s="127">
        <f>'入力用'!M34</f>
        <v>0</v>
      </c>
      <c r="M40" s="128">
        <f>'入力用'!N34</f>
        <v>0</v>
      </c>
      <c r="N40" s="126">
        <f>'入力用'!N26</f>
      </c>
      <c r="O40" s="127">
        <f>'入力用'!P26</f>
        <v>0</v>
      </c>
      <c r="P40" s="128" t="str">
        <f>'入力用'!Q26</f>
        <v>２４</v>
      </c>
    </row>
    <row r="41" spans="2:16" ht="15" customHeight="1">
      <c r="B41" s="133"/>
      <c r="C41" s="135">
        <f>IF('入力用'!D35="","",'入力用'!D35)</f>
      </c>
      <c r="D41" s="135">
        <f>IF('入力用'!E35="","",'入力用'!E35)</f>
      </c>
      <c r="E41" s="105">
        <f>IF('入力用'!F35="","",'入力用'!F35)</f>
      </c>
      <c r="F41" s="107">
        <f>IF('入力用'!G35="","",'入力用'!G35)</f>
      </c>
      <c r="G41" s="105"/>
      <c r="H41" s="106"/>
      <c r="I41" s="107"/>
      <c r="J41" s="129">
        <f>IF('入力用'!J35="","",'入力用'!J35)</f>
      </c>
      <c r="K41" s="130">
        <f>IF('入力用'!K35="","",'入力用'!K35)</f>
      </c>
      <c r="L41" s="130">
        <f>IF('入力用'!M35="","",'入力用'!M35)</f>
      </c>
      <c r="M41" s="131">
        <f>IF('入力用'!N35="","",'入力用'!N35)</f>
      </c>
      <c r="N41" s="129">
        <f>IF('入力用'!O35="","",'入力用'!O35)</f>
      </c>
      <c r="O41" s="130">
        <f>IF('入力用'!P35="","",'入力用'!P35)</f>
      </c>
      <c r="P41" s="131">
        <f>IF('入力用'!Q35="","",'入力用'!Q35)</f>
      </c>
    </row>
    <row r="42" spans="2:16" ht="15" customHeight="1">
      <c r="B42" s="132" t="s">
        <v>10</v>
      </c>
      <c r="C42" s="134">
        <f>'入力用'!D27</f>
      </c>
      <c r="D42" s="134">
        <f>IF('入力用'!$D$17&lt;&gt;"",'入力用'!F27,"")</f>
      </c>
      <c r="E42" s="108">
        <f>IF('入力用'!$D$17&lt;&gt;"",'入力用'!H27,"")</f>
      </c>
      <c r="F42" s="110">
        <f>'入力用'!G36</f>
        <v>0</v>
      </c>
      <c r="G42" s="108">
        <f>'入力用'!J27</f>
      </c>
      <c r="H42" s="109"/>
      <c r="I42" s="110"/>
      <c r="J42" s="126">
        <f>IF('入力用'!$D$17&lt;&gt;"",'入力用'!L27,"")</f>
      </c>
      <c r="K42" s="127">
        <f>'入力用'!K36</f>
        <v>0</v>
      </c>
      <c r="L42" s="127">
        <f>'入力用'!M36</f>
        <v>0</v>
      </c>
      <c r="M42" s="128">
        <f>'入力用'!N36</f>
        <v>0</v>
      </c>
      <c r="N42" s="126">
        <f>'入力用'!N27</f>
      </c>
      <c r="O42" s="127">
        <f>'入力用'!P27</f>
        <v>0</v>
      </c>
      <c r="P42" s="128" t="str">
        <f>'入力用'!Q27</f>
        <v>２５</v>
      </c>
    </row>
    <row r="43" spans="2:16" ht="15" customHeight="1">
      <c r="B43" s="133"/>
      <c r="C43" s="135">
        <f>IF('入力用'!D37="","",'入力用'!D37)</f>
      </c>
      <c r="D43" s="135">
        <f>IF('入力用'!E37="","",'入力用'!E37)</f>
      </c>
      <c r="E43" s="105">
        <f>IF('入力用'!F37="","",'入力用'!F37)</f>
      </c>
      <c r="F43" s="107">
        <f>IF('入力用'!G37="","",'入力用'!G37)</f>
      </c>
      <c r="G43" s="105"/>
      <c r="H43" s="106"/>
      <c r="I43" s="107"/>
      <c r="J43" s="129">
        <f>IF('入力用'!J37="","",'入力用'!J37)</f>
      </c>
      <c r="K43" s="130">
        <f>IF('入力用'!K37="","",'入力用'!K37)</f>
      </c>
      <c r="L43" s="130">
        <f>IF('入力用'!M37="","",'入力用'!M37)</f>
      </c>
      <c r="M43" s="131">
        <f>IF('入力用'!N37="","",'入力用'!N37)</f>
      </c>
      <c r="N43" s="129">
        <f>IF('入力用'!O37="","",'入力用'!O37)</f>
      </c>
      <c r="O43" s="130">
        <f>IF('入力用'!P37="","",'入力用'!P37)</f>
      </c>
      <c r="P43" s="131">
        <f>IF('入力用'!Q37="","",'入力用'!Q37)</f>
      </c>
    </row>
    <row r="44" spans="2:16" ht="15" customHeight="1">
      <c r="B44" s="132" t="s">
        <v>11</v>
      </c>
      <c r="C44" s="134">
        <f>'入力用'!D28</f>
      </c>
      <c r="D44" s="134">
        <f>IF('入力用'!$D$17&lt;&gt;"",'入力用'!F28,"")</f>
      </c>
      <c r="E44" s="108">
        <f>IF('入力用'!$D$17&lt;&gt;"",'入力用'!H28,"")</f>
      </c>
      <c r="F44" s="110">
        <f>'入力用'!G38</f>
        <v>0</v>
      </c>
      <c r="G44" s="108">
        <f>'入力用'!J28</f>
      </c>
      <c r="H44" s="109"/>
      <c r="I44" s="110"/>
      <c r="J44" s="126">
        <f>IF('入力用'!$D$17&lt;&gt;"",'入力用'!L28,"")</f>
      </c>
      <c r="K44" s="127">
        <f>'入力用'!K38</f>
        <v>0</v>
      </c>
      <c r="L44" s="127">
        <f>'入力用'!M38</f>
        <v>0</v>
      </c>
      <c r="M44" s="128">
        <f>'入力用'!N38</f>
        <v>0</v>
      </c>
      <c r="N44" s="126">
        <f>'入力用'!N28</f>
      </c>
      <c r="O44" s="127">
        <f>'入力用'!P28</f>
        <v>0</v>
      </c>
      <c r="P44" s="128" t="str">
        <f>'入力用'!Q28</f>
        <v>２６</v>
      </c>
    </row>
    <row r="45" spans="2:16" ht="15" customHeight="1">
      <c r="B45" s="133"/>
      <c r="C45" s="135">
        <f>IF('入力用'!D39="","",'入力用'!D39)</f>
      </c>
      <c r="D45" s="135">
        <f>IF('入力用'!E39="","",'入力用'!E39)</f>
      </c>
      <c r="E45" s="105">
        <f>IF('入力用'!F39="","",'入力用'!F39)</f>
      </c>
      <c r="F45" s="107">
        <f>IF('入力用'!G39="","",'入力用'!G39)</f>
      </c>
      <c r="G45" s="105"/>
      <c r="H45" s="106"/>
      <c r="I45" s="107"/>
      <c r="J45" s="129">
        <f>IF('入力用'!J39="","",'入力用'!J39)</f>
      </c>
      <c r="K45" s="130">
        <f>IF('入力用'!K39="","",'入力用'!K39)</f>
      </c>
      <c r="L45" s="130">
        <f>IF('入力用'!M39="","",'入力用'!M39)</f>
      </c>
      <c r="M45" s="131">
        <f>IF('入力用'!N39="","",'入力用'!N39)</f>
      </c>
      <c r="N45" s="129">
        <f>IF('入力用'!O39="","",'入力用'!O39)</f>
      </c>
      <c r="O45" s="130">
        <f>IF('入力用'!P39="","",'入力用'!P39)</f>
      </c>
      <c r="P45" s="131">
        <f>IF('入力用'!Q39="","",'入力用'!Q39)</f>
      </c>
    </row>
    <row r="46" spans="2:17" ht="15" customHeight="1">
      <c r="B46" s="132" t="s">
        <v>44</v>
      </c>
      <c r="C46" s="134">
        <f>'入力用'!D29</f>
      </c>
      <c r="D46" s="134">
        <f>'入力用'!F29</f>
      </c>
      <c r="E46" s="108">
        <f>'入力用'!H29</f>
      </c>
      <c r="F46" s="110">
        <f>'入力用'!G29</f>
        <v>0</v>
      </c>
      <c r="G46" s="108">
        <f>'入力用'!J29</f>
      </c>
      <c r="H46" s="109"/>
      <c r="I46" s="110"/>
      <c r="J46" s="126">
        <f>'入力用'!L29</f>
      </c>
      <c r="K46" s="127">
        <f>'入力用'!K29</f>
        <v>0</v>
      </c>
      <c r="L46" s="127">
        <f>'入力用'!M29</f>
        <v>0</v>
      </c>
      <c r="M46" s="128">
        <f>'入力用'!N29</f>
      </c>
      <c r="N46" s="126">
        <f>'入力用'!N29</f>
      </c>
      <c r="O46" s="127">
        <f>'入力用'!P29</f>
        <v>0</v>
      </c>
      <c r="P46" s="128" t="str">
        <f>'入力用'!Q29</f>
        <v>２７</v>
      </c>
      <c r="Q46" s="37"/>
    </row>
    <row r="47" spans="2:16" ht="15" customHeight="1">
      <c r="B47" s="133"/>
      <c r="C47" s="135">
        <f>IF('入力用'!D41="","",'入力用'!D41)</f>
      </c>
      <c r="D47" s="135">
        <f>IF('入力用'!E41="","",'入力用'!E41)</f>
      </c>
      <c r="E47" s="105">
        <f>IF('入力用'!F41="","",'入力用'!F41)</f>
      </c>
      <c r="F47" s="107">
        <f>IF('入力用'!G41="","",'入力用'!G41)</f>
      </c>
      <c r="G47" s="105"/>
      <c r="H47" s="106"/>
      <c r="I47" s="107"/>
      <c r="J47" s="129">
        <f>IF('入力用'!J41="","",'入力用'!J41)</f>
      </c>
      <c r="K47" s="130">
        <f>IF('入力用'!K41="","",'入力用'!K41)</f>
      </c>
      <c r="L47" s="130">
        <f>IF('入力用'!M41="","",'入力用'!M41)</f>
      </c>
      <c r="M47" s="131">
        <f>IF('入力用'!N41="","",'入力用'!N41)</f>
      </c>
      <c r="N47" s="129">
        <f>IF('入力用'!O41="","",'入力用'!O41)</f>
      </c>
      <c r="O47" s="130">
        <f>IF('入力用'!P41="","",'入力用'!P41)</f>
      </c>
      <c r="P47" s="131">
        <f>IF('入力用'!Q41="","",'入力用'!Q41)</f>
      </c>
    </row>
    <row r="48" spans="2:16" ht="15" customHeight="1">
      <c r="B48" s="38"/>
      <c r="C48" s="38"/>
      <c r="D48" s="38"/>
      <c r="E48" s="39"/>
      <c r="F48" s="39"/>
      <c r="G48" s="42"/>
      <c r="H48" s="39"/>
      <c r="I48" s="39"/>
      <c r="J48" s="39"/>
      <c r="K48" s="39"/>
      <c r="L48" s="39"/>
      <c r="M48" s="39"/>
      <c r="N48" s="39"/>
      <c r="O48" s="39"/>
      <c r="P48" s="39"/>
    </row>
    <row r="49" spans="2:16" ht="13.5">
      <c r="B49" s="20"/>
      <c r="C49" s="20"/>
      <c r="D49" s="20"/>
      <c r="E49" s="20"/>
      <c r="F49" s="20"/>
      <c r="G49" s="20"/>
      <c r="H49" s="20"/>
      <c r="I49" s="20"/>
      <c r="J49" s="20"/>
      <c r="K49" s="20"/>
      <c r="L49" s="20"/>
      <c r="M49" s="20"/>
      <c r="N49" s="20"/>
      <c r="O49" s="20"/>
      <c r="P49" s="20"/>
    </row>
    <row r="50" spans="2:16" ht="13.5">
      <c r="B50" s="40" t="s">
        <v>45</v>
      </c>
      <c r="C50" s="20"/>
      <c r="D50" s="20"/>
      <c r="E50" s="20"/>
      <c r="F50" s="20"/>
      <c r="G50" s="20"/>
      <c r="H50" s="20"/>
      <c r="I50" s="20"/>
      <c r="J50" s="20"/>
      <c r="K50" s="20"/>
      <c r="L50" s="20"/>
      <c r="M50" s="20"/>
      <c r="N50" s="20"/>
      <c r="O50" s="20"/>
      <c r="P50" s="20"/>
    </row>
    <row r="51" spans="2:16" ht="13.5">
      <c r="B51" s="40" t="s">
        <v>46</v>
      </c>
      <c r="C51" s="20"/>
      <c r="D51" s="20"/>
      <c r="E51" s="20"/>
      <c r="F51" s="20"/>
      <c r="G51" s="20"/>
      <c r="H51" s="20"/>
      <c r="I51" s="20"/>
      <c r="J51" s="20"/>
      <c r="K51" s="20"/>
      <c r="L51" s="20"/>
      <c r="M51" s="20"/>
      <c r="N51" s="20"/>
      <c r="O51" s="20"/>
      <c r="P51" s="20"/>
    </row>
    <row r="52" spans="2:16" ht="13.5">
      <c r="B52" s="40" t="s">
        <v>47</v>
      </c>
      <c r="C52" s="20"/>
      <c r="D52" s="20"/>
      <c r="E52" s="20"/>
      <c r="F52" s="20"/>
      <c r="G52" s="20"/>
      <c r="H52" s="20"/>
      <c r="I52" s="20"/>
      <c r="J52" s="20"/>
      <c r="K52" s="20"/>
      <c r="L52" s="20"/>
      <c r="M52" s="20"/>
      <c r="N52" s="20"/>
      <c r="O52" s="20"/>
      <c r="P52" s="20"/>
    </row>
    <row r="53" spans="2:16" ht="13.5">
      <c r="B53" s="40" t="s">
        <v>48</v>
      </c>
      <c r="C53" s="20"/>
      <c r="D53" s="20"/>
      <c r="E53" s="20"/>
      <c r="F53" s="20"/>
      <c r="G53" s="20"/>
      <c r="H53" s="20"/>
      <c r="I53" s="20"/>
      <c r="J53" s="20"/>
      <c r="K53" s="20"/>
      <c r="L53" s="20"/>
      <c r="M53" s="20"/>
      <c r="N53" s="20"/>
      <c r="O53" s="20"/>
      <c r="P53" s="20"/>
    </row>
    <row r="54" spans="2:16" ht="13.5">
      <c r="B54" s="40" t="s">
        <v>49</v>
      </c>
      <c r="C54" s="20"/>
      <c r="D54" s="20"/>
      <c r="E54" s="20"/>
      <c r="F54" s="20"/>
      <c r="G54" s="20"/>
      <c r="H54" s="20"/>
      <c r="I54" s="20"/>
      <c r="J54" s="20"/>
      <c r="K54" s="20"/>
      <c r="L54" s="20"/>
      <c r="M54" s="20"/>
      <c r="N54" s="20"/>
      <c r="O54" s="20"/>
      <c r="P54" s="20"/>
    </row>
    <row r="55" spans="2:16" ht="13.5">
      <c r="B55" s="40" t="s">
        <v>38</v>
      </c>
      <c r="C55" s="20"/>
      <c r="D55" s="20"/>
      <c r="E55" s="20"/>
      <c r="F55" s="20"/>
      <c r="G55" s="20"/>
      <c r="H55" s="20"/>
      <c r="I55" s="20"/>
      <c r="J55" s="20"/>
      <c r="K55" s="20"/>
      <c r="L55" s="20"/>
      <c r="M55" s="20"/>
      <c r="N55" s="20"/>
      <c r="O55" s="20"/>
      <c r="P55" s="20"/>
    </row>
    <row r="56" spans="2:16" ht="13.5">
      <c r="B56" s="40" t="s">
        <v>39</v>
      </c>
      <c r="C56" s="20"/>
      <c r="D56" s="20"/>
      <c r="E56" s="20"/>
      <c r="F56" s="20"/>
      <c r="G56" s="20"/>
      <c r="H56" s="20"/>
      <c r="I56" s="20"/>
      <c r="J56" s="20"/>
      <c r="K56" s="20"/>
      <c r="L56" s="20"/>
      <c r="M56" s="20"/>
      <c r="N56" s="20"/>
      <c r="O56" s="20"/>
      <c r="P56" s="20"/>
    </row>
    <row r="57" spans="2:16" ht="13.5">
      <c r="B57" s="41" t="s">
        <v>50</v>
      </c>
      <c r="C57" s="20"/>
      <c r="D57" s="20"/>
      <c r="E57" s="20"/>
      <c r="F57" s="20"/>
      <c r="G57" s="20"/>
      <c r="H57" s="20"/>
      <c r="I57" s="20"/>
      <c r="J57" s="20"/>
      <c r="K57" s="20"/>
      <c r="L57" s="20"/>
      <c r="M57" s="20"/>
      <c r="N57" s="20"/>
      <c r="O57" s="20"/>
      <c r="P57" s="20"/>
    </row>
    <row r="58" spans="2:16" ht="13.5">
      <c r="B58" s="41" t="s">
        <v>40</v>
      </c>
      <c r="C58" s="20"/>
      <c r="D58" s="20"/>
      <c r="E58" s="20"/>
      <c r="F58" s="20"/>
      <c r="G58" s="20"/>
      <c r="H58" s="20"/>
      <c r="I58" s="20"/>
      <c r="J58" s="20"/>
      <c r="K58" s="20"/>
      <c r="L58" s="20"/>
      <c r="M58" s="20"/>
      <c r="N58" s="20"/>
      <c r="O58" s="20"/>
      <c r="P58" s="20"/>
    </row>
    <row r="59" spans="2:16" ht="13.5">
      <c r="B59" s="20"/>
      <c r="C59" s="20"/>
      <c r="D59" s="20"/>
      <c r="E59" s="20"/>
      <c r="F59" s="20"/>
      <c r="G59" s="20"/>
      <c r="H59" s="20"/>
      <c r="I59" s="20"/>
      <c r="J59" s="20"/>
      <c r="K59" s="20"/>
      <c r="L59" s="20"/>
      <c r="M59" s="20"/>
      <c r="N59" s="20"/>
      <c r="O59" s="20"/>
      <c r="P59" s="20"/>
    </row>
    <row r="60" spans="2:16" ht="13.5">
      <c r="B60" s="20"/>
      <c r="C60" s="20"/>
      <c r="D60" s="20"/>
      <c r="E60" s="20"/>
      <c r="F60" s="20"/>
      <c r="G60" s="20"/>
      <c r="H60" s="20"/>
      <c r="I60" s="20"/>
      <c r="J60" s="20"/>
      <c r="K60" s="20"/>
      <c r="L60" s="20"/>
      <c r="M60" s="20"/>
      <c r="N60" s="20"/>
      <c r="O60" s="20"/>
      <c r="P60" s="20"/>
    </row>
  </sheetData>
  <sheetProtection password="F8F9" sheet="1" selectLockedCells="1"/>
  <mergeCells count="141">
    <mergeCell ref="B15:C15"/>
    <mergeCell ref="I17:M17"/>
    <mergeCell ref="G20:I20"/>
    <mergeCell ref="G21:I21"/>
    <mergeCell ref="G5:G9"/>
    <mergeCell ref="J23:M23"/>
    <mergeCell ref="B13:C13"/>
    <mergeCell ref="D15:E15"/>
    <mergeCell ref="D16:E16"/>
    <mergeCell ref="G22:I22"/>
    <mergeCell ref="E21:F21"/>
    <mergeCell ref="B10:C10"/>
    <mergeCell ref="B16:C16"/>
    <mergeCell ref="B17:C17"/>
    <mergeCell ref="N22:P22"/>
    <mergeCell ref="N23:P23"/>
    <mergeCell ref="E22:F22"/>
    <mergeCell ref="E23:F23"/>
    <mergeCell ref="F16:H16"/>
    <mergeCell ref="J22:M22"/>
    <mergeCell ref="N21:P21"/>
    <mergeCell ref="E19:F19"/>
    <mergeCell ref="N17:P17"/>
    <mergeCell ref="D17:E17"/>
    <mergeCell ref="N18:P18"/>
    <mergeCell ref="N19:P19"/>
    <mergeCell ref="J18:M18"/>
    <mergeCell ref="J19:M19"/>
    <mergeCell ref="G18:I18"/>
    <mergeCell ref="G19:I19"/>
    <mergeCell ref="J34:M35"/>
    <mergeCell ref="N34:P35"/>
    <mergeCell ref="J21:M21"/>
    <mergeCell ref="J20:M20"/>
    <mergeCell ref="B12:P12"/>
    <mergeCell ref="N20:P20"/>
    <mergeCell ref="E20:F20"/>
    <mergeCell ref="B30:B31"/>
    <mergeCell ref="B32:B33"/>
    <mergeCell ref="B34:B35"/>
    <mergeCell ref="J36:M37"/>
    <mergeCell ref="N36:P37"/>
    <mergeCell ref="J40:M41"/>
    <mergeCell ref="N40:P41"/>
    <mergeCell ref="J38:M39"/>
    <mergeCell ref="N38:P39"/>
    <mergeCell ref="J44:M45"/>
    <mergeCell ref="N44:P45"/>
    <mergeCell ref="J42:M43"/>
    <mergeCell ref="N42:P43"/>
    <mergeCell ref="B22:B23"/>
    <mergeCell ref="B24:B25"/>
    <mergeCell ref="B26:B27"/>
    <mergeCell ref="B28:B29"/>
    <mergeCell ref="B42:B43"/>
    <mergeCell ref="B44:B45"/>
    <mergeCell ref="D24:D25"/>
    <mergeCell ref="C28:C29"/>
    <mergeCell ref="D28:D29"/>
    <mergeCell ref="C32:C33"/>
    <mergeCell ref="D32:D33"/>
    <mergeCell ref="C34:C35"/>
    <mergeCell ref="D34:D35"/>
    <mergeCell ref="B38:B39"/>
    <mergeCell ref="B40:B41"/>
    <mergeCell ref="E24:F25"/>
    <mergeCell ref="J24:M25"/>
    <mergeCell ref="N24:P25"/>
    <mergeCell ref="C26:C27"/>
    <mergeCell ref="D26:D27"/>
    <mergeCell ref="E26:F27"/>
    <mergeCell ref="B36:B37"/>
    <mergeCell ref="C24:C25"/>
    <mergeCell ref="J26:M27"/>
    <mergeCell ref="N26:P27"/>
    <mergeCell ref="J28:M29"/>
    <mergeCell ref="N28:P29"/>
    <mergeCell ref="J30:M31"/>
    <mergeCell ref="N30:P31"/>
    <mergeCell ref="E32:F33"/>
    <mergeCell ref="J32:M33"/>
    <mergeCell ref="N32:P33"/>
    <mergeCell ref="C30:C31"/>
    <mergeCell ref="D30:D31"/>
    <mergeCell ref="E28:F29"/>
    <mergeCell ref="E30:F31"/>
    <mergeCell ref="G38:I39"/>
    <mergeCell ref="G40:I41"/>
    <mergeCell ref="E34:F35"/>
    <mergeCell ref="C36:C37"/>
    <mergeCell ref="D36:D37"/>
    <mergeCell ref="E36:F37"/>
    <mergeCell ref="G34:I35"/>
    <mergeCell ref="G36:I37"/>
    <mergeCell ref="C38:C39"/>
    <mergeCell ref="D38:D39"/>
    <mergeCell ref="E38:F39"/>
    <mergeCell ref="C40:C41"/>
    <mergeCell ref="D40:D41"/>
    <mergeCell ref="E40:F41"/>
    <mergeCell ref="D42:D43"/>
    <mergeCell ref="E42:F43"/>
    <mergeCell ref="C44:C45"/>
    <mergeCell ref="D44:D45"/>
    <mergeCell ref="E44:F45"/>
    <mergeCell ref="G42:I43"/>
    <mergeCell ref="G44:I45"/>
    <mergeCell ref="C42:C43"/>
    <mergeCell ref="J46:M47"/>
    <mergeCell ref="N46:P47"/>
    <mergeCell ref="B46:B47"/>
    <mergeCell ref="C46:C47"/>
    <mergeCell ref="D46:D47"/>
    <mergeCell ref="E46:F47"/>
    <mergeCell ref="G46:I47"/>
    <mergeCell ref="H5:I5"/>
    <mergeCell ref="H6:I9"/>
    <mergeCell ref="J5:L5"/>
    <mergeCell ref="J6:L9"/>
    <mergeCell ref="F17:H17"/>
    <mergeCell ref="E18:F18"/>
    <mergeCell ref="D11:P11"/>
    <mergeCell ref="M5:N5"/>
    <mergeCell ref="O5:P5"/>
    <mergeCell ref="M6:N9"/>
    <mergeCell ref="G23:I23"/>
    <mergeCell ref="G24:I25"/>
    <mergeCell ref="G26:I27"/>
    <mergeCell ref="G32:I33"/>
    <mergeCell ref="G30:I31"/>
    <mergeCell ref="G28:I29"/>
    <mergeCell ref="O6:P9"/>
    <mergeCell ref="I15:M16"/>
    <mergeCell ref="N15:P16"/>
    <mergeCell ref="D10:P10"/>
    <mergeCell ref="D13:P13"/>
    <mergeCell ref="D14:P14"/>
    <mergeCell ref="C7:F7"/>
    <mergeCell ref="F15:H15"/>
    <mergeCell ref="B11:C11"/>
    <mergeCell ref="B14:C14"/>
  </mergeCells>
  <printOptions/>
  <pageMargins left="0.984251968503937" right="0.5905511811023623" top="0.7874015748031497" bottom="0.3937007874015748"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2018-05-08T00:28:19Z</cp:lastPrinted>
  <dcterms:created xsi:type="dcterms:W3CDTF">2009-07-17T07:54:48Z</dcterms:created>
  <dcterms:modified xsi:type="dcterms:W3CDTF">2021-06-30T03:01:04Z</dcterms:modified>
  <cp:category/>
  <cp:version/>
  <cp:contentType/>
  <cp:contentStatus/>
</cp:coreProperties>
</file>