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年報第１３表その１" sheetId="1" r:id="rId1"/>
    <sheet name="年報第１３表その２" sheetId="2" r:id="rId2"/>
    <sheet name="年報第１３表その３" sheetId="3" r:id="rId3"/>
    <sheet name="年報第１３表その４" sheetId="4" r:id="rId4"/>
    <sheet name="年報第１３表その５" sheetId="5" r:id="rId5"/>
  </sheets>
  <definedNames/>
  <calcPr fullCalcOnLoad="1"/>
</workbook>
</file>

<file path=xl/sharedStrings.xml><?xml version="1.0" encoding="utf-8"?>
<sst xmlns="http://schemas.openxmlformats.org/spreadsheetml/2006/main" count="725" uniqueCount="60">
  <si>
    <t>計</t>
  </si>
  <si>
    <t>男</t>
  </si>
  <si>
    <t>女</t>
  </si>
  <si>
    <t>Ｇ電気・ガス・
熱供給・水道業</t>
  </si>
  <si>
    <t>ＴＬ調査産業計</t>
  </si>
  <si>
    <t>労働者数</t>
  </si>
  <si>
    <t xml:space="preserve"> 増　　加 </t>
  </si>
  <si>
    <t>（単位：人、比率：％）</t>
  </si>
  <si>
    <t>Ｄ鉱業</t>
  </si>
  <si>
    <t xml:space="preserve"> 減　　少 </t>
  </si>
  <si>
    <t xml:space="preserve"> 当 月 末 </t>
  </si>
  <si>
    <t>うちパートタイム</t>
  </si>
  <si>
    <t>比　率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</si>
  <si>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</si>
  <si>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</si>
  <si>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</si>
  <si>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</si>
  <si>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</si>
  <si>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</si>
  <si>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</si>
  <si>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</si>
  <si>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</si>
  <si>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</si>
  <si>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</si>
  <si>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 xml:space="preserve"> 当 月 末 </t>
  </si>
  <si>
    <t>ｘ</t>
  </si>
  <si>
    <t xml:space="preserve"> 減　　少 </t>
  </si>
  <si>
    <t xml:space="preserve"> 当 月 末 </t>
  </si>
  <si>
    <t>（事業所規模：５人以上）</t>
  </si>
  <si>
    <t>ｘ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</si>
  <si>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</si>
  <si>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Ｅ建設業</t>
  </si>
  <si>
    <t>Ｆ製造業</t>
  </si>
  <si>
    <t>Ｈ情報通信業</t>
  </si>
  <si>
    <t>Ｉ運輸業</t>
  </si>
  <si>
    <t>Ｊ卸売・小売業</t>
  </si>
  <si>
    <t>Ｋ金融・保険業</t>
  </si>
  <si>
    <t>Ｌ不動産業</t>
  </si>
  <si>
    <t>（単位：人、比率：％）</t>
  </si>
  <si>
    <t xml:space="preserve"> 増　　加 </t>
  </si>
  <si>
    <t xml:space="preserve"> 減　　少 </t>
  </si>
  <si>
    <t xml:space="preserve"> 当 月 末 </t>
  </si>
  <si>
    <t>うちパートタイム</t>
  </si>
  <si>
    <t>比　率</t>
  </si>
  <si>
    <t>男</t>
  </si>
  <si>
    <t>女</t>
  </si>
  <si>
    <t>Ｐ複合サービス事業</t>
  </si>
  <si>
    <t>　　　　　　　12</t>
  </si>
  <si>
    <t>　　　　　　　12</t>
  </si>
  <si>
    <t>Ｑサービス業（他に分類されないもの）</t>
  </si>
  <si>
    <t>第５表　　産業別・男女別常用労働者の増加・減少及び当月末推計常用労働者数並びにパートタイム労働者数及び比率　（その１）</t>
  </si>
  <si>
    <t>第５表　　産業別・男女別常用労働者の増加・減少及び当月末推計常用労働者数並びにパートタイム労働者数及び比率　（その２）</t>
  </si>
  <si>
    <t>第５表　　産業別・男女別常用労働者の増加・減少及び当月末推計常用労働者数並びにパートタイム労働者数及び比率　（その３）</t>
  </si>
  <si>
    <t>第５表　　産業別・男女別常用労働者の増加・減少及び当月末推計常用労働者数並びにパートタイム労働者数及び比率　（その４）</t>
  </si>
  <si>
    <t>第５表　　産業別・男女別常用労働者の増加・減少及び当月末推計常用労働者数並びにパートタイム労働者数及び比率　（その５）</t>
  </si>
  <si>
    <t>Ｍ飲食店，宿泊業</t>
  </si>
  <si>
    <t>Ｎ医療，福祉</t>
  </si>
  <si>
    <t>Ｏ教育，学習支援業</t>
  </si>
  <si>
    <t>　平成18年平均</t>
  </si>
  <si>
    <t>　平成18年 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</si>
</sst>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);[Red]\(#,##0.0\)"/>
    <numFmt numFmtId="179" formatCode="#,##0.0;&quot;△ &quot;#,##0.0"/>
    <numFmt numFmtId="180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horizontal="left" vertical="top"/>
    </xf>
    <xf numFmtId="178" fontId="3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center" vertical="top"/>
    </xf>
    <xf numFmtId="178" fontId="2" fillId="0" borderId="5" xfId="0" applyNumberFormat="1" applyFont="1" applyFill="1" applyBorder="1" applyAlignment="1">
      <alignment horizontal="center" vertical="top"/>
    </xf>
    <xf numFmtId="177" fontId="2" fillId="0" borderId="4" xfId="0" applyNumberFormat="1" applyFont="1" applyFill="1" applyBorder="1" applyAlignment="1">
      <alignment horizontal="left" vertical="top"/>
    </xf>
    <xf numFmtId="177" fontId="2" fillId="0" borderId="6" xfId="0" applyNumberFormat="1" applyFont="1" applyFill="1" applyBorder="1" applyAlignment="1">
      <alignment horizontal="left" vertical="top" wrapText="1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 horizontal="left" vertical="top"/>
    </xf>
    <xf numFmtId="178" fontId="2" fillId="0" borderId="5" xfId="0" applyNumberFormat="1" applyFont="1" applyFill="1" applyBorder="1" applyAlignment="1">
      <alignment horizontal="left" vertical="top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5" xfId="0" applyNumberFormat="1" applyFont="1" applyFill="1" applyBorder="1" applyAlignment="1">
      <alignment horizontal="left" vertical="top"/>
    </xf>
    <xf numFmtId="180" fontId="2" fillId="0" borderId="18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top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top" wrapText="1"/>
    </xf>
    <xf numFmtId="177" fontId="2" fillId="0" borderId="6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 horizontal="center" vertical="top"/>
    </xf>
    <xf numFmtId="177" fontId="2" fillId="0" borderId="7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8" xfId="0" applyNumberFormat="1" applyFont="1" applyFill="1" applyBorder="1" applyAlignment="1">
      <alignment horizontal="center" vertical="top"/>
    </xf>
    <xf numFmtId="177" fontId="2" fillId="0" borderId="9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vertical="top"/>
    </xf>
    <xf numFmtId="0" fontId="0" fillId="0" borderId="5" xfId="0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64" customWidth="1"/>
    <col min="18" max="16384" width="9.00390625" style="3" customWidth="1"/>
  </cols>
  <sheetData>
    <row r="1" spans="2:17" s="1" customFormat="1" ht="15" customHeight="1">
      <c r="B1" s="1" t="s">
        <v>50</v>
      </c>
      <c r="G1" s="2"/>
      <c r="L1" s="2"/>
      <c r="N1" s="3"/>
      <c r="Q1" s="59" t="s">
        <v>28</v>
      </c>
    </row>
    <row r="2" ht="12" thickBot="1">
      <c r="Q2" s="60" t="s">
        <v>7</v>
      </c>
    </row>
    <row r="3" spans="1:17" ht="14.25" customHeight="1" thickBot="1">
      <c r="A3" s="79" t="s">
        <v>30</v>
      </c>
      <c r="B3" s="79"/>
      <c r="C3" s="12"/>
      <c r="D3" s="74" t="s">
        <v>4</v>
      </c>
      <c r="E3" s="74"/>
      <c r="F3" s="74"/>
      <c r="G3" s="13"/>
      <c r="H3" s="12"/>
      <c r="I3" s="74" t="s">
        <v>8</v>
      </c>
      <c r="J3" s="74"/>
      <c r="K3" s="74"/>
      <c r="L3" s="13"/>
      <c r="M3" s="14"/>
      <c r="N3" s="74" t="s">
        <v>31</v>
      </c>
      <c r="O3" s="74"/>
      <c r="P3" s="74"/>
      <c r="Q3" s="61"/>
    </row>
    <row r="4" spans="1:17" ht="14.25" customHeight="1">
      <c r="A4" s="80"/>
      <c r="B4" s="80"/>
      <c r="C4" s="75" t="s">
        <v>6</v>
      </c>
      <c r="D4" s="72" t="s">
        <v>9</v>
      </c>
      <c r="E4" s="72" t="s">
        <v>10</v>
      </c>
      <c r="F4" s="77" t="s">
        <v>11</v>
      </c>
      <c r="G4" s="78"/>
      <c r="H4" s="75" t="s">
        <v>6</v>
      </c>
      <c r="I4" s="72" t="s">
        <v>9</v>
      </c>
      <c r="J4" s="72" t="s">
        <v>24</v>
      </c>
      <c r="K4" s="77" t="s">
        <v>11</v>
      </c>
      <c r="L4" s="78"/>
      <c r="M4" s="75" t="s">
        <v>6</v>
      </c>
      <c r="N4" s="72" t="s">
        <v>9</v>
      </c>
      <c r="O4" s="72" t="s">
        <v>10</v>
      </c>
      <c r="P4" s="77" t="s">
        <v>11</v>
      </c>
      <c r="Q4" s="78"/>
    </row>
    <row r="5" spans="1:17" ht="14.25" customHeight="1" thickBot="1">
      <c r="A5" s="81"/>
      <c r="B5" s="81"/>
      <c r="C5" s="76"/>
      <c r="D5" s="73"/>
      <c r="E5" s="73"/>
      <c r="F5" s="15" t="s">
        <v>5</v>
      </c>
      <c r="G5" s="40" t="s">
        <v>12</v>
      </c>
      <c r="H5" s="76"/>
      <c r="I5" s="73"/>
      <c r="J5" s="73"/>
      <c r="K5" s="15" t="s">
        <v>5</v>
      </c>
      <c r="L5" s="40" t="s">
        <v>12</v>
      </c>
      <c r="M5" s="76"/>
      <c r="N5" s="73"/>
      <c r="O5" s="73"/>
      <c r="P5" s="15" t="s">
        <v>5</v>
      </c>
      <c r="Q5" s="62" t="s">
        <v>12</v>
      </c>
    </row>
    <row r="6" spans="1:17" s="7" customFormat="1" ht="12" thickBot="1">
      <c r="A6" s="69" t="s">
        <v>0</v>
      </c>
      <c r="B6" s="9" t="s">
        <v>58</v>
      </c>
      <c r="C6" s="16">
        <v>11324</v>
      </c>
      <c r="D6" s="17">
        <v>10481</v>
      </c>
      <c r="E6" s="17">
        <v>587918</v>
      </c>
      <c r="F6" s="17">
        <v>134711</v>
      </c>
      <c r="G6" s="18">
        <v>22.9</v>
      </c>
      <c r="H6" s="28" t="s">
        <v>29</v>
      </c>
      <c r="I6" s="29" t="s">
        <v>29</v>
      </c>
      <c r="J6" s="29" t="s">
        <v>29</v>
      </c>
      <c r="K6" s="29" t="s">
        <v>29</v>
      </c>
      <c r="L6" s="30" t="s">
        <v>29</v>
      </c>
      <c r="M6" s="44">
        <v>527</v>
      </c>
      <c r="N6" s="45">
        <v>541</v>
      </c>
      <c r="O6" s="45">
        <v>34752</v>
      </c>
      <c r="P6" s="45">
        <v>1420</v>
      </c>
      <c r="Q6" s="65">
        <v>4.1</v>
      </c>
    </row>
    <row r="7" spans="1:17" s="7" customFormat="1" ht="11.25">
      <c r="A7" s="70"/>
      <c r="B7" s="58" t="s">
        <v>59</v>
      </c>
      <c r="C7" s="16">
        <v>5937</v>
      </c>
      <c r="D7" s="17">
        <v>7588</v>
      </c>
      <c r="E7" s="17">
        <v>581108</v>
      </c>
      <c r="F7" s="17">
        <v>127533</v>
      </c>
      <c r="G7" s="18">
        <v>21.9</v>
      </c>
      <c r="H7" s="28" t="s">
        <v>25</v>
      </c>
      <c r="I7" s="29" t="s">
        <v>25</v>
      </c>
      <c r="J7" s="29" t="s">
        <v>25</v>
      </c>
      <c r="K7" s="29" t="s">
        <v>25</v>
      </c>
      <c r="L7" s="30" t="s">
        <v>25</v>
      </c>
      <c r="M7" s="44">
        <v>342</v>
      </c>
      <c r="N7" s="45">
        <v>773</v>
      </c>
      <c r="O7" s="45">
        <v>34199</v>
      </c>
      <c r="P7" s="45">
        <v>1362</v>
      </c>
      <c r="Q7" s="65">
        <v>4</v>
      </c>
    </row>
    <row r="8" spans="1:17" s="7" customFormat="1" ht="11.25">
      <c r="A8" s="70"/>
      <c r="B8" s="10" t="s">
        <v>13</v>
      </c>
      <c r="C8" s="19">
        <v>7132</v>
      </c>
      <c r="D8" s="20">
        <v>9451</v>
      </c>
      <c r="E8" s="20">
        <v>578790</v>
      </c>
      <c r="F8" s="20">
        <v>127457</v>
      </c>
      <c r="G8" s="21">
        <v>22</v>
      </c>
      <c r="H8" s="31" t="s">
        <v>25</v>
      </c>
      <c r="I8" s="32" t="s">
        <v>25</v>
      </c>
      <c r="J8" s="32" t="s">
        <v>25</v>
      </c>
      <c r="K8" s="32" t="s">
        <v>25</v>
      </c>
      <c r="L8" s="33" t="s">
        <v>25</v>
      </c>
      <c r="M8" s="47">
        <v>631</v>
      </c>
      <c r="N8" s="48">
        <v>301</v>
      </c>
      <c r="O8" s="48">
        <v>34529</v>
      </c>
      <c r="P8" s="48">
        <v>1607</v>
      </c>
      <c r="Q8" s="66">
        <v>4.7</v>
      </c>
    </row>
    <row r="9" spans="1:17" s="7" customFormat="1" ht="11.25">
      <c r="A9" s="70"/>
      <c r="B9" s="10" t="s">
        <v>14</v>
      </c>
      <c r="C9" s="19">
        <v>12814</v>
      </c>
      <c r="D9" s="20">
        <v>10079</v>
      </c>
      <c r="E9" s="20">
        <v>581525</v>
      </c>
      <c r="F9" s="20">
        <v>130016</v>
      </c>
      <c r="G9" s="21">
        <v>22.4</v>
      </c>
      <c r="H9" s="31" t="s">
        <v>25</v>
      </c>
      <c r="I9" s="32" t="s">
        <v>25</v>
      </c>
      <c r="J9" s="32" t="s">
        <v>25</v>
      </c>
      <c r="K9" s="32" t="s">
        <v>25</v>
      </c>
      <c r="L9" s="33" t="s">
        <v>25</v>
      </c>
      <c r="M9" s="47">
        <v>498</v>
      </c>
      <c r="N9" s="48">
        <v>315</v>
      </c>
      <c r="O9" s="48">
        <v>34712</v>
      </c>
      <c r="P9" s="48">
        <v>1695</v>
      </c>
      <c r="Q9" s="66">
        <v>4.9</v>
      </c>
    </row>
    <row r="10" spans="1:17" s="7" customFormat="1" ht="11.25">
      <c r="A10" s="70"/>
      <c r="B10" s="10" t="s">
        <v>15</v>
      </c>
      <c r="C10" s="19">
        <v>32737</v>
      </c>
      <c r="D10" s="20">
        <v>20018</v>
      </c>
      <c r="E10" s="20">
        <v>596076</v>
      </c>
      <c r="F10" s="20">
        <v>134492</v>
      </c>
      <c r="G10" s="21">
        <v>22.6</v>
      </c>
      <c r="H10" s="31" t="s">
        <v>25</v>
      </c>
      <c r="I10" s="32" t="s">
        <v>25</v>
      </c>
      <c r="J10" s="32" t="s">
        <v>25</v>
      </c>
      <c r="K10" s="32" t="s">
        <v>25</v>
      </c>
      <c r="L10" s="33" t="s">
        <v>25</v>
      </c>
      <c r="M10" s="47">
        <v>2006</v>
      </c>
      <c r="N10" s="48">
        <v>992</v>
      </c>
      <c r="O10" s="48">
        <v>35726</v>
      </c>
      <c r="P10" s="48">
        <v>1753</v>
      </c>
      <c r="Q10" s="66">
        <v>4.9</v>
      </c>
    </row>
    <row r="11" spans="1:17" s="7" customFormat="1" ht="11.25">
      <c r="A11" s="70"/>
      <c r="B11" s="10" t="s">
        <v>16</v>
      </c>
      <c r="C11" s="19">
        <v>8718</v>
      </c>
      <c r="D11" s="20">
        <v>12945</v>
      </c>
      <c r="E11" s="20">
        <v>591488</v>
      </c>
      <c r="F11" s="20">
        <v>134914</v>
      </c>
      <c r="G11" s="21">
        <v>22.8</v>
      </c>
      <c r="H11" s="31" t="s">
        <v>25</v>
      </c>
      <c r="I11" s="32" t="s">
        <v>25</v>
      </c>
      <c r="J11" s="32" t="s">
        <v>25</v>
      </c>
      <c r="K11" s="32" t="s">
        <v>25</v>
      </c>
      <c r="L11" s="33" t="s">
        <v>25</v>
      </c>
      <c r="M11" s="47">
        <v>136</v>
      </c>
      <c r="N11" s="48">
        <v>284</v>
      </c>
      <c r="O11" s="48">
        <v>35578</v>
      </c>
      <c r="P11" s="48">
        <v>1707</v>
      </c>
      <c r="Q11" s="66">
        <v>4.8</v>
      </c>
    </row>
    <row r="12" spans="1:17" s="7" customFormat="1" ht="11.25">
      <c r="A12" s="70"/>
      <c r="B12" s="10" t="s">
        <v>17</v>
      </c>
      <c r="C12" s="19">
        <v>9549</v>
      </c>
      <c r="D12" s="20">
        <v>7638</v>
      </c>
      <c r="E12" s="20">
        <v>593759</v>
      </c>
      <c r="F12" s="20">
        <v>137349</v>
      </c>
      <c r="G12" s="21">
        <v>23.1</v>
      </c>
      <c r="H12" s="31" t="s">
        <v>25</v>
      </c>
      <c r="I12" s="32" t="s">
        <v>25</v>
      </c>
      <c r="J12" s="32" t="s">
        <v>25</v>
      </c>
      <c r="K12" s="32" t="s">
        <v>25</v>
      </c>
      <c r="L12" s="33" t="s">
        <v>25</v>
      </c>
      <c r="M12" s="47">
        <v>299</v>
      </c>
      <c r="N12" s="48">
        <v>604</v>
      </c>
      <c r="O12" s="48">
        <v>35273</v>
      </c>
      <c r="P12" s="48">
        <v>1444</v>
      </c>
      <c r="Q12" s="66">
        <v>4.1</v>
      </c>
    </row>
    <row r="13" spans="1:17" s="7" customFormat="1" ht="11.25">
      <c r="A13" s="70"/>
      <c r="B13" s="10" t="s">
        <v>18</v>
      </c>
      <c r="C13" s="19">
        <v>7889</v>
      </c>
      <c r="D13" s="20">
        <v>9902</v>
      </c>
      <c r="E13" s="20">
        <v>589053</v>
      </c>
      <c r="F13" s="20">
        <v>137418</v>
      </c>
      <c r="G13" s="21">
        <v>23.3</v>
      </c>
      <c r="H13" s="31" t="s">
        <v>25</v>
      </c>
      <c r="I13" s="32" t="s">
        <v>25</v>
      </c>
      <c r="J13" s="32" t="s">
        <v>25</v>
      </c>
      <c r="K13" s="32" t="s">
        <v>25</v>
      </c>
      <c r="L13" s="33" t="s">
        <v>25</v>
      </c>
      <c r="M13" s="47">
        <v>218</v>
      </c>
      <c r="N13" s="48">
        <v>222</v>
      </c>
      <c r="O13" s="48">
        <v>35269</v>
      </c>
      <c r="P13" s="48">
        <v>1405</v>
      </c>
      <c r="Q13" s="66">
        <v>4</v>
      </c>
    </row>
    <row r="14" spans="1:17" s="7" customFormat="1" ht="11.25">
      <c r="A14" s="70"/>
      <c r="B14" s="10" t="s">
        <v>19</v>
      </c>
      <c r="C14" s="19">
        <v>8020</v>
      </c>
      <c r="D14" s="20">
        <v>9022</v>
      </c>
      <c r="E14" s="20">
        <v>588017</v>
      </c>
      <c r="F14" s="20">
        <v>138111</v>
      </c>
      <c r="G14" s="21">
        <v>23.5</v>
      </c>
      <c r="H14" s="31" t="s">
        <v>25</v>
      </c>
      <c r="I14" s="32" t="s">
        <v>25</v>
      </c>
      <c r="J14" s="32" t="s">
        <v>25</v>
      </c>
      <c r="K14" s="32" t="s">
        <v>25</v>
      </c>
      <c r="L14" s="33" t="s">
        <v>25</v>
      </c>
      <c r="M14" s="47">
        <v>116</v>
      </c>
      <c r="N14" s="48">
        <v>979</v>
      </c>
      <c r="O14" s="48">
        <v>34406</v>
      </c>
      <c r="P14" s="48">
        <v>1262</v>
      </c>
      <c r="Q14" s="66">
        <v>3.7</v>
      </c>
    </row>
    <row r="15" spans="1:17" s="7" customFormat="1" ht="11.25">
      <c r="A15" s="70"/>
      <c r="B15" s="10" t="s">
        <v>20</v>
      </c>
      <c r="C15" s="19">
        <v>8707</v>
      </c>
      <c r="D15" s="20">
        <v>9963</v>
      </c>
      <c r="E15" s="20">
        <v>586763</v>
      </c>
      <c r="F15" s="20">
        <v>136478</v>
      </c>
      <c r="G15" s="21">
        <v>23.3</v>
      </c>
      <c r="H15" s="31" t="s">
        <v>25</v>
      </c>
      <c r="I15" s="32" t="s">
        <v>25</v>
      </c>
      <c r="J15" s="32" t="s">
        <v>25</v>
      </c>
      <c r="K15" s="32" t="s">
        <v>25</v>
      </c>
      <c r="L15" s="33" t="s">
        <v>25</v>
      </c>
      <c r="M15" s="47">
        <v>891</v>
      </c>
      <c r="N15" s="48">
        <v>955</v>
      </c>
      <c r="O15" s="48">
        <v>34342</v>
      </c>
      <c r="P15" s="48">
        <v>1262</v>
      </c>
      <c r="Q15" s="66">
        <v>3.7</v>
      </c>
    </row>
    <row r="16" spans="1:17" s="7" customFormat="1" ht="11.25">
      <c r="A16" s="70"/>
      <c r="B16" s="10" t="s">
        <v>21</v>
      </c>
      <c r="C16" s="19">
        <v>11137</v>
      </c>
      <c r="D16" s="20">
        <v>11918</v>
      </c>
      <c r="E16" s="20">
        <v>585633</v>
      </c>
      <c r="F16" s="20">
        <v>135178</v>
      </c>
      <c r="G16" s="21">
        <v>23.1</v>
      </c>
      <c r="H16" s="31" t="s">
        <v>25</v>
      </c>
      <c r="I16" s="32" t="s">
        <v>25</v>
      </c>
      <c r="J16" s="32" t="s">
        <v>25</v>
      </c>
      <c r="K16" s="32" t="s">
        <v>25</v>
      </c>
      <c r="L16" s="33" t="s">
        <v>25</v>
      </c>
      <c r="M16" s="47">
        <v>194</v>
      </c>
      <c r="N16" s="48">
        <v>421</v>
      </c>
      <c r="O16" s="48">
        <v>34115</v>
      </c>
      <c r="P16" s="48">
        <v>1172</v>
      </c>
      <c r="Q16" s="66">
        <v>3.4</v>
      </c>
    </row>
    <row r="17" spans="1:17" s="7" customFormat="1" ht="11.25">
      <c r="A17" s="70"/>
      <c r="B17" s="10" t="s">
        <v>22</v>
      </c>
      <c r="C17" s="19">
        <v>13392</v>
      </c>
      <c r="D17" s="20">
        <v>7934</v>
      </c>
      <c r="E17" s="20">
        <v>591128</v>
      </c>
      <c r="F17" s="20">
        <v>139697</v>
      </c>
      <c r="G17" s="21">
        <v>23.6</v>
      </c>
      <c r="H17" s="31" t="s">
        <v>25</v>
      </c>
      <c r="I17" s="32" t="s">
        <v>25</v>
      </c>
      <c r="J17" s="32" t="s">
        <v>25</v>
      </c>
      <c r="K17" s="32" t="s">
        <v>25</v>
      </c>
      <c r="L17" s="33" t="s">
        <v>25</v>
      </c>
      <c r="M17" s="47">
        <v>611</v>
      </c>
      <c r="N17" s="48">
        <v>315</v>
      </c>
      <c r="O17" s="48">
        <v>34411</v>
      </c>
      <c r="P17" s="48">
        <v>1186</v>
      </c>
      <c r="Q17" s="66">
        <v>3.4</v>
      </c>
    </row>
    <row r="18" spans="1:17" s="7" customFormat="1" ht="12" thickBot="1">
      <c r="A18" s="71"/>
      <c r="B18" s="11" t="s">
        <v>23</v>
      </c>
      <c r="C18" s="22">
        <v>9854</v>
      </c>
      <c r="D18" s="23">
        <v>9315</v>
      </c>
      <c r="E18" s="23">
        <v>591668</v>
      </c>
      <c r="F18" s="23">
        <v>137889</v>
      </c>
      <c r="G18" s="24">
        <v>23.3</v>
      </c>
      <c r="H18" s="34" t="s">
        <v>25</v>
      </c>
      <c r="I18" s="35" t="s">
        <v>25</v>
      </c>
      <c r="J18" s="35" t="s">
        <v>25</v>
      </c>
      <c r="K18" s="35" t="s">
        <v>25</v>
      </c>
      <c r="L18" s="36" t="s">
        <v>25</v>
      </c>
      <c r="M18" s="50">
        <v>381</v>
      </c>
      <c r="N18" s="51">
        <v>328</v>
      </c>
      <c r="O18" s="51">
        <v>34464</v>
      </c>
      <c r="P18" s="51">
        <v>1185</v>
      </c>
      <c r="Q18" s="67">
        <v>3.4</v>
      </c>
    </row>
    <row r="19" spans="1:17" s="7" customFormat="1" ht="12" thickBot="1">
      <c r="A19" s="69" t="s">
        <v>1</v>
      </c>
      <c r="B19" s="9" t="s">
        <v>58</v>
      </c>
      <c r="C19" s="25">
        <v>5330</v>
      </c>
      <c r="D19" s="26">
        <v>4938</v>
      </c>
      <c r="E19" s="26">
        <v>345580</v>
      </c>
      <c r="F19" s="26">
        <v>26840</v>
      </c>
      <c r="G19" s="27">
        <v>7.8</v>
      </c>
      <c r="H19" s="37" t="s">
        <v>25</v>
      </c>
      <c r="I19" s="38" t="s">
        <v>25</v>
      </c>
      <c r="J19" s="38" t="s">
        <v>25</v>
      </c>
      <c r="K19" s="38" t="s">
        <v>25</v>
      </c>
      <c r="L19" s="39" t="s">
        <v>25</v>
      </c>
      <c r="M19" s="53">
        <v>409</v>
      </c>
      <c r="N19" s="54">
        <v>440</v>
      </c>
      <c r="O19" s="54">
        <v>28663</v>
      </c>
      <c r="P19" s="54">
        <v>553</v>
      </c>
      <c r="Q19" s="68">
        <v>1.9</v>
      </c>
    </row>
    <row r="20" spans="1:17" s="7" customFormat="1" ht="11.25">
      <c r="A20" s="70"/>
      <c r="B20" s="58" t="s">
        <v>59</v>
      </c>
      <c r="C20" s="19">
        <v>2822</v>
      </c>
      <c r="D20" s="20">
        <v>3487</v>
      </c>
      <c r="E20" s="20">
        <v>346387</v>
      </c>
      <c r="F20" s="20">
        <v>24608</v>
      </c>
      <c r="G20" s="21">
        <v>7.1</v>
      </c>
      <c r="H20" s="31" t="s">
        <v>25</v>
      </c>
      <c r="I20" s="32" t="s">
        <v>25</v>
      </c>
      <c r="J20" s="32" t="s">
        <v>25</v>
      </c>
      <c r="K20" s="32" t="s">
        <v>25</v>
      </c>
      <c r="L20" s="33" t="s">
        <v>25</v>
      </c>
      <c r="M20" s="47">
        <v>342</v>
      </c>
      <c r="N20" s="48">
        <v>502</v>
      </c>
      <c r="O20" s="48">
        <v>29149</v>
      </c>
      <c r="P20" s="48">
        <v>677</v>
      </c>
      <c r="Q20" s="66">
        <v>2.3</v>
      </c>
    </row>
    <row r="21" spans="1:17" s="7" customFormat="1" ht="11.25">
      <c r="A21" s="70"/>
      <c r="B21" s="10" t="s">
        <v>13</v>
      </c>
      <c r="C21" s="19">
        <v>2523</v>
      </c>
      <c r="D21" s="20">
        <v>4109</v>
      </c>
      <c r="E21" s="20">
        <v>342028</v>
      </c>
      <c r="F21" s="20">
        <v>24574</v>
      </c>
      <c r="G21" s="21">
        <v>7.2</v>
      </c>
      <c r="H21" s="31" t="s">
        <v>25</v>
      </c>
      <c r="I21" s="32" t="s">
        <v>25</v>
      </c>
      <c r="J21" s="32" t="s">
        <v>25</v>
      </c>
      <c r="K21" s="32" t="s">
        <v>25</v>
      </c>
      <c r="L21" s="33" t="s">
        <v>25</v>
      </c>
      <c r="M21" s="47">
        <v>328</v>
      </c>
      <c r="N21" s="48">
        <v>248</v>
      </c>
      <c r="O21" s="48">
        <v>29144</v>
      </c>
      <c r="P21" s="48">
        <v>848</v>
      </c>
      <c r="Q21" s="66">
        <v>2.9</v>
      </c>
    </row>
    <row r="22" spans="1:17" s="7" customFormat="1" ht="11.25">
      <c r="A22" s="70"/>
      <c r="B22" s="10" t="s">
        <v>14</v>
      </c>
      <c r="C22" s="19">
        <v>6644</v>
      </c>
      <c r="D22" s="20">
        <v>3841</v>
      </c>
      <c r="E22" s="20">
        <v>345500</v>
      </c>
      <c r="F22" s="20">
        <v>24481</v>
      </c>
      <c r="G22" s="21">
        <v>7.1</v>
      </c>
      <c r="H22" s="31" t="s">
        <v>25</v>
      </c>
      <c r="I22" s="32" t="s">
        <v>25</v>
      </c>
      <c r="J22" s="32" t="s">
        <v>25</v>
      </c>
      <c r="K22" s="32" t="s">
        <v>25</v>
      </c>
      <c r="L22" s="33" t="s">
        <v>25</v>
      </c>
      <c r="M22" s="47">
        <v>384</v>
      </c>
      <c r="N22" s="48">
        <v>267</v>
      </c>
      <c r="O22" s="48">
        <v>29075</v>
      </c>
      <c r="P22" s="48">
        <v>794</v>
      </c>
      <c r="Q22" s="66">
        <v>2.7</v>
      </c>
    </row>
    <row r="23" spans="1:17" s="7" customFormat="1" ht="11.25">
      <c r="A23" s="70"/>
      <c r="B23" s="10" t="s">
        <v>15</v>
      </c>
      <c r="C23" s="19">
        <v>15281</v>
      </c>
      <c r="D23" s="20">
        <v>11488</v>
      </c>
      <c r="E23" s="20">
        <v>350284</v>
      </c>
      <c r="F23" s="20">
        <v>24420</v>
      </c>
      <c r="G23" s="21">
        <v>7</v>
      </c>
      <c r="H23" s="31" t="s">
        <v>25</v>
      </c>
      <c r="I23" s="32" t="s">
        <v>25</v>
      </c>
      <c r="J23" s="32" t="s">
        <v>25</v>
      </c>
      <c r="K23" s="32" t="s">
        <v>25</v>
      </c>
      <c r="L23" s="33" t="s">
        <v>25</v>
      </c>
      <c r="M23" s="47">
        <v>1512</v>
      </c>
      <c r="N23" s="48">
        <v>746</v>
      </c>
      <c r="O23" s="48">
        <v>30048</v>
      </c>
      <c r="P23" s="48">
        <v>741</v>
      </c>
      <c r="Q23" s="66">
        <v>2.5</v>
      </c>
    </row>
    <row r="24" spans="1:17" s="7" customFormat="1" ht="11.25">
      <c r="A24" s="70"/>
      <c r="B24" s="10" t="s">
        <v>16</v>
      </c>
      <c r="C24" s="19">
        <v>4144</v>
      </c>
      <c r="D24" s="20">
        <v>5821</v>
      </c>
      <c r="E24" s="20">
        <v>350989</v>
      </c>
      <c r="F24" s="20">
        <v>25641</v>
      </c>
      <c r="G24" s="21">
        <v>7.3</v>
      </c>
      <c r="H24" s="31" t="s">
        <v>25</v>
      </c>
      <c r="I24" s="32" t="s">
        <v>25</v>
      </c>
      <c r="J24" s="32" t="s">
        <v>25</v>
      </c>
      <c r="K24" s="32" t="s">
        <v>25</v>
      </c>
      <c r="L24" s="33" t="s">
        <v>25</v>
      </c>
      <c r="M24" s="47">
        <v>136</v>
      </c>
      <c r="N24" s="48">
        <v>241</v>
      </c>
      <c r="O24" s="48">
        <v>29931</v>
      </c>
      <c r="P24" s="48">
        <v>731</v>
      </c>
      <c r="Q24" s="66">
        <v>2.4</v>
      </c>
    </row>
    <row r="25" spans="1:17" s="7" customFormat="1" ht="11.25">
      <c r="A25" s="70"/>
      <c r="B25" s="10" t="s">
        <v>17</v>
      </c>
      <c r="C25" s="19">
        <v>3380</v>
      </c>
      <c r="D25" s="20">
        <v>3838</v>
      </c>
      <c r="E25" s="20">
        <v>350737</v>
      </c>
      <c r="F25" s="20">
        <v>26099</v>
      </c>
      <c r="G25" s="21">
        <v>7.4</v>
      </c>
      <c r="H25" s="31" t="s">
        <v>25</v>
      </c>
      <c r="I25" s="32" t="s">
        <v>25</v>
      </c>
      <c r="J25" s="32" t="s">
        <v>25</v>
      </c>
      <c r="K25" s="32" t="s">
        <v>25</v>
      </c>
      <c r="L25" s="33" t="s">
        <v>25</v>
      </c>
      <c r="M25" s="47">
        <v>101</v>
      </c>
      <c r="N25" s="48">
        <v>604</v>
      </c>
      <c r="O25" s="48">
        <v>29276</v>
      </c>
      <c r="P25" s="48">
        <v>554</v>
      </c>
      <c r="Q25" s="66">
        <v>1.9</v>
      </c>
    </row>
    <row r="26" spans="1:17" s="7" customFormat="1" ht="11.25">
      <c r="A26" s="70"/>
      <c r="B26" s="10" t="s">
        <v>18</v>
      </c>
      <c r="C26" s="19">
        <v>4103</v>
      </c>
      <c r="D26" s="20">
        <v>4750</v>
      </c>
      <c r="E26" s="20">
        <v>342518</v>
      </c>
      <c r="F26" s="20">
        <v>27811</v>
      </c>
      <c r="G26" s="21">
        <v>8.1</v>
      </c>
      <c r="H26" s="31" t="s">
        <v>25</v>
      </c>
      <c r="I26" s="32" t="s">
        <v>25</v>
      </c>
      <c r="J26" s="32" t="s">
        <v>25</v>
      </c>
      <c r="K26" s="32" t="s">
        <v>25</v>
      </c>
      <c r="L26" s="33" t="s">
        <v>25</v>
      </c>
      <c r="M26" s="47">
        <v>196</v>
      </c>
      <c r="N26" s="48">
        <v>200</v>
      </c>
      <c r="O26" s="48">
        <v>28587</v>
      </c>
      <c r="P26" s="48">
        <v>521</v>
      </c>
      <c r="Q26" s="66">
        <v>1.8</v>
      </c>
    </row>
    <row r="27" spans="1:17" s="7" customFormat="1" ht="11.25">
      <c r="A27" s="70"/>
      <c r="B27" s="10" t="s">
        <v>19</v>
      </c>
      <c r="C27" s="19">
        <v>4403</v>
      </c>
      <c r="D27" s="20">
        <v>4538</v>
      </c>
      <c r="E27" s="20">
        <v>341571</v>
      </c>
      <c r="F27" s="20">
        <v>28731</v>
      </c>
      <c r="G27" s="21">
        <v>8.4</v>
      </c>
      <c r="H27" s="31" t="s">
        <v>25</v>
      </c>
      <c r="I27" s="32" t="s">
        <v>25</v>
      </c>
      <c r="J27" s="32" t="s">
        <v>25</v>
      </c>
      <c r="K27" s="32" t="s">
        <v>25</v>
      </c>
      <c r="L27" s="33" t="s">
        <v>25</v>
      </c>
      <c r="M27" s="47">
        <v>116</v>
      </c>
      <c r="N27" s="48">
        <v>901</v>
      </c>
      <c r="O27" s="48">
        <v>27735</v>
      </c>
      <c r="P27" s="48">
        <v>389</v>
      </c>
      <c r="Q27" s="66">
        <v>1.4</v>
      </c>
    </row>
    <row r="28" spans="1:17" s="7" customFormat="1" ht="11.25">
      <c r="A28" s="70"/>
      <c r="B28" s="10" t="s">
        <v>20</v>
      </c>
      <c r="C28" s="19">
        <v>4555</v>
      </c>
      <c r="D28" s="20">
        <v>4015</v>
      </c>
      <c r="E28" s="20">
        <v>341836</v>
      </c>
      <c r="F28" s="20">
        <v>28261</v>
      </c>
      <c r="G28" s="21">
        <v>8.3</v>
      </c>
      <c r="H28" s="31" t="s">
        <v>25</v>
      </c>
      <c r="I28" s="32" t="s">
        <v>25</v>
      </c>
      <c r="J28" s="32" t="s">
        <v>25</v>
      </c>
      <c r="K28" s="32" t="s">
        <v>25</v>
      </c>
      <c r="L28" s="33" t="s">
        <v>25</v>
      </c>
      <c r="M28" s="47">
        <v>764</v>
      </c>
      <c r="N28" s="48">
        <v>654</v>
      </c>
      <c r="O28" s="48">
        <v>27843</v>
      </c>
      <c r="P28" s="48">
        <v>389</v>
      </c>
      <c r="Q28" s="66">
        <v>1.4</v>
      </c>
    </row>
    <row r="29" spans="1:17" s="7" customFormat="1" ht="11.25">
      <c r="A29" s="70"/>
      <c r="B29" s="10" t="s">
        <v>21</v>
      </c>
      <c r="C29" s="19">
        <v>6138</v>
      </c>
      <c r="D29" s="20">
        <v>5337</v>
      </c>
      <c r="E29" s="20">
        <v>344602</v>
      </c>
      <c r="F29" s="20">
        <v>28901</v>
      </c>
      <c r="G29" s="21">
        <v>8.4</v>
      </c>
      <c r="H29" s="31" t="s">
        <v>25</v>
      </c>
      <c r="I29" s="32" t="s">
        <v>25</v>
      </c>
      <c r="J29" s="32" t="s">
        <v>25</v>
      </c>
      <c r="K29" s="32" t="s">
        <v>25</v>
      </c>
      <c r="L29" s="33" t="s">
        <v>25</v>
      </c>
      <c r="M29" s="47">
        <v>67</v>
      </c>
      <c r="N29" s="48">
        <v>367</v>
      </c>
      <c r="O29" s="48">
        <v>27462</v>
      </c>
      <c r="P29" s="48">
        <v>318</v>
      </c>
      <c r="Q29" s="66">
        <v>1.2</v>
      </c>
    </row>
    <row r="30" spans="1:17" s="7" customFormat="1" ht="11.25">
      <c r="A30" s="70"/>
      <c r="B30" s="10" t="s">
        <v>22</v>
      </c>
      <c r="C30" s="19">
        <v>5126</v>
      </c>
      <c r="D30" s="20">
        <v>3810</v>
      </c>
      <c r="E30" s="20">
        <v>345240</v>
      </c>
      <c r="F30" s="20">
        <v>29510</v>
      </c>
      <c r="G30" s="21">
        <v>8.5</v>
      </c>
      <c r="H30" s="31" t="s">
        <v>25</v>
      </c>
      <c r="I30" s="32" t="s">
        <v>25</v>
      </c>
      <c r="J30" s="32" t="s">
        <v>25</v>
      </c>
      <c r="K30" s="32" t="s">
        <v>25</v>
      </c>
      <c r="L30" s="33" t="s">
        <v>25</v>
      </c>
      <c r="M30" s="47">
        <v>611</v>
      </c>
      <c r="N30" s="48">
        <v>283</v>
      </c>
      <c r="O30" s="48">
        <v>27787</v>
      </c>
      <c r="P30" s="48">
        <v>322</v>
      </c>
      <c r="Q30" s="66">
        <v>1.2</v>
      </c>
    </row>
    <row r="31" spans="1:17" s="7" customFormat="1" ht="12" thickBot="1">
      <c r="A31" s="71"/>
      <c r="B31" s="11" t="s">
        <v>23</v>
      </c>
      <c r="C31" s="22">
        <v>4844</v>
      </c>
      <c r="D31" s="23">
        <v>4216</v>
      </c>
      <c r="E31" s="23">
        <v>345280</v>
      </c>
      <c r="F31" s="23">
        <v>29039</v>
      </c>
      <c r="G31" s="24">
        <v>8.4</v>
      </c>
      <c r="H31" s="34" t="s">
        <v>25</v>
      </c>
      <c r="I31" s="35" t="s">
        <v>25</v>
      </c>
      <c r="J31" s="35" t="s">
        <v>25</v>
      </c>
      <c r="K31" s="35" t="s">
        <v>25</v>
      </c>
      <c r="L31" s="36" t="s">
        <v>25</v>
      </c>
      <c r="M31" s="50">
        <v>349</v>
      </c>
      <c r="N31" s="51">
        <v>265</v>
      </c>
      <c r="O31" s="51">
        <v>27919</v>
      </c>
      <c r="P31" s="51">
        <v>254</v>
      </c>
      <c r="Q31" s="67">
        <v>1.3</v>
      </c>
    </row>
    <row r="32" spans="1:17" s="7" customFormat="1" ht="12" thickBot="1">
      <c r="A32" s="69" t="s">
        <v>2</v>
      </c>
      <c r="B32" s="9" t="s">
        <v>58</v>
      </c>
      <c r="C32" s="25">
        <f aca="true" t="shared" si="0" ref="C32:F34">C6-C19</f>
        <v>5994</v>
      </c>
      <c r="D32" s="26">
        <f t="shared" si="0"/>
        <v>5543</v>
      </c>
      <c r="E32" s="26">
        <f t="shared" si="0"/>
        <v>242338</v>
      </c>
      <c r="F32" s="26">
        <f t="shared" si="0"/>
        <v>107871</v>
      </c>
      <c r="G32" s="27">
        <v>44.5</v>
      </c>
      <c r="H32" s="37" t="s">
        <v>25</v>
      </c>
      <c r="I32" s="38" t="s">
        <v>25</v>
      </c>
      <c r="J32" s="38" t="s">
        <v>25</v>
      </c>
      <c r="K32" s="38" t="s">
        <v>25</v>
      </c>
      <c r="L32" s="39" t="s">
        <v>25</v>
      </c>
      <c r="M32" s="25">
        <f aca="true" t="shared" si="1" ref="M32:P44">M6-M19</f>
        <v>118</v>
      </c>
      <c r="N32" s="26">
        <f t="shared" si="1"/>
        <v>101</v>
      </c>
      <c r="O32" s="26">
        <f t="shared" si="1"/>
        <v>6089</v>
      </c>
      <c r="P32" s="26">
        <f t="shared" si="1"/>
        <v>867</v>
      </c>
      <c r="Q32" s="68">
        <v>14.3</v>
      </c>
    </row>
    <row r="33" spans="1:17" s="7" customFormat="1" ht="11.25">
      <c r="A33" s="70"/>
      <c r="B33" s="58" t="s">
        <v>59</v>
      </c>
      <c r="C33" s="19">
        <f t="shared" si="0"/>
        <v>3115</v>
      </c>
      <c r="D33" s="20">
        <f t="shared" si="0"/>
        <v>4101</v>
      </c>
      <c r="E33" s="20">
        <f t="shared" si="0"/>
        <v>234721</v>
      </c>
      <c r="F33" s="20">
        <f t="shared" si="0"/>
        <v>102925</v>
      </c>
      <c r="G33" s="21">
        <v>43.8</v>
      </c>
      <c r="H33" s="31" t="s">
        <v>25</v>
      </c>
      <c r="I33" s="32" t="s">
        <v>25</v>
      </c>
      <c r="J33" s="32" t="s">
        <v>25</v>
      </c>
      <c r="K33" s="32" t="s">
        <v>25</v>
      </c>
      <c r="L33" s="33" t="s">
        <v>25</v>
      </c>
      <c r="M33" s="19">
        <f t="shared" si="1"/>
        <v>0</v>
      </c>
      <c r="N33" s="20">
        <f t="shared" si="1"/>
        <v>271</v>
      </c>
      <c r="O33" s="20">
        <f t="shared" si="1"/>
        <v>5050</v>
      </c>
      <c r="P33" s="20">
        <f t="shared" si="1"/>
        <v>685</v>
      </c>
      <c r="Q33" s="66">
        <v>13.6</v>
      </c>
    </row>
    <row r="34" spans="1:17" s="7" customFormat="1" ht="11.25">
      <c r="A34" s="70"/>
      <c r="B34" s="10" t="s">
        <v>13</v>
      </c>
      <c r="C34" s="19">
        <f t="shared" si="0"/>
        <v>4609</v>
      </c>
      <c r="D34" s="20">
        <f t="shared" si="0"/>
        <v>5342</v>
      </c>
      <c r="E34" s="20">
        <f t="shared" si="0"/>
        <v>236762</v>
      </c>
      <c r="F34" s="20">
        <f t="shared" si="0"/>
        <v>102883</v>
      </c>
      <c r="G34" s="21">
        <v>43.5</v>
      </c>
      <c r="H34" s="31" t="s">
        <v>25</v>
      </c>
      <c r="I34" s="32" t="s">
        <v>25</v>
      </c>
      <c r="J34" s="32" t="s">
        <v>25</v>
      </c>
      <c r="K34" s="32" t="s">
        <v>25</v>
      </c>
      <c r="L34" s="33" t="s">
        <v>25</v>
      </c>
      <c r="M34" s="19">
        <f t="shared" si="1"/>
        <v>303</v>
      </c>
      <c r="N34" s="20">
        <f t="shared" si="1"/>
        <v>53</v>
      </c>
      <c r="O34" s="20">
        <f t="shared" si="1"/>
        <v>5385</v>
      </c>
      <c r="P34" s="20">
        <f t="shared" si="1"/>
        <v>759</v>
      </c>
      <c r="Q34" s="66">
        <v>14.1</v>
      </c>
    </row>
    <row r="35" spans="1:17" s="7" customFormat="1" ht="11.25">
      <c r="A35" s="70"/>
      <c r="B35" s="10" t="s">
        <v>14</v>
      </c>
      <c r="C35" s="19">
        <f aca="true" t="shared" si="2" ref="C35:D43">C9-C22</f>
        <v>6170</v>
      </c>
      <c r="D35" s="20">
        <f t="shared" si="2"/>
        <v>6238</v>
      </c>
      <c r="E35" s="20">
        <f aca="true" t="shared" si="3" ref="E35:F44">E9-E22</f>
        <v>236025</v>
      </c>
      <c r="F35" s="20">
        <f t="shared" si="3"/>
        <v>105535</v>
      </c>
      <c r="G35" s="21">
        <v>44.7</v>
      </c>
      <c r="H35" s="31" t="s">
        <v>25</v>
      </c>
      <c r="I35" s="32" t="s">
        <v>25</v>
      </c>
      <c r="J35" s="32" t="s">
        <v>25</v>
      </c>
      <c r="K35" s="32" t="s">
        <v>25</v>
      </c>
      <c r="L35" s="33" t="s">
        <v>25</v>
      </c>
      <c r="M35" s="19">
        <f t="shared" si="1"/>
        <v>114</v>
      </c>
      <c r="N35" s="20">
        <f t="shared" si="1"/>
        <v>48</v>
      </c>
      <c r="O35" s="20">
        <f t="shared" si="1"/>
        <v>5637</v>
      </c>
      <c r="P35" s="20">
        <f t="shared" si="1"/>
        <v>901</v>
      </c>
      <c r="Q35" s="66">
        <v>16</v>
      </c>
    </row>
    <row r="36" spans="1:17" s="7" customFormat="1" ht="11.25">
      <c r="A36" s="70"/>
      <c r="B36" s="10" t="s">
        <v>15</v>
      </c>
      <c r="C36" s="19">
        <f t="shared" si="2"/>
        <v>17456</v>
      </c>
      <c r="D36" s="20">
        <f t="shared" si="2"/>
        <v>8530</v>
      </c>
      <c r="E36" s="20">
        <f t="shared" si="3"/>
        <v>245792</v>
      </c>
      <c r="F36" s="20">
        <f t="shared" si="3"/>
        <v>110072</v>
      </c>
      <c r="G36" s="21">
        <v>44.8</v>
      </c>
      <c r="H36" s="31" t="s">
        <v>25</v>
      </c>
      <c r="I36" s="32" t="s">
        <v>25</v>
      </c>
      <c r="J36" s="32" t="s">
        <v>25</v>
      </c>
      <c r="K36" s="32" t="s">
        <v>25</v>
      </c>
      <c r="L36" s="33" t="s">
        <v>25</v>
      </c>
      <c r="M36" s="19">
        <f t="shared" si="1"/>
        <v>494</v>
      </c>
      <c r="N36" s="20">
        <f t="shared" si="1"/>
        <v>246</v>
      </c>
      <c r="O36" s="20">
        <f t="shared" si="1"/>
        <v>5678</v>
      </c>
      <c r="P36" s="20">
        <f t="shared" si="1"/>
        <v>1012</v>
      </c>
      <c r="Q36" s="66">
        <v>17.8</v>
      </c>
    </row>
    <row r="37" spans="1:17" s="7" customFormat="1" ht="11.25">
      <c r="A37" s="70"/>
      <c r="B37" s="10" t="s">
        <v>16</v>
      </c>
      <c r="C37" s="19">
        <f t="shared" si="2"/>
        <v>4574</v>
      </c>
      <c r="D37" s="20">
        <f t="shared" si="2"/>
        <v>7124</v>
      </c>
      <c r="E37" s="20">
        <f t="shared" si="3"/>
        <v>240499</v>
      </c>
      <c r="F37" s="20">
        <f t="shared" si="3"/>
        <v>109273</v>
      </c>
      <c r="G37" s="21">
        <v>45.4</v>
      </c>
      <c r="H37" s="31" t="s">
        <v>25</v>
      </c>
      <c r="I37" s="32" t="s">
        <v>25</v>
      </c>
      <c r="J37" s="32" t="s">
        <v>25</v>
      </c>
      <c r="K37" s="32" t="s">
        <v>25</v>
      </c>
      <c r="L37" s="33" t="s">
        <v>25</v>
      </c>
      <c r="M37" s="19">
        <f t="shared" si="1"/>
        <v>0</v>
      </c>
      <c r="N37" s="20">
        <f t="shared" si="1"/>
        <v>43</v>
      </c>
      <c r="O37" s="20">
        <f t="shared" si="1"/>
        <v>5647</v>
      </c>
      <c r="P37" s="20">
        <f t="shared" si="1"/>
        <v>976</v>
      </c>
      <c r="Q37" s="66">
        <v>17.3</v>
      </c>
    </row>
    <row r="38" spans="1:17" s="7" customFormat="1" ht="11.25">
      <c r="A38" s="70"/>
      <c r="B38" s="10" t="s">
        <v>17</v>
      </c>
      <c r="C38" s="19">
        <f t="shared" si="2"/>
        <v>6169</v>
      </c>
      <c r="D38" s="20">
        <f t="shared" si="2"/>
        <v>3800</v>
      </c>
      <c r="E38" s="20">
        <f t="shared" si="3"/>
        <v>243022</v>
      </c>
      <c r="F38" s="20">
        <f t="shared" si="3"/>
        <v>111250</v>
      </c>
      <c r="G38" s="21">
        <v>45.8</v>
      </c>
      <c r="H38" s="31" t="s">
        <v>25</v>
      </c>
      <c r="I38" s="32" t="s">
        <v>25</v>
      </c>
      <c r="J38" s="32" t="s">
        <v>25</v>
      </c>
      <c r="K38" s="32" t="s">
        <v>25</v>
      </c>
      <c r="L38" s="33" t="s">
        <v>25</v>
      </c>
      <c r="M38" s="19">
        <f t="shared" si="1"/>
        <v>198</v>
      </c>
      <c r="N38" s="20">
        <f t="shared" si="1"/>
        <v>0</v>
      </c>
      <c r="O38" s="20">
        <f t="shared" si="1"/>
        <v>5997</v>
      </c>
      <c r="P38" s="20">
        <f t="shared" si="1"/>
        <v>890</v>
      </c>
      <c r="Q38" s="66">
        <v>14.8</v>
      </c>
    </row>
    <row r="39" spans="1:17" s="7" customFormat="1" ht="11.25">
      <c r="A39" s="70"/>
      <c r="B39" s="10" t="s">
        <v>18</v>
      </c>
      <c r="C39" s="19">
        <f t="shared" si="2"/>
        <v>3786</v>
      </c>
      <c r="D39" s="20">
        <f t="shared" si="2"/>
        <v>5152</v>
      </c>
      <c r="E39" s="20">
        <f t="shared" si="3"/>
        <v>246535</v>
      </c>
      <c r="F39" s="20">
        <f t="shared" si="3"/>
        <v>109607</v>
      </c>
      <c r="G39" s="21">
        <v>44.5</v>
      </c>
      <c r="H39" s="31" t="s">
        <v>25</v>
      </c>
      <c r="I39" s="32" t="s">
        <v>25</v>
      </c>
      <c r="J39" s="32" t="s">
        <v>25</v>
      </c>
      <c r="K39" s="32" t="s">
        <v>25</v>
      </c>
      <c r="L39" s="33" t="s">
        <v>25</v>
      </c>
      <c r="M39" s="19">
        <f t="shared" si="1"/>
        <v>22</v>
      </c>
      <c r="N39" s="20">
        <f t="shared" si="1"/>
        <v>22</v>
      </c>
      <c r="O39" s="20">
        <f t="shared" si="1"/>
        <v>6682</v>
      </c>
      <c r="P39" s="20">
        <f t="shared" si="1"/>
        <v>884</v>
      </c>
      <c r="Q39" s="66">
        <v>13.2</v>
      </c>
    </row>
    <row r="40" spans="1:17" s="7" customFormat="1" ht="11.25">
      <c r="A40" s="70"/>
      <c r="B40" s="10" t="s">
        <v>19</v>
      </c>
      <c r="C40" s="19">
        <f t="shared" si="2"/>
        <v>3617</v>
      </c>
      <c r="D40" s="20">
        <f t="shared" si="2"/>
        <v>4484</v>
      </c>
      <c r="E40" s="20">
        <f t="shared" si="3"/>
        <v>246446</v>
      </c>
      <c r="F40" s="20">
        <f t="shared" si="3"/>
        <v>109380</v>
      </c>
      <c r="G40" s="21">
        <v>44.4</v>
      </c>
      <c r="H40" s="31" t="s">
        <v>25</v>
      </c>
      <c r="I40" s="32" t="s">
        <v>25</v>
      </c>
      <c r="J40" s="32" t="s">
        <v>25</v>
      </c>
      <c r="K40" s="32" t="s">
        <v>25</v>
      </c>
      <c r="L40" s="33" t="s">
        <v>25</v>
      </c>
      <c r="M40" s="19">
        <f t="shared" si="1"/>
        <v>0</v>
      </c>
      <c r="N40" s="20">
        <f t="shared" si="1"/>
        <v>78</v>
      </c>
      <c r="O40" s="20">
        <f t="shared" si="1"/>
        <v>6671</v>
      </c>
      <c r="P40" s="20">
        <f t="shared" si="1"/>
        <v>873</v>
      </c>
      <c r="Q40" s="66">
        <v>13.1</v>
      </c>
    </row>
    <row r="41" spans="1:17" s="7" customFormat="1" ht="11.25">
      <c r="A41" s="70"/>
      <c r="B41" s="10" t="s">
        <v>20</v>
      </c>
      <c r="C41" s="19">
        <f t="shared" si="2"/>
        <v>4152</v>
      </c>
      <c r="D41" s="20">
        <f t="shared" si="2"/>
        <v>5948</v>
      </c>
      <c r="E41" s="20">
        <f t="shared" si="3"/>
        <v>244927</v>
      </c>
      <c r="F41" s="20">
        <f t="shared" si="3"/>
        <v>108217</v>
      </c>
      <c r="G41" s="21">
        <v>44.2</v>
      </c>
      <c r="H41" s="31" t="s">
        <v>25</v>
      </c>
      <c r="I41" s="32" t="s">
        <v>25</v>
      </c>
      <c r="J41" s="32" t="s">
        <v>25</v>
      </c>
      <c r="K41" s="32" t="s">
        <v>25</v>
      </c>
      <c r="L41" s="33" t="s">
        <v>25</v>
      </c>
      <c r="M41" s="19">
        <f t="shared" si="1"/>
        <v>127</v>
      </c>
      <c r="N41" s="20">
        <f t="shared" si="1"/>
        <v>301</v>
      </c>
      <c r="O41" s="20">
        <f t="shared" si="1"/>
        <v>6499</v>
      </c>
      <c r="P41" s="20">
        <f t="shared" si="1"/>
        <v>873</v>
      </c>
      <c r="Q41" s="66">
        <v>13.4</v>
      </c>
    </row>
    <row r="42" spans="1:17" s="7" customFormat="1" ht="11.25">
      <c r="A42" s="70"/>
      <c r="B42" s="10" t="s">
        <v>21</v>
      </c>
      <c r="C42" s="19">
        <f t="shared" si="2"/>
        <v>4999</v>
      </c>
      <c r="D42" s="20">
        <f t="shared" si="2"/>
        <v>6581</v>
      </c>
      <c r="E42" s="20">
        <f t="shared" si="3"/>
        <v>241031</v>
      </c>
      <c r="F42" s="20">
        <f t="shared" si="3"/>
        <v>106277</v>
      </c>
      <c r="G42" s="21">
        <v>44.1</v>
      </c>
      <c r="H42" s="31" t="s">
        <v>25</v>
      </c>
      <c r="I42" s="32" t="s">
        <v>25</v>
      </c>
      <c r="J42" s="32" t="s">
        <v>25</v>
      </c>
      <c r="K42" s="32" t="s">
        <v>25</v>
      </c>
      <c r="L42" s="33" t="s">
        <v>25</v>
      </c>
      <c r="M42" s="19">
        <f t="shared" si="1"/>
        <v>127</v>
      </c>
      <c r="N42" s="20">
        <f t="shared" si="1"/>
        <v>54</v>
      </c>
      <c r="O42" s="20">
        <f t="shared" si="1"/>
        <v>6653</v>
      </c>
      <c r="P42" s="20">
        <f t="shared" si="1"/>
        <v>854</v>
      </c>
      <c r="Q42" s="66">
        <v>12.8</v>
      </c>
    </row>
    <row r="43" spans="1:17" s="7" customFormat="1" ht="11.25">
      <c r="A43" s="70"/>
      <c r="B43" s="10" t="s">
        <v>22</v>
      </c>
      <c r="C43" s="19">
        <f t="shared" si="2"/>
        <v>8266</v>
      </c>
      <c r="D43" s="20">
        <f t="shared" si="2"/>
        <v>4124</v>
      </c>
      <c r="E43" s="20">
        <f t="shared" si="3"/>
        <v>245888</v>
      </c>
      <c r="F43" s="20">
        <f t="shared" si="3"/>
        <v>110187</v>
      </c>
      <c r="G43" s="21">
        <v>44.8</v>
      </c>
      <c r="H43" s="31" t="s">
        <v>25</v>
      </c>
      <c r="I43" s="32" t="s">
        <v>25</v>
      </c>
      <c r="J43" s="32" t="s">
        <v>25</v>
      </c>
      <c r="K43" s="32" t="s">
        <v>25</v>
      </c>
      <c r="L43" s="33" t="s">
        <v>25</v>
      </c>
      <c r="M43" s="19">
        <f t="shared" si="1"/>
        <v>0</v>
      </c>
      <c r="N43" s="20">
        <f t="shared" si="1"/>
        <v>32</v>
      </c>
      <c r="O43" s="20">
        <f t="shared" si="1"/>
        <v>6624</v>
      </c>
      <c r="P43" s="20">
        <f t="shared" si="1"/>
        <v>864</v>
      </c>
      <c r="Q43" s="66">
        <v>13</v>
      </c>
    </row>
    <row r="44" spans="1:17" s="7" customFormat="1" ht="12" thickBot="1">
      <c r="A44" s="71"/>
      <c r="B44" s="11" t="s">
        <v>47</v>
      </c>
      <c r="C44" s="22">
        <f>C18-C31</f>
        <v>5010</v>
      </c>
      <c r="D44" s="23">
        <f>D18-D31</f>
        <v>5099</v>
      </c>
      <c r="E44" s="23">
        <f t="shared" si="3"/>
        <v>246388</v>
      </c>
      <c r="F44" s="23">
        <f t="shared" si="3"/>
        <v>108850</v>
      </c>
      <c r="G44" s="24">
        <v>44.2</v>
      </c>
      <c r="H44" s="34" t="s">
        <v>25</v>
      </c>
      <c r="I44" s="35" t="s">
        <v>25</v>
      </c>
      <c r="J44" s="35" t="s">
        <v>25</v>
      </c>
      <c r="K44" s="35" t="s">
        <v>25</v>
      </c>
      <c r="L44" s="36" t="s">
        <v>25</v>
      </c>
      <c r="M44" s="22">
        <f t="shared" si="1"/>
        <v>32</v>
      </c>
      <c r="N44" s="23">
        <f t="shared" si="1"/>
        <v>63</v>
      </c>
      <c r="O44" s="23">
        <f t="shared" si="1"/>
        <v>6545</v>
      </c>
      <c r="P44" s="23">
        <f t="shared" si="1"/>
        <v>931</v>
      </c>
      <c r="Q44" s="67">
        <v>12.7</v>
      </c>
    </row>
    <row r="45" spans="7:17" s="7" customFormat="1" ht="11.25">
      <c r="G45" s="8"/>
      <c r="L45" s="8"/>
      <c r="Q45" s="63"/>
    </row>
    <row r="46" spans="7:17" s="7" customFormat="1" ht="11.25">
      <c r="G46" s="8"/>
      <c r="L46" s="8"/>
      <c r="Q46" s="63"/>
    </row>
    <row r="47" spans="7:17" s="7" customFormat="1" ht="11.25">
      <c r="G47" s="8"/>
      <c r="L47" s="8"/>
      <c r="Q47" s="63"/>
    </row>
    <row r="48" spans="7:17" s="7" customFormat="1" ht="11.25">
      <c r="G48" s="8"/>
      <c r="L48" s="8"/>
      <c r="Q48" s="63"/>
    </row>
    <row r="49" spans="7:17" s="7" customFormat="1" ht="11.25">
      <c r="G49" s="8"/>
      <c r="L49" s="8"/>
      <c r="Q49" s="63"/>
    </row>
    <row r="50" spans="7:17" s="7" customFormat="1" ht="11.25">
      <c r="G50" s="8"/>
      <c r="L50" s="8"/>
      <c r="Q50" s="63"/>
    </row>
    <row r="51" spans="7:17" s="7" customFormat="1" ht="11.25">
      <c r="G51" s="8"/>
      <c r="L51" s="8"/>
      <c r="Q51" s="63"/>
    </row>
    <row r="52" spans="7:17" s="7" customFormat="1" ht="11.25">
      <c r="G52" s="8"/>
      <c r="L52" s="8"/>
      <c r="Q52" s="63"/>
    </row>
    <row r="53" spans="7:17" s="7" customFormat="1" ht="11.25">
      <c r="G53" s="8"/>
      <c r="L53" s="8"/>
      <c r="Q53" s="63"/>
    </row>
    <row r="54" spans="7:17" s="7" customFormat="1" ht="11.25">
      <c r="G54" s="8"/>
      <c r="L54" s="8"/>
      <c r="Q54" s="63"/>
    </row>
    <row r="55" spans="7:17" s="7" customFormat="1" ht="11.25">
      <c r="G55" s="8"/>
      <c r="L55" s="8"/>
      <c r="Q55" s="63"/>
    </row>
    <row r="56" spans="7:17" s="7" customFormat="1" ht="11.25">
      <c r="G56" s="8"/>
      <c r="L56" s="8"/>
      <c r="Q56" s="63"/>
    </row>
    <row r="57" spans="7:17" s="7" customFormat="1" ht="11.25">
      <c r="G57" s="8"/>
      <c r="L57" s="8"/>
      <c r="Q57" s="63"/>
    </row>
    <row r="58" spans="7:17" s="7" customFormat="1" ht="11.25">
      <c r="G58" s="8"/>
      <c r="L58" s="8"/>
      <c r="Q58" s="63"/>
    </row>
    <row r="59" spans="7:17" s="7" customFormat="1" ht="11.25">
      <c r="G59" s="8"/>
      <c r="L59" s="8"/>
      <c r="Q59" s="63"/>
    </row>
    <row r="60" spans="7:17" s="7" customFormat="1" ht="11.25">
      <c r="G60" s="8"/>
      <c r="L60" s="8"/>
      <c r="Q60" s="63"/>
    </row>
    <row r="61" spans="7:17" s="7" customFormat="1" ht="11.25">
      <c r="G61" s="8"/>
      <c r="L61" s="8"/>
      <c r="Q61" s="63"/>
    </row>
  </sheetData>
  <sheetProtection password="CC23" sheet="1" objects="1" scenarios="1"/>
  <mergeCells count="19">
    <mergeCell ref="N3:P3"/>
    <mergeCell ref="A6:A18"/>
    <mergeCell ref="J4:J5"/>
    <mergeCell ref="M4:M5"/>
    <mergeCell ref="N4:N5"/>
    <mergeCell ref="F4:G4"/>
    <mergeCell ref="K4:L4"/>
    <mergeCell ref="P4:Q4"/>
    <mergeCell ref="A3:B5"/>
    <mergeCell ref="A19:A31"/>
    <mergeCell ref="A32:A44"/>
    <mergeCell ref="O4:O5"/>
    <mergeCell ref="D3:F3"/>
    <mergeCell ref="I3:K3"/>
    <mergeCell ref="C4:C5"/>
    <mergeCell ref="D4:D5"/>
    <mergeCell ref="E4:E5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0" zoomScaleNormal="90" workbookViewId="0" topLeftCell="A1">
      <pane xSplit="2" ySplit="5" topLeftCell="C6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64" customWidth="1"/>
    <col min="18" max="16384" width="9.00390625" style="3" customWidth="1"/>
  </cols>
  <sheetData>
    <row r="1" spans="2:17" s="1" customFormat="1" ht="15" customHeight="1">
      <c r="B1" s="1" t="s">
        <v>51</v>
      </c>
      <c r="G1" s="2"/>
      <c r="L1" s="2"/>
      <c r="N1" s="3"/>
      <c r="Q1" s="59" t="s">
        <v>28</v>
      </c>
    </row>
    <row r="2" ht="12" thickBot="1">
      <c r="Q2" s="60" t="s">
        <v>7</v>
      </c>
    </row>
    <row r="3" spans="1:17" ht="14.25" customHeight="1" thickBot="1">
      <c r="A3" s="79" t="s">
        <v>30</v>
      </c>
      <c r="B3" s="79"/>
      <c r="C3" s="14"/>
      <c r="D3" s="74" t="s">
        <v>32</v>
      </c>
      <c r="E3" s="74"/>
      <c r="F3" s="42"/>
      <c r="G3" s="43"/>
      <c r="H3" s="14"/>
      <c r="I3" s="74" t="s">
        <v>3</v>
      </c>
      <c r="J3" s="74"/>
      <c r="K3" s="74"/>
      <c r="L3" s="43"/>
      <c r="M3" s="14"/>
      <c r="N3" s="74" t="s">
        <v>33</v>
      </c>
      <c r="O3" s="74"/>
      <c r="P3" s="74"/>
      <c r="Q3" s="61"/>
    </row>
    <row r="4" spans="1:17" ht="14.25" customHeight="1">
      <c r="A4" s="80"/>
      <c r="B4" s="80"/>
      <c r="C4" s="75" t="s">
        <v>6</v>
      </c>
      <c r="D4" s="72" t="s">
        <v>9</v>
      </c>
      <c r="E4" s="72" t="s">
        <v>10</v>
      </c>
      <c r="F4" s="77" t="s">
        <v>11</v>
      </c>
      <c r="G4" s="78"/>
      <c r="H4" s="75" t="s">
        <v>6</v>
      </c>
      <c r="I4" s="72" t="s">
        <v>9</v>
      </c>
      <c r="J4" s="72" t="s">
        <v>24</v>
      </c>
      <c r="K4" s="77" t="s">
        <v>11</v>
      </c>
      <c r="L4" s="78"/>
      <c r="M4" s="75" t="s">
        <v>6</v>
      </c>
      <c r="N4" s="72" t="s">
        <v>9</v>
      </c>
      <c r="O4" s="72" t="s">
        <v>10</v>
      </c>
      <c r="P4" s="77" t="s">
        <v>11</v>
      </c>
      <c r="Q4" s="78"/>
    </row>
    <row r="5" spans="1:17" ht="14.25" customHeight="1" thickBot="1">
      <c r="A5" s="81"/>
      <c r="B5" s="81"/>
      <c r="C5" s="76"/>
      <c r="D5" s="73"/>
      <c r="E5" s="73"/>
      <c r="F5" s="15" t="s">
        <v>5</v>
      </c>
      <c r="G5" s="40" t="s">
        <v>12</v>
      </c>
      <c r="H5" s="76"/>
      <c r="I5" s="73"/>
      <c r="J5" s="73"/>
      <c r="K5" s="15" t="s">
        <v>5</v>
      </c>
      <c r="L5" s="40" t="s">
        <v>12</v>
      </c>
      <c r="M5" s="76"/>
      <c r="N5" s="73"/>
      <c r="O5" s="73"/>
      <c r="P5" s="15" t="s">
        <v>5</v>
      </c>
      <c r="Q5" s="62" t="s">
        <v>12</v>
      </c>
    </row>
    <row r="6" spans="1:17" s="7" customFormat="1" ht="12" thickBot="1">
      <c r="A6" s="69" t="s">
        <v>0</v>
      </c>
      <c r="B6" s="9" t="s">
        <v>58</v>
      </c>
      <c r="C6" s="16">
        <v>2075</v>
      </c>
      <c r="D6" s="17">
        <v>1984</v>
      </c>
      <c r="E6" s="17">
        <v>166864</v>
      </c>
      <c r="F6" s="17">
        <v>23100</v>
      </c>
      <c r="G6" s="18">
        <v>13.8</v>
      </c>
      <c r="H6" s="37" t="s">
        <v>25</v>
      </c>
      <c r="I6" s="38" t="s">
        <v>25</v>
      </c>
      <c r="J6" s="38" t="s">
        <v>25</v>
      </c>
      <c r="K6" s="38" t="s">
        <v>25</v>
      </c>
      <c r="L6" s="39" t="s">
        <v>25</v>
      </c>
      <c r="M6" s="44">
        <v>98</v>
      </c>
      <c r="N6" s="45">
        <v>69</v>
      </c>
      <c r="O6" s="45">
        <v>7067</v>
      </c>
      <c r="P6" s="45">
        <v>905</v>
      </c>
      <c r="Q6" s="65">
        <v>12.7</v>
      </c>
    </row>
    <row r="7" spans="1:17" s="7" customFormat="1" ht="11.25">
      <c r="A7" s="70"/>
      <c r="B7" s="58" t="s">
        <v>59</v>
      </c>
      <c r="C7" s="16">
        <v>1157</v>
      </c>
      <c r="D7" s="17">
        <v>1894</v>
      </c>
      <c r="E7" s="17">
        <v>167127</v>
      </c>
      <c r="F7" s="17">
        <v>21814</v>
      </c>
      <c r="G7" s="18">
        <v>13.1</v>
      </c>
      <c r="H7" s="28" t="s">
        <v>25</v>
      </c>
      <c r="I7" s="29" t="s">
        <v>25</v>
      </c>
      <c r="J7" s="29" t="s">
        <v>25</v>
      </c>
      <c r="K7" s="29" t="s">
        <v>25</v>
      </c>
      <c r="L7" s="30" t="s">
        <v>25</v>
      </c>
      <c r="M7" s="44">
        <v>32</v>
      </c>
      <c r="N7" s="45">
        <v>30</v>
      </c>
      <c r="O7" s="45">
        <v>6830</v>
      </c>
      <c r="P7" s="45">
        <v>172</v>
      </c>
      <c r="Q7" s="65">
        <v>2.5</v>
      </c>
    </row>
    <row r="8" spans="1:17" s="7" customFormat="1" ht="11.25">
      <c r="A8" s="70"/>
      <c r="B8" s="10" t="s">
        <v>13</v>
      </c>
      <c r="C8" s="19">
        <v>1810</v>
      </c>
      <c r="D8" s="20">
        <v>1500</v>
      </c>
      <c r="E8" s="20">
        <v>167438</v>
      </c>
      <c r="F8" s="20">
        <v>23463</v>
      </c>
      <c r="G8" s="21">
        <v>14</v>
      </c>
      <c r="H8" s="31" t="s">
        <v>25</v>
      </c>
      <c r="I8" s="32" t="s">
        <v>25</v>
      </c>
      <c r="J8" s="32" t="s">
        <v>25</v>
      </c>
      <c r="K8" s="32" t="s">
        <v>25</v>
      </c>
      <c r="L8" s="33" t="s">
        <v>25</v>
      </c>
      <c r="M8" s="47">
        <v>29</v>
      </c>
      <c r="N8" s="48">
        <v>68</v>
      </c>
      <c r="O8" s="48">
        <v>6791</v>
      </c>
      <c r="P8" s="48">
        <v>419</v>
      </c>
      <c r="Q8" s="66">
        <v>6.2</v>
      </c>
    </row>
    <row r="9" spans="1:17" s="7" customFormat="1" ht="11.25">
      <c r="A9" s="70"/>
      <c r="B9" s="10" t="s">
        <v>14</v>
      </c>
      <c r="C9" s="19">
        <v>2358</v>
      </c>
      <c r="D9" s="20">
        <v>2331</v>
      </c>
      <c r="E9" s="20">
        <v>167465</v>
      </c>
      <c r="F9" s="20">
        <v>23587</v>
      </c>
      <c r="G9" s="21">
        <v>14.1</v>
      </c>
      <c r="H9" s="31" t="s">
        <v>25</v>
      </c>
      <c r="I9" s="32" t="s">
        <v>25</v>
      </c>
      <c r="J9" s="32" t="s">
        <v>25</v>
      </c>
      <c r="K9" s="32" t="s">
        <v>25</v>
      </c>
      <c r="L9" s="33" t="s">
        <v>25</v>
      </c>
      <c r="M9" s="47">
        <v>28</v>
      </c>
      <c r="N9" s="48">
        <v>56</v>
      </c>
      <c r="O9" s="48">
        <v>6763</v>
      </c>
      <c r="P9" s="48">
        <v>340</v>
      </c>
      <c r="Q9" s="66">
        <v>5</v>
      </c>
    </row>
    <row r="10" spans="1:17" s="7" customFormat="1" ht="11.25">
      <c r="A10" s="70"/>
      <c r="B10" s="10" t="s">
        <v>15</v>
      </c>
      <c r="C10" s="19">
        <v>5234</v>
      </c>
      <c r="D10" s="20">
        <v>3622</v>
      </c>
      <c r="E10" s="20">
        <v>169078</v>
      </c>
      <c r="F10" s="20">
        <v>23500</v>
      </c>
      <c r="G10" s="21">
        <v>13.9</v>
      </c>
      <c r="H10" s="31" t="s">
        <v>25</v>
      </c>
      <c r="I10" s="32" t="s">
        <v>25</v>
      </c>
      <c r="J10" s="32" t="s">
        <v>25</v>
      </c>
      <c r="K10" s="32" t="s">
        <v>25</v>
      </c>
      <c r="L10" s="33" t="s">
        <v>25</v>
      </c>
      <c r="M10" s="47">
        <v>482</v>
      </c>
      <c r="N10" s="48">
        <v>120</v>
      </c>
      <c r="O10" s="48">
        <v>7125</v>
      </c>
      <c r="P10" s="48">
        <v>348</v>
      </c>
      <c r="Q10" s="66">
        <v>4.9</v>
      </c>
    </row>
    <row r="11" spans="1:17" s="7" customFormat="1" ht="11.25">
      <c r="A11" s="70"/>
      <c r="B11" s="10" t="s">
        <v>16</v>
      </c>
      <c r="C11" s="19">
        <v>2036</v>
      </c>
      <c r="D11" s="20">
        <v>2481</v>
      </c>
      <c r="E11" s="20">
        <v>168272</v>
      </c>
      <c r="F11" s="20">
        <v>22788</v>
      </c>
      <c r="G11" s="21">
        <v>13.5</v>
      </c>
      <c r="H11" s="31" t="s">
        <v>25</v>
      </c>
      <c r="I11" s="32" t="s">
        <v>25</v>
      </c>
      <c r="J11" s="32" t="s">
        <v>25</v>
      </c>
      <c r="K11" s="32" t="s">
        <v>25</v>
      </c>
      <c r="L11" s="33" t="s">
        <v>25</v>
      </c>
      <c r="M11" s="47">
        <v>49</v>
      </c>
      <c r="N11" s="48">
        <v>40</v>
      </c>
      <c r="O11" s="48">
        <v>7134</v>
      </c>
      <c r="P11" s="48">
        <v>316</v>
      </c>
      <c r="Q11" s="66">
        <v>4.4</v>
      </c>
    </row>
    <row r="12" spans="1:17" s="7" customFormat="1" ht="11.25">
      <c r="A12" s="70"/>
      <c r="B12" s="10" t="s">
        <v>17</v>
      </c>
      <c r="C12" s="19">
        <v>1641</v>
      </c>
      <c r="D12" s="20">
        <v>1199</v>
      </c>
      <c r="E12" s="20">
        <v>169074</v>
      </c>
      <c r="F12" s="20">
        <v>23039</v>
      </c>
      <c r="G12" s="21">
        <v>13.6</v>
      </c>
      <c r="H12" s="31" t="s">
        <v>25</v>
      </c>
      <c r="I12" s="32" t="s">
        <v>25</v>
      </c>
      <c r="J12" s="32" t="s">
        <v>25</v>
      </c>
      <c r="K12" s="32" t="s">
        <v>25</v>
      </c>
      <c r="L12" s="33" t="s">
        <v>25</v>
      </c>
      <c r="M12" s="47">
        <v>40</v>
      </c>
      <c r="N12" s="48">
        <v>71</v>
      </c>
      <c r="O12" s="48">
        <v>7103</v>
      </c>
      <c r="P12" s="48">
        <v>1374</v>
      </c>
      <c r="Q12" s="66">
        <v>19.3</v>
      </c>
    </row>
    <row r="13" spans="1:17" s="7" customFormat="1" ht="11.25">
      <c r="A13" s="70"/>
      <c r="B13" s="10" t="s">
        <v>18</v>
      </c>
      <c r="C13" s="19">
        <v>1840</v>
      </c>
      <c r="D13" s="20">
        <v>2044</v>
      </c>
      <c r="E13" s="20">
        <v>166177</v>
      </c>
      <c r="F13" s="20">
        <v>23631</v>
      </c>
      <c r="G13" s="21">
        <v>14.2</v>
      </c>
      <c r="H13" s="31" t="s">
        <v>25</v>
      </c>
      <c r="I13" s="32" t="s">
        <v>25</v>
      </c>
      <c r="J13" s="32" t="s">
        <v>25</v>
      </c>
      <c r="K13" s="32" t="s">
        <v>25</v>
      </c>
      <c r="L13" s="33" t="s">
        <v>25</v>
      </c>
      <c r="M13" s="47">
        <v>107</v>
      </c>
      <c r="N13" s="48">
        <v>65</v>
      </c>
      <c r="O13" s="48">
        <v>7145</v>
      </c>
      <c r="P13" s="48">
        <v>1453</v>
      </c>
      <c r="Q13" s="66">
        <v>20.3</v>
      </c>
    </row>
    <row r="14" spans="1:17" s="7" customFormat="1" ht="11.25">
      <c r="A14" s="70"/>
      <c r="B14" s="10" t="s">
        <v>19</v>
      </c>
      <c r="C14" s="19">
        <v>2013</v>
      </c>
      <c r="D14" s="20">
        <v>2184</v>
      </c>
      <c r="E14" s="20">
        <v>165972</v>
      </c>
      <c r="F14" s="20">
        <v>23191</v>
      </c>
      <c r="G14" s="21">
        <v>14</v>
      </c>
      <c r="H14" s="31" t="s">
        <v>25</v>
      </c>
      <c r="I14" s="32" t="s">
        <v>25</v>
      </c>
      <c r="J14" s="32" t="s">
        <v>25</v>
      </c>
      <c r="K14" s="32" t="s">
        <v>25</v>
      </c>
      <c r="L14" s="33" t="s">
        <v>25</v>
      </c>
      <c r="M14" s="47">
        <v>108</v>
      </c>
      <c r="N14" s="48">
        <v>85</v>
      </c>
      <c r="O14" s="48">
        <v>7168</v>
      </c>
      <c r="P14" s="48">
        <v>1488</v>
      </c>
      <c r="Q14" s="66">
        <v>20.8</v>
      </c>
    </row>
    <row r="15" spans="1:17" s="7" customFormat="1" ht="11.25">
      <c r="A15" s="70"/>
      <c r="B15" s="10" t="s">
        <v>20</v>
      </c>
      <c r="C15" s="19">
        <v>1627</v>
      </c>
      <c r="D15" s="20">
        <v>1811</v>
      </c>
      <c r="E15" s="20">
        <v>165790</v>
      </c>
      <c r="F15" s="20">
        <v>23941</v>
      </c>
      <c r="G15" s="21">
        <v>14.4</v>
      </c>
      <c r="H15" s="31" t="s">
        <v>25</v>
      </c>
      <c r="I15" s="32" t="s">
        <v>25</v>
      </c>
      <c r="J15" s="32" t="s">
        <v>25</v>
      </c>
      <c r="K15" s="32" t="s">
        <v>25</v>
      </c>
      <c r="L15" s="33" t="s">
        <v>25</v>
      </c>
      <c r="M15" s="47">
        <v>111</v>
      </c>
      <c r="N15" s="48">
        <v>93</v>
      </c>
      <c r="O15" s="48">
        <v>7186</v>
      </c>
      <c r="P15" s="48">
        <v>1468</v>
      </c>
      <c r="Q15" s="66">
        <v>20.4</v>
      </c>
    </row>
    <row r="16" spans="1:17" s="7" customFormat="1" ht="11.25">
      <c r="A16" s="70"/>
      <c r="B16" s="10" t="s">
        <v>21</v>
      </c>
      <c r="C16" s="19">
        <v>1614</v>
      </c>
      <c r="D16" s="20">
        <v>2506</v>
      </c>
      <c r="E16" s="20">
        <v>164550</v>
      </c>
      <c r="F16" s="20">
        <v>21955</v>
      </c>
      <c r="G16" s="21">
        <v>13.3</v>
      </c>
      <c r="H16" s="31" t="s">
        <v>25</v>
      </c>
      <c r="I16" s="32" t="s">
        <v>25</v>
      </c>
      <c r="J16" s="32" t="s">
        <v>25</v>
      </c>
      <c r="K16" s="32" t="s">
        <v>25</v>
      </c>
      <c r="L16" s="33" t="s">
        <v>25</v>
      </c>
      <c r="M16" s="47">
        <v>141</v>
      </c>
      <c r="N16" s="48">
        <v>113</v>
      </c>
      <c r="O16" s="48">
        <v>7214</v>
      </c>
      <c r="P16" s="48">
        <v>1501</v>
      </c>
      <c r="Q16" s="66">
        <v>20.8</v>
      </c>
    </row>
    <row r="17" spans="1:17" s="7" customFormat="1" ht="11.25">
      <c r="A17" s="70"/>
      <c r="B17" s="10" t="s">
        <v>22</v>
      </c>
      <c r="C17" s="19">
        <v>2075</v>
      </c>
      <c r="D17" s="20">
        <v>1162</v>
      </c>
      <c r="E17" s="20">
        <v>165500</v>
      </c>
      <c r="F17" s="20">
        <v>22956</v>
      </c>
      <c r="G17" s="21">
        <v>13.9</v>
      </c>
      <c r="H17" s="31" t="s">
        <v>25</v>
      </c>
      <c r="I17" s="32" t="s">
        <v>25</v>
      </c>
      <c r="J17" s="32" t="s">
        <v>25</v>
      </c>
      <c r="K17" s="32" t="s">
        <v>25</v>
      </c>
      <c r="L17" s="33" t="s">
        <v>25</v>
      </c>
      <c r="M17" s="47">
        <v>9</v>
      </c>
      <c r="N17" s="48">
        <v>52</v>
      </c>
      <c r="O17" s="48">
        <v>7171</v>
      </c>
      <c r="P17" s="48">
        <v>1631</v>
      </c>
      <c r="Q17" s="66">
        <v>22.7</v>
      </c>
    </row>
    <row r="18" spans="1:17" s="7" customFormat="1" ht="12" thickBot="1">
      <c r="A18" s="71"/>
      <c r="B18" s="11" t="s">
        <v>23</v>
      </c>
      <c r="C18" s="22">
        <v>1489</v>
      </c>
      <c r="D18" s="23">
        <v>1073</v>
      </c>
      <c r="E18" s="23">
        <v>165917</v>
      </c>
      <c r="F18" s="23">
        <v>23337</v>
      </c>
      <c r="G18" s="24">
        <v>14.1</v>
      </c>
      <c r="H18" s="34" t="s">
        <v>25</v>
      </c>
      <c r="I18" s="35" t="s">
        <v>25</v>
      </c>
      <c r="J18" s="35" t="s">
        <v>25</v>
      </c>
      <c r="K18" s="35" t="s">
        <v>25</v>
      </c>
      <c r="L18" s="36" t="s">
        <v>25</v>
      </c>
      <c r="M18" s="50">
        <v>40</v>
      </c>
      <c r="N18" s="51">
        <v>36</v>
      </c>
      <c r="O18" s="51">
        <v>7175</v>
      </c>
      <c r="P18" s="51">
        <v>355</v>
      </c>
      <c r="Q18" s="67">
        <v>4.9</v>
      </c>
    </row>
    <row r="19" spans="1:17" s="7" customFormat="1" ht="12" thickBot="1">
      <c r="A19" s="69" t="s">
        <v>1</v>
      </c>
      <c r="B19" s="9" t="s">
        <v>58</v>
      </c>
      <c r="C19" s="25">
        <v>1356</v>
      </c>
      <c r="D19" s="26">
        <v>1285</v>
      </c>
      <c r="E19" s="26">
        <v>119544</v>
      </c>
      <c r="F19" s="26">
        <v>4825</v>
      </c>
      <c r="G19" s="27">
        <v>4</v>
      </c>
      <c r="H19" s="37" t="s">
        <v>25</v>
      </c>
      <c r="I19" s="38" t="s">
        <v>25</v>
      </c>
      <c r="J19" s="38" t="s">
        <v>25</v>
      </c>
      <c r="K19" s="38" t="s">
        <v>25</v>
      </c>
      <c r="L19" s="39" t="s">
        <v>25</v>
      </c>
      <c r="M19" s="53">
        <v>70</v>
      </c>
      <c r="N19" s="54">
        <v>49</v>
      </c>
      <c r="O19" s="54">
        <v>5142</v>
      </c>
      <c r="P19" s="54">
        <v>307</v>
      </c>
      <c r="Q19" s="68">
        <v>6.1</v>
      </c>
    </row>
    <row r="20" spans="1:17" s="7" customFormat="1" ht="11.25">
      <c r="A20" s="70"/>
      <c r="B20" s="58" t="s">
        <v>59</v>
      </c>
      <c r="C20" s="19">
        <v>811</v>
      </c>
      <c r="D20" s="20">
        <v>1171</v>
      </c>
      <c r="E20" s="20">
        <v>121827</v>
      </c>
      <c r="F20" s="20">
        <v>4514</v>
      </c>
      <c r="G20" s="21">
        <v>3.7</v>
      </c>
      <c r="H20" s="31" t="s">
        <v>25</v>
      </c>
      <c r="I20" s="32" t="s">
        <v>25</v>
      </c>
      <c r="J20" s="32" t="s">
        <v>25</v>
      </c>
      <c r="K20" s="32" t="s">
        <v>25</v>
      </c>
      <c r="L20" s="33" t="s">
        <v>25</v>
      </c>
      <c r="M20" s="47">
        <v>8</v>
      </c>
      <c r="N20" s="48">
        <v>8</v>
      </c>
      <c r="O20" s="48">
        <v>5389</v>
      </c>
      <c r="P20" s="48">
        <v>0</v>
      </c>
      <c r="Q20" s="66">
        <v>0</v>
      </c>
    </row>
    <row r="21" spans="1:17" s="7" customFormat="1" ht="11.25">
      <c r="A21" s="70"/>
      <c r="B21" s="10" t="s">
        <v>13</v>
      </c>
      <c r="C21" s="19">
        <v>1219</v>
      </c>
      <c r="D21" s="20">
        <v>901</v>
      </c>
      <c r="E21" s="20">
        <v>120657</v>
      </c>
      <c r="F21" s="20">
        <v>5192</v>
      </c>
      <c r="G21" s="21">
        <v>4.3</v>
      </c>
      <c r="H21" s="31" t="s">
        <v>25</v>
      </c>
      <c r="I21" s="32" t="s">
        <v>25</v>
      </c>
      <c r="J21" s="32" t="s">
        <v>25</v>
      </c>
      <c r="K21" s="32" t="s">
        <v>25</v>
      </c>
      <c r="L21" s="33" t="s">
        <v>25</v>
      </c>
      <c r="M21" s="47">
        <v>17</v>
      </c>
      <c r="N21" s="48">
        <v>29</v>
      </c>
      <c r="O21" s="48">
        <v>4998</v>
      </c>
      <c r="P21" s="48">
        <v>9</v>
      </c>
      <c r="Q21" s="66">
        <v>0.2</v>
      </c>
    </row>
    <row r="22" spans="1:17" s="7" customFormat="1" ht="11.25">
      <c r="A22" s="70"/>
      <c r="B22" s="10" t="s">
        <v>14</v>
      </c>
      <c r="C22" s="19">
        <v>1302</v>
      </c>
      <c r="D22" s="20">
        <v>1549</v>
      </c>
      <c r="E22" s="20">
        <v>121707</v>
      </c>
      <c r="F22" s="20">
        <v>5372</v>
      </c>
      <c r="G22" s="21">
        <v>4.4</v>
      </c>
      <c r="H22" s="31" t="s">
        <v>25</v>
      </c>
      <c r="I22" s="32" t="s">
        <v>25</v>
      </c>
      <c r="J22" s="32" t="s">
        <v>25</v>
      </c>
      <c r="K22" s="32" t="s">
        <v>25</v>
      </c>
      <c r="L22" s="33" t="s">
        <v>25</v>
      </c>
      <c r="M22" s="47">
        <v>12</v>
      </c>
      <c r="N22" s="48">
        <v>36</v>
      </c>
      <c r="O22" s="48">
        <v>5112</v>
      </c>
      <c r="P22" s="48">
        <v>0</v>
      </c>
      <c r="Q22" s="66">
        <v>0</v>
      </c>
    </row>
    <row r="23" spans="1:17" s="7" customFormat="1" ht="11.25">
      <c r="A23" s="70"/>
      <c r="B23" s="10" t="s">
        <v>15</v>
      </c>
      <c r="C23" s="19">
        <v>3643</v>
      </c>
      <c r="D23" s="20">
        <v>2600</v>
      </c>
      <c r="E23" s="20">
        <v>120867</v>
      </c>
      <c r="F23" s="20">
        <v>4538</v>
      </c>
      <c r="G23" s="21">
        <v>3.8</v>
      </c>
      <c r="H23" s="31" t="s">
        <v>25</v>
      </c>
      <c r="I23" s="32" t="s">
        <v>25</v>
      </c>
      <c r="J23" s="32" t="s">
        <v>25</v>
      </c>
      <c r="K23" s="32" t="s">
        <v>25</v>
      </c>
      <c r="L23" s="33" t="s">
        <v>25</v>
      </c>
      <c r="M23" s="47">
        <v>385</v>
      </c>
      <c r="N23" s="48">
        <v>120</v>
      </c>
      <c r="O23" s="48">
        <v>5346</v>
      </c>
      <c r="P23" s="48">
        <v>20</v>
      </c>
      <c r="Q23" s="66">
        <v>0.4</v>
      </c>
    </row>
    <row r="24" spans="1:17" s="7" customFormat="1" ht="11.25">
      <c r="A24" s="70"/>
      <c r="B24" s="10" t="s">
        <v>16</v>
      </c>
      <c r="C24" s="19">
        <v>1367</v>
      </c>
      <c r="D24" s="20">
        <v>1564</v>
      </c>
      <c r="E24" s="20">
        <v>120942</v>
      </c>
      <c r="F24" s="20">
        <v>4630</v>
      </c>
      <c r="G24" s="21">
        <v>3.8</v>
      </c>
      <c r="H24" s="31" t="s">
        <v>25</v>
      </c>
      <c r="I24" s="32" t="s">
        <v>25</v>
      </c>
      <c r="J24" s="32" t="s">
        <v>25</v>
      </c>
      <c r="K24" s="32" t="s">
        <v>25</v>
      </c>
      <c r="L24" s="33" t="s">
        <v>25</v>
      </c>
      <c r="M24" s="47">
        <v>41</v>
      </c>
      <c r="N24" s="48">
        <v>18</v>
      </c>
      <c r="O24" s="48">
        <v>5452</v>
      </c>
      <c r="P24" s="48">
        <v>16</v>
      </c>
      <c r="Q24" s="66">
        <v>0.3</v>
      </c>
    </row>
    <row r="25" spans="1:17" s="7" customFormat="1" ht="11.25">
      <c r="A25" s="70"/>
      <c r="B25" s="10" t="s">
        <v>17</v>
      </c>
      <c r="C25" s="19">
        <v>1028</v>
      </c>
      <c r="D25" s="20">
        <v>862</v>
      </c>
      <c r="E25" s="20">
        <v>122107</v>
      </c>
      <c r="F25" s="20">
        <v>4753</v>
      </c>
      <c r="G25" s="21">
        <v>3.9</v>
      </c>
      <c r="H25" s="31" t="s">
        <v>25</v>
      </c>
      <c r="I25" s="32" t="s">
        <v>25</v>
      </c>
      <c r="J25" s="32" t="s">
        <v>25</v>
      </c>
      <c r="K25" s="32" t="s">
        <v>25</v>
      </c>
      <c r="L25" s="33" t="s">
        <v>25</v>
      </c>
      <c r="M25" s="47">
        <v>16</v>
      </c>
      <c r="N25" s="48">
        <v>55</v>
      </c>
      <c r="O25" s="48">
        <v>5260</v>
      </c>
      <c r="P25" s="48">
        <v>566</v>
      </c>
      <c r="Q25" s="66">
        <v>10.8</v>
      </c>
    </row>
    <row r="26" spans="1:17" s="7" customFormat="1" ht="11.25">
      <c r="A26" s="70"/>
      <c r="B26" s="10" t="s">
        <v>18</v>
      </c>
      <c r="C26" s="19">
        <v>1323</v>
      </c>
      <c r="D26" s="20">
        <v>1443</v>
      </c>
      <c r="E26" s="20">
        <v>118995</v>
      </c>
      <c r="F26" s="20">
        <v>4799</v>
      </c>
      <c r="G26" s="21">
        <v>4</v>
      </c>
      <c r="H26" s="31" t="s">
        <v>25</v>
      </c>
      <c r="I26" s="32" t="s">
        <v>25</v>
      </c>
      <c r="J26" s="32" t="s">
        <v>25</v>
      </c>
      <c r="K26" s="32" t="s">
        <v>25</v>
      </c>
      <c r="L26" s="33" t="s">
        <v>25</v>
      </c>
      <c r="M26" s="47">
        <v>75</v>
      </c>
      <c r="N26" s="48">
        <v>38</v>
      </c>
      <c r="O26" s="48">
        <v>4994</v>
      </c>
      <c r="P26" s="48">
        <v>584</v>
      </c>
      <c r="Q26" s="66">
        <v>11.7</v>
      </c>
    </row>
    <row r="27" spans="1:17" s="7" customFormat="1" ht="11.25">
      <c r="A27" s="70"/>
      <c r="B27" s="10" t="s">
        <v>19</v>
      </c>
      <c r="C27" s="19">
        <v>1299</v>
      </c>
      <c r="D27" s="20">
        <v>1588</v>
      </c>
      <c r="E27" s="20">
        <v>117524</v>
      </c>
      <c r="F27" s="20">
        <v>4825</v>
      </c>
      <c r="G27" s="21">
        <v>4.1</v>
      </c>
      <c r="H27" s="31" t="s">
        <v>25</v>
      </c>
      <c r="I27" s="32" t="s">
        <v>25</v>
      </c>
      <c r="J27" s="32" t="s">
        <v>25</v>
      </c>
      <c r="K27" s="32" t="s">
        <v>25</v>
      </c>
      <c r="L27" s="33" t="s">
        <v>25</v>
      </c>
      <c r="M27" s="47">
        <v>85</v>
      </c>
      <c r="N27" s="48">
        <v>66</v>
      </c>
      <c r="O27" s="48">
        <v>5012</v>
      </c>
      <c r="P27" s="48">
        <v>612</v>
      </c>
      <c r="Q27" s="66">
        <v>12.2</v>
      </c>
    </row>
    <row r="28" spans="1:17" s="7" customFormat="1" ht="11.25">
      <c r="A28" s="70"/>
      <c r="B28" s="10" t="s">
        <v>20</v>
      </c>
      <c r="C28" s="19">
        <v>1137</v>
      </c>
      <c r="D28" s="20">
        <v>1032</v>
      </c>
      <c r="E28" s="20">
        <v>117025</v>
      </c>
      <c r="F28" s="20">
        <v>5095</v>
      </c>
      <c r="G28" s="21">
        <v>4.4</v>
      </c>
      <c r="H28" s="31" t="s">
        <v>25</v>
      </c>
      <c r="I28" s="32" t="s">
        <v>25</v>
      </c>
      <c r="J28" s="32" t="s">
        <v>25</v>
      </c>
      <c r="K28" s="32" t="s">
        <v>25</v>
      </c>
      <c r="L28" s="33" t="s">
        <v>25</v>
      </c>
      <c r="M28" s="47">
        <v>48</v>
      </c>
      <c r="N28" s="48">
        <v>0</v>
      </c>
      <c r="O28" s="48">
        <v>4426</v>
      </c>
      <c r="P28" s="48">
        <v>430</v>
      </c>
      <c r="Q28" s="66">
        <v>9.7</v>
      </c>
    </row>
    <row r="29" spans="1:17" s="7" customFormat="1" ht="11.25">
      <c r="A29" s="70"/>
      <c r="B29" s="10" t="s">
        <v>21</v>
      </c>
      <c r="C29" s="19">
        <v>1159</v>
      </c>
      <c r="D29" s="20">
        <v>1389</v>
      </c>
      <c r="E29" s="20">
        <v>117912</v>
      </c>
      <c r="F29" s="20">
        <v>4442</v>
      </c>
      <c r="G29" s="21">
        <v>3.8</v>
      </c>
      <c r="H29" s="31" t="s">
        <v>25</v>
      </c>
      <c r="I29" s="32" t="s">
        <v>25</v>
      </c>
      <c r="J29" s="32" t="s">
        <v>25</v>
      </c>
      <c r="K29" s="32" t="s">
        <v>25</v>
      </c>
      <c r="L29" s="33" t="s">
        <v>25</v>
      </c>
      <c r="M29" s="47">
        <v>84</v>
      </c>
      <c r="N29" s="48">
        <v>93</v>
      </c>
      <c r="O29" s="48">
        <v>5022</v>
      </c>
      <c r="P29" s="48">
        <v>599</v>
      </c>
      <c r="Q29" s="66">
        <v>11.9</v>
      </c>
    </row>
    <row r="30" spans="1:17" s="7" customFormat="1" ht="11.25">
      <c r="A30" s="70"/>
      <c r="B30" s="10" t="s">
        <v>22</v>
      </c>
      <c r="C30" s="19">
        <v>1068</v>
      </c>
      <c r="D30" s="20">
        <v>670</v>
      </c>
      <c r="E30" s="20">
        <v>117058</v>
      </c>
      <c r="F30" s="20">
        <v>4746</v>
      </c>
      <c r="G30" s="21">
        <v>4.1</v>
      </c>
      <c r="H30" s="31" t="s">
        <v>25</v>
      </c>
      <c r="I30" s="32" t="s">
        <v>25</v>
      </c>
      <c r="J30" s="32" t="s">
        <v>25</v>
      </c>
      <c r="K30" s="32" t="s">
        <v>25</v>
      </c>
      <c r="L30" s="33" t="s">
        <v>25</v>
      </c>
      <c r="M30" s="47">
        <v>6</v>
      </c>
      <c r="N30" s="48">
        <v>28</v>
      </c>
      <c r="O30" s="48">
        <v>4931</v>
      </c>
      <c r="P30" s="48">
        <v>671</v>
      </c>
      <c r="Q30" s="66">
        <v>13.6</v>
      </c>
    </row>
    <row r="31" spans="1:17" s="7" customFormat="1" ht="12" thickBot="1">
      <c r="A31" s="71"/>
      <c r="B31" s="11" t="s">
        <v>23</v>
      </c>
      <c r="C31" s="22">
        <v>918</v>
      </c>
      <c r="D31" s="23">
        <v>656</v>
      </c>
      <c r="E31" s="23">
        <v>117899</v>
      </c>
      <c r="F31" s="23">
        <v>4996</v>
      </c>
      <c r="G31" s="24">
        <v>4.2</v>
      </c>
      <c r="H31" s="34" t="s">
        <v>25</v>
      </c>
      <c r="I31" s="35" t="s">
        <v>25</v>
      </c>
      <c r="J31" s="35" t="s">
        <v>25</v>
      </c>
      <c r="K31" s="35" t="s">
        <v>25</v>
      </c>
      <c r="L31" s="36" t="s">
        <v>25</v>
      </c>
      <c r="M31" s="50">
        <v>32</v>
      </c>
      <c r="N31" s="51">
        <v>26</v>
      </c>
      <c r="O31" s="51">
        <v>5172</v>
      </c>
      <c r="P31" s="51">
        <v>9</v>
      </c>
      <c r="Q31" s="67">
        <v>0.2</v>
      </c>
    </row>
    <row r="32" spans="1:17" s="7" customFormat="1" ht="12" thickBot="1">
      <c r="A32" s="69" t="s">
        <v>2</v>
      </c>
      <c r="B32" s="9" t="s">
        <v>58</v>
      </c>
      <c r="C32" s="25">
        <f aca="true" t="shared" si="0" ref="C32:D34">C6-C19</f>
        <v>719</v>
      </c>
      <c r="D32" s="26">
        <f t="shared" si="0"/>
        <v>699</v>
      </c>
      <c r="E32" s="26">
        <f aca="true" t="shared" si="1" ref="E32:F44">E6-E19</f>
        <v>47320</v>
      </c>
      <c r="F32" s="26">
        <f t="shared" si="1"/>
        <v>18275</v>
      </c>
      <c r="G32" s="27">
        <v>38.6</v>
      </c>
      <c r="H32" s="37" t="s">
        <v>25</v>
      </c>
      <c r="I32" s="38" t="s">
        <v>25</v>
      </c>
      <c r="J32" s="38" t="s">
        <v>25</v>
      </c>
      <c r="K32" s="38" t="s">
        <v>25</v>
      </c>
      <c r="L32" s="39" t="s">
        <v>25</v>
      </c>
      <c r="M32" s="25">
        <f aca="true" t="shared" si="2" ref="M32:N34">M6-M19</f>
        <v>28</v>
      </c>
      <c r="N32" s="26">
        <f t="shared" si="2"/>
        <v>20</v>
      </c>
      <c r="O32" s="26">
        <f aca="true" t="shared" si="3" ref="O32:P44">O6-O19</f>
        <v>1925</v>
      </c>
      <c r="P32" s="26">
        <f t="shared" si="3"/>
        <v>598</v>
      </c>
      <c r="Q32" s="68">
        <v>29.8</v>
      </c>
    </row>
    <row r="33" spans="1:17" s="7" customFormat="1" ht="11.25">
      <c r="A33" s="70"/>
      <c r="B33" s="58" t="s">
        <v>59</v>
      </c>
      <c r="C33" s="19">
        <f t="shared" si="0"/>
        <v>346</v>
      </c>
      <c r="D33" s="20">
        <f t="shared" si="0"/>
        <v>723</v>
      </c>
      <c r="E33" s="20">
        <f t="shared" si="1"/>
        <v>45300</v>
      </c>
      <c r="F33" s="20">
        <f t="shared" si="1"/>
        <v>17300</v>
      </c>
      <c r="G33" s="21">
        <v>38.2</v>
      </c>
      <c r="H33" s="31" t="s">
        <v>25</v>
      </c>
      <c r="I33" s="32" t="s">
        <v>25</v>
      </c>
      <c r="J33" s="32" t="s">
        <v>25</v>
      </c>
      <c r="K33" s="32" t="s">
        <v>25</v>
      </c>
      <c r="L33" s="33" t="s">
        <v>25</v>
      </c>
      <c r="M33" s="19">
        <f t="shared" si="2"/>
        <v>24</v>
      </c>
      <c r="N33" s="20">
        <f t="shared" si="2"/>
        <v>22</v>
      </c>
      <c r="O33" s="20">
        <f t="shared" si="3"/>
        <v>1441</v>
      </c>
      <c r="P33" s="20">
        <f t="shared" si="3"/>
        <v>172</v>
      </c>
      <c r="Q33" s="66">
        <v>11.9</v>
      </c>
    </row>
    <row r="34" spans="1:17" s="7" customFormat="1" ht="11.25">
      <c r="A34" s="70"/>
      <c r="B34" s="10" t="s">
        <v>13</v>
      </c>
      <c r="C34" s="19">
        <f t="shared" si="0"/>
        <v>591</v>
      </c>
      <c r="D34" s="20">
        <f t="shared" si="0"/>
        <v>599</v>
      </c>
      <c r="E34" s="20">
        <f t="shared" si="1"/>
        <v>46781</v>
      </c>
      <c r="F34" s="20">
        <f t="shared" si="1"/>
        <v>18271</v>
      </c>
      <c r="G34" s="21">
        <v>39.1</v>
      </c>
      <c r="H34" s="31" t="s">
        <v>25</v>
      </c>
      <c r="I34" s="32" t="s">
        <v>25</v>
      </c>
      <c r="J34" s="32" t="s">
        <v>25</v>
      </c>
      <c r="K34" s="32" t="s">
        <v>25</v>
      </c>
      <c r="L34" s="33" t="s">
        <v>25</v>
      </c>
      <c r="M34" s="19">
        <f t="shared" si="2"/>
        <v>12</v>
      </c>
      <c r="N34" s="20">
        <f t="shared" si="2"/>
        <v>39</v>
      </c>
      <c r="O34" s="20">
        <f t="shared" si="3"/>
        <v>1793</v>
      </c>
      <c r="P34" s="20">
        <f t="shared" si="3"/>
        <v>410</v>
      </c>
      <c r="Q34" s="66">
        <v>22.9</v>
      </c>
    </row>
    <row r="35" spans="1:17" s="7" customFormat="1" ht="11.25">
      <c r="A35" s="70"/>
      <c r="B35" s="10" t="s">
        <v>14</v>
      </c>
      <c r="C35" s="19">
        <f aca="true" t="shared" si="4" ref="C35:D43">C9-C22</f>
        <v>1056</v>
      </c>
      <c r="D35" s="20">
        <f t="shared" si="4"/>
        <v>782</v>
      </c>
      <c r="E35" s="20">
        <f t="shared" si="1"/>
        <v>45758</v>
      </c>
      <c r="F35" s="20">
        <f t="shared" si="1"/>
        <v>18215</v>
      </c>
      <c r="G35" s="21">
        <v>39.8</v>
      </c>
      <c r="H35" s="31" t="s">
        <v>25</v>
      </c>
      <c r="I35" s="32" t="s">
        <v>25</v>
      </c>
      <c r="J35" s="32" t="s">
        <v>25</v>
      </c>
      <c r="K35" s="32" t="s">
        <v>25</v>
      </c>
      <c r="L35" s="33" t="s">
        <v>25</v>
      </c>
      <c r="M35" s="19">
        <f aca="true" t="shared" si="5" ref="M35:N43">M9-M22</f>
        <v>16</v>
      </c>
      <c r="N35" s="20">
        <f t="shared" si="5"/>
        <v>20</v>
      </c>
      <c r="O35" s="20">
        <f t="shared" si="3"/>
        <v>1651</v>
      </c>
      <c r="P35" s="20">
        <f t="shared" si="3"/>
        <v>340</v>
      </c>
      <c r="Q35" s="66">
        <v>20.6</v>
      </c>
    </row>
    <row r="36" spans="1:17" s="7" customFormat="1" ht="11.25">
      <c r="A36" s="70"/>
      <c r="B36" s="10" t="s">
        <v>15</v>
      </c>
      <c r="C36" s="19">
        <f t="shared" si="4"/>
        <v>1591</v>
      </c>
      <c r="D36" s="20">
        <f t="shared" si="4"/>
        <v>1022</v>
      </c>
      <c r="E36" s="20">
        <f t="shared" si="1"/>
        <v>48211</v>
      </c>
      <c r="F36" s="20">
        <f t="shared" si="1"/>
        <v>18962</v>
      </c>
      <c r="G36" s="21">
        <v>39.3</v>
      </c>
      <c r="H36" s="31" t="s">
        <v>25</v>
      </c>
      <c r="I36" s="32" t="s">
        <v>25</v>
      </c>
      <c r="J36" s="32" t="s">
        <v>25</v>
      </c>
      <c r="K36" s="32" t="s">
        <v>25</v>
      </c>
      <c r="L36" s="33" t="s">
        <v>25</v>
      </c>
      <c r="M36" s="19">
        <f t="shared" si="5"/>
        <v>97</v>
      </c>
      <c r="N36" s="20">
        <f t="shared" si="5"/>
        <v>0</v>
      </c>
      <c r="O36" s="20">
        <f t="shared" si="3"/>
        <v>1779</v>
      </c>
      <c r="P36" s="20">
        <f t="shared" si="3"/>
        <v>328</v>
      </c>
      <c r="Q36" s="66">
        <v>18.4</v>
      </c>
    </row>
    <row r="37" spans="1:17" s="7" customFormat="1" ht="11.25">
      <c r="A37" s="70"/>
      <c r="B37" s="10" t="s">
        <v>16</v>
      </c>
      <c r="C37" s="19">
        <f t="shared" si="4"/>
        <v>669</v>
      </c>
      <c r="D37" s="20">
        <f t="shared" si="4"/>
        <v>917</v>
      </c>
      <c r="E37" s="20">
        <f t="shared" si="1"/>
        <v>47330</v>
      </c>
      <c r="F37" s="20">
        <f t="shared" si="1"/>
        <v>18158</v>
      </c>
      <c r="G37" s="21">
        <v>38.4</v>
      </c>
      <c r="H37" s="31" t="s">
        <v>25</v>
      </c>
      <c r="I37" s="32" t="s">
        <v>25</v>
      </c>
      <c r="J37" s="32" t="s">
        <v>25</v>
      </c>
      <c r="K37" s="32" t="s">
        <v>25</v>
      </c>
      <c r="L37" s="33" t="s">
        <v>25</v>
      </c>
      <c r="M37" s="19">
        <f t="shared" si="5"/>
        <v>8</v>
      </c>
      <c r="N37" s="20">
        <f t="shared" si="5"/>
        <v>22</v>
      </c>
      <c r="O37" s="20">
        <f t="shared" si="3"/>
        <v>1682</v>
      </c>
      <c r="P37" s="20">
        <f t="shared" si="3"/>
        <v>300</v>
      </c>
      <c r="Q37" s="66">
        <v>17.8</v>
      </c>
    </row>
    <row r="38" spans="1:17" s="7" customFormat="1" ht="11.25">
      <c r="A38" s="70"/>
      <c r="B38" s="10" t="s">
        <v>17</v>
      </c>
      <c r="C38" s="19">
        <f t="shared" si="4"/>
        <v>613</v>
      </c>
      <c r="D38" s="20">
        <f t="shared" si="4"/>
        <v>337</v>
      </c>
      <c r="E38" s="20">
        <f t="shared" si="1"/>
        <v>46967</v>
      </c>
      <c r="F38" s="20">
        <f t="shared" si="1"/>
        <v>18286</v>
      </c>
      <c r="G38" s="21">
        <v>38.9</v>
      </c>
      <c r="H38" s="31" t="s">
        <v>25</v>
      </c>
      <c r="I38" s="32" t="s">
        <v>25</v>
      </c>
      <c r="J38" s="32" t="s">
        <v>25</v>
      </c>
      <c r="K38" s="32" t="s">
        <v>25</v>
      </c>
      <c r="L38" s="33" t="s">
        <v>25</v>
      </c>
      <c r="M38" s="19">
        <f t="shared" si="5"/>
        <v>24</v>
      </c>
      <c r="N38" s="20">
        <f t="shared" si="5"/>
        <v>16</v>
      </c>
      <c r="O38" s="20">
        <f t="shared" si="3"/>
        <v>1843</v>
      </c>
      <c r="P38" s="20">
        <f t="shared" si="3"/>
        <v>808</v>
      </c>
      <c r="Q38" s="66">
        <v>43.8</v>
      </c>
    </row>
    <row r="39" spans="1:17" s="7" customFormat="1" ht="11.25">
      <c r="A39" s="70"/>
      <c r="B39" s="10" t="s">
        <v>18</v>
      </c>
      <c r="C39" s="19">
        <f t="shared" si="4"/>
        <v>517</v>
      </c>
      <c r="D39" s="20">
        <f t="shared" si="4"/>
        <v>601</v>
      </c>
      <c r="E39" s="20">
        <f t="shared" si="1"/>
        <v>47182</v>
      </c>
      <c r="F39" s="20">
        <f t="shared" si="1"/>
        <v>18832</v>
      </c>
      <c r="G39" s="21">
        <v>39.9</v>
      </c>
      <c r="H39" s="31" t="s">
        <v>25</v>
      </c>
      <c r="I39" s="32" t="s">
        <v>25</v>
      </c>
      <c r="J39" s="32" t="s">
        <v>25</v>
      </c>
      <c r="K39" s="32" t="s">
        <v>25</v>
      </c>
      <c r="L39" s="33" t="s">
        <v>25</v>
      </c>
      <c r="M39" s="19">
        <f t="shared" si="5"/>
        <v>32</v>
      </c>
      <c r="N39" s="20">
        <f t="shared" si="5"/>
        <v>27</v>
      </c>
      <c r="O39" s="20">
        <f t="shared" si="3"/>
        <v>2151</v>
      </c>
      <c r="P39" s="20">
        <f t="shared" si="3"/>
        <v>869</v>
      </c>
      <c r="Q39" s="66">
        <v>40.4</v>
      </c>
    </row>
    <row r="40" spans="1:17" s="7" customFormat="1" ht="11.25">
      <c r="A40" s="70"/>
      <c r="B40" s="10" t="s">
        <v>19</v>
      </c>
      <c r="C40" s="19">
        <f t="shared" si="4"/>
        <v>714</v>
      </c>
      <c r="D40" s="20">
        <f t="shared" si="4"/>
        <v>596</v>
      </c>
      <c r="E40" s="20">
        <f t="shared" si="1"/>
        <v>48448</v>
      </c>
      <c r="F40" s="20">
        <f t="shared" si="1"/>
        <v>18366</v>
      </c>
      <c r="G40" s="21">
        <v>37.9</v>
      </c>
      <c r="H40" s="31" t="s">
        <v>25</v>
      </c>
      <c r="I40" s="32" t="s">
        <v>25</v>
      </c>
      <c r="J40" s="32" t="s">
        <v>25</v>
      </c>
      <c r="K40" s="32" t="s">
        <v>25</v>
      </c>
      <c r="L40" s="33" t="s">
        <v>25</v>
      </c>
      <c r="M40" s="19">
        <f t="shared" si="5"/>
        <v>23</v>
      </c>
      <c r="N40" s="20">
        <f t="shared" si="5"/>
        <v>19</v>
      </c>
      <c r="O40" s="20">
        <f t="shared" si="3"/>
        <v>2156</v>
      </c>
      <c r="P40" s="20">
        <f t="shared" si="3"/>
        <v>876</v>
      </c>
      <c r="Q40" s="66">
        <v>40.6</v>
      </c>
    </row>
    <row r="41" spans="1:17" s="7" customFormat="1" ht="11.25">
      <c r="A41" s="70"/>
      <c r="B41" s="10" t="s">
        <v>20</v>
      </c>
      <c r="C41" s="19">
        <f t="shared" si="4"/>
        <v>490</v>
      </c>
      <c r="D41" s="20">
        <f t="shared" si="4"/>
        <v>779</v>
      </c>
      <c r="E41" s="20">
        <f t="shared" si="1"/>
        <v>48765</v>
      </c>
      <c r="F41" s="20">
        <f t="shared" si="1"/>
        <v>18846</v>
      </c>
      <c r="G41" s="21">
        <v>38.6</v>
      </c>
      <c r="H41" s="31" t="s">
        <v>25</v>
      </c>
      <c r="I41" s="32" t="s">
        <v>25</v>
      </c>
      <c r="J41" s="32" t="s">
        <v>25</v>
      </c>
      <c r="K41" s="32" t="s">
        <v>25</v>
      </c>
      <c r="L41" s="33" t="s">
        <v>25</v>
      </c>
      <c r="M41" s="19">
        <f t="shared" si="5"/>
        <v>63</v>
      </c>
      <c r="N41" s="20">
        <f t="shared" si="5"/>
        <v>93</v>
      </c>
      <c r="O41" s="20">
        <f t="shared" si="3"/>
        <v>2760</v>
      </c>
      <c r="P41" s="20">
        <f t="shared" si="3"/>
        <v>1038</v>
      </c>
      <c r="Q41" s="66">
        <v>40.3</v>
      </c>
    </row>
    <row r="42" spans="1:17" s="7" customFormat="1" ht="11.25">
      <c r="A42" s="70"/>
      <c r="B42" s="10" t="s">
        <v>21</v>
      </c>
      <c r="C42" s="19">
        <f t="shared" si="4"/>
        <v>455</v>
      </c>
      <c r="D42" s="20">
        <f t="shared" si="4"/>
        <v>1117</v>
      </c>
      <c r="E42" s="20">
        <f t="shared" si="1"/>
        <v>46638</v>
      </c>
      <c r="F42" s="20">
        <f t="shared" si="1"/>
        <v>17513</v>
      </c>
      <c r="G42" s="21">
        <v>37.6</v>
      </c>
      <c r="H42" s="31" t="s">
        <v>25</v>
      </c>
      <c r="I42" s="32" t="s">
        <v>25</v>
      </c>
      <c r="J42" s="32" t="s">
        <v>25</v>
      </c>
      <c r="K42" s="32" t="s">
        <v>25</v>
      </c>
      <c r="L42" s="33" t="s">
        <v>25</v>
      </c>
      <c r="M42" s="19">
        <f t="shared" si="5"/>
        <v>57</v>
      </c>
      <c r="N42" s="20">
        <f t="shared" si="5"/>
        <v>20</v>
      </c>
      <c r="O42" s="20">
        <f t="shared" si="3"/>
        <v>2192</v>
      </c>
      <c r="P42" s="20">
        <f t="shared" si="3"/>
        <v>902</v>
      </c>
      <c r="Q42" s="66">
        <v>41.1</v>
      </c>
    </row>
    <row r="43" spans="1:17" s="7" customFormat="1" ht="11.25">
      <c r="A43" s="70"/>
      <c r="B43" s="10" t="s">
        <v>22</v>
      </c>
      <c r="C43" s="19">
        <f t="shared" si="4"/>
        <v>1007</v>
      </c>
      <c r="D43" s="20">
        <f t="shared" si="4"/>
        <v>492</v>
      </c>
      <c r="E43" s="20">
        <f t="shared" si="1"/>
        <v>48442</v>
      </c>
      <c r="F43" s="20">
        <f t="shared" si="1"/>
        <v>18210</v>
      </c>
      <c r="G43" s="21">
        <v>37.6</v>
      </c>
      <c r="H43" s="31" t="s">
        <v>25</v>
      </c>
      <c r="I43" s="32" t="s">
        <v>25</v>
      </c>
      <c r="J43" s="32" t="s">
        <v>25</v>
      </c>
      <c r="K43" s="32" t="s">
        <v>25</v>
      </c>
      <c r="L43" s="33" t="s">
        <v>25</v>
      </c>
      <c r="M43" s="19">
        <f t="shared" si="5"/>
        <v>3</v>
      </c>
      <c r="N43" s="20">
        <f t="shared" si="5"/>
        <v>24</v>
      </c>
      <c r="O43" s="20">
        <f t="shared" si="3"/>
        <v>2240</v>
      </c>
      <c r="P43" s="20">
        <f t="shared" si="3"/>
        <v>960</v>
      </c>
      <c r="Q43" s="66">
        <v>42.9</v>
      </c>
    </row>
    <row r="44" spans="1:17" s="7" customFormat="1" ht="12" thickBot="1">
      <c r="A44" s="71"/>
      <c r="B44" s="11" t="s">
        <v>47</v>
      </c>
      <c r="C44" s="22">
        <f>C18-C31</f>
        <v>571</v>
      </c>
      <c r="D44" s="23">
        <f>D18-D31</f>
        <v>417</v>
      </c>
      <c r="E44" s="23">
        <f t="shared" si="1"/>
        <v>48018</v>
      </c>
      <c r="F44" s="23">
        <f t="shared" si="1"/>
        <v>18341</v>
      </c>
      <c r="G44" s="24">
        <v>38.2</v>
      </c>
      <c r="H44" s="34" t="s">
        <v>25</v>
      </c>
      <c r="I44" s="35" t="s">
        <v>25</v>
      </c>
      <c r="J44" s="35" t="s">
        <v>25</v>
      </c>
      <c r="K44" s="35" t="s">
        <v>25</v>
      </c>
      <c r="L44" s="36" t="s">
        <v>25</v>
      </c>
      <c r="M44" s="22">
        <f>M18-M31</f>
        <v>8</v>
      </c>
      <c r="N44" s="23">
        <f>N18-N31</f>
        <v>10</v>
      </c>
      <c r="O44" s="23">
        <f t="shared" si="3"/>
        <v>2003</v>
      </c>
      <c r="P44" s="23">
        <f t="shared" si="3"/>
        <v>346</v>
      </c>
      <c r="Q44" s="67">
        <v>17.3</v>
      </c>
    </row>
    <row r="45" spans="7:17" s="7" customFormat="1" ht="11.25">
      <c r="G45" s="8"/>
      <c r="L45" s="8"/>
      <c r="Q45" s="63"/>
    </row>
    <row r="46" spans="7:17" s="7" customFormat="1" ht="11.25">
      <c r="G46" s="8"/>
      <c r="L46" s="8"/>
      <c r="Q46" s="63"/>
    </row>
    <row r="47" spans="7:17" s="7" customFormat="1" ht="11.25">
      <c r="G47" s="8"/>
      <c r="L47" s="8"/>
      <c r="Q47" s="63"/>
    </row>
    <row r="48" spans="7:17" s="7" customFormat="1" ht="11.25">
      <c r="G48" s="8"/>
      <c r="L48" s="8"/>
      <c r="Q48" s="63"/>
    </row>
    <row r="49" spans="7:17" s="7" customFormat="1" ht="11.25">
      <c r="G49" s="8"/>
      <c r="L49" s="8"/>
      <c r="Q49" s="63"/>
    </row>
    <row r="50" spans="7:17" s="7" customFormat="1" ht="11.25">
      <c r="G50" s="8"/>
      <c r="L50" s="8"/>
      <c r="Q50" s="63"/>
    </row>
    <row r="51" spans="7:17" s="7" customFormat="1" ht="11.25">
      <c r="G51" s="8"/>
      <c r="L51" s="8"/>
      <c r="Q51" s="63"/>
    </row>
    <row r="52" spans="7:17" s="7" customFormat="1" ht="11.25">
      <c r="G52" s="8"/>
      <c r="L52" s="8"/>
      <c r="Q52" s="63"/>
    </row>
    <row r="53" spans="7:17" s="7" customFormat="1" ht="11.25">
      <c r="G53" s="8"/>
      <c r="L53" s="8"/>
      <c r="Q53" s="63"/>
    </row>
    <row r="54" spans="7:17" s="7" customFormat="1" ht="11.25">
      <c r="G54" s="8"/>
      <c r="L54" s="8"/>
      <c r="Q54" s="63"/>
    </row>
    <row r="55" spans="7:17" s="7" customFormat="1" ht="11.25">
      <c r="G55" s="8"/>
      <c r="L55" s="8"/>
      <c r="Q55" s="63"/>
    </row>
    <row r="56" spans="7:17" s="7" customFormat="1" ht="11.25">
      <c r="G56" s="8"/>
      <c r="L56" s="8"/>
      <c r="Q56" s="63"/>
    </row>
    <row r="57" spans="7:17" s="7" customFormat="1" ht="11.25">
      <c r="G57" s="8"/>
      <c r="L57" s="8"/>
      <c r="Q57" s="63"/>
    </row>
    <row r="58" spans="7:17" s="7" customFormat="1" ht="11.25">
      <c r="G58" s="8"/>
      <c r="L58" s="8"/>
      <c r="Q58" s="63"/>
    </row>
    <row r="59" spans="7:17" s="7" customFormat="1" ht="11.25">
      <c r="G59" s="8"/>
      <c r="L59" s="8"/>
      <c r="Q59" s="63"/>
    </row>
    <row r="60" spans="7:17" s="7" customFormat="1" ht="11.25">
      <c r="G60" s="8"/>
      <c r="L60" s="8"/>
      <c r="Q60" s="63"/>
    </row>
    <row r="61" spans="7:17" s="7" customFormat="1" ht="11.25">
      <c r="G61" s="8"/>
      <c r="L61" s="8"/>
      <c r="Q61" s="63"/>
    </row>
  </sheetData>
  <sheetProtection password="CC23" sheet="1" objects="1" scenarios="1"/>
  <mergeCells count="19">
    <mergeCell ref="A32:A44"/>
    <mergeCell ref="I4:I5"/>
    <mergeCell ref="A3:B5"/>
    <mergeCell ref="A6:A18"/>
    <mergeCell ref="A19:A31"/>
    <mergeCell ref="C4:C5"/>
    <mergeCell ref="D4:D5"/>
    <mergeCell ref="E4:E5"/>
    <mergeCell ref="F4:G4"/>
    <mergeCell ref="D3:E3"/>
    <mergeCell ref="H4:H5"/>
    <mergeCell ref="I3:K3"/>
    <mergeCell ref="N3:P3"/>
    <mergeCell ref="P4:Q4"/>
    <mergeCell ref="M4:M5"/>
    <mergeCell ref="N4:N5"/>
    <mergeCell ref="O4:O5"/>
    <mergeCell ref="J4:J5"/>
    <mergeCell ref="K4:L4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0" zoomScaleNormal="90" workbookViewId="0" topLeftCell="A1">
      <pane xSplit="2" ySplit="5" topLeftCell="C6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7" width="7.625" style="3" customWidth="1"/>
    <col min="18" max="16384" width="9.00390625" style="3" customWidth="1"/>
  </cols>
  <sheetData>
    <row r="1" spans="2:17" s="1" customFormat="1" ht="15" customHeight="1">
      <c r="B1" s="1" t="s">
        <v>52</v>
      </c>
      <c r="G1" s="2"/>
      <c r="L1" s="2"/>
      <c r="N1" s="3"/>
      <c r="Q1" s="4" t="s">
        <v>28</v>
      </c>
    </row>
    <row r="2" ht="12" thickBot="1">
      <c r="Q2" s="6" t="s">
        <v>7</v>
      </c>
    </row>
    <row r="3" spans="1:17" ht="14.25" customHeight="1" thickBot="1">
      <c r="A3" s="79" t="s">
        <v>30</v>
      </c>
      <c r="B3" s="79"/>
      <c r="C3" s="14"/>
      <c r="D3" s="74" t="s">
        <v>34</v>
      </c>
      <c r="E3" s="74"/>
      <c r="F3" s="74"/>
      <c r="G3" s="43"/>
      <c r="H3" s="14"/>
      <c r="I3" s="74" t="s">
        <v>35</v>
      </c>
      <c r="J3" s="74"/>
      <c r="K3" s="74"/>
      <c r="L3" s="43"/>
      <c r="M3" s="14"/>
      <c r="N3" s="74" t="s">
        <v>36</v>
      </c>
      <c r="O3" s="74"/>
      <c r="P3" s="74"/>
      <c r="Q3" s="43"/>
    </row>
    <row r="4" spans="1:17" ht="14.25" customHeight="1">
      <c r="A4" s="80"/>
      <c r="B4" s="80"/>
      <c r="C4" s="75" t="s">
        <v>6</v>
      </c>
      <c r="D4" s="72" t="s">
        <v>26</v>
      </c>
      <c r="E4" s="72" t="s">
        <v>27</v>
      </c>
      <c r="F4" s="77" t="s">
        <v>11</v>
      </c>
      <c r="G4" s="78"/>
      <c r="H4" s="75" t="s">
        <v>6</v>
      </c>
      <c r="I4" s="72" t="s">
        <v>26</v>
      </c>
      <c r="J4" s="72" t="s">
        <v>27</v>
      </c>
      <c r="K4" s="77" t="s">
        <v>11</v>
      </c>
      <c r="L4" s="78"/>
      <c r="M4" s="75" t="s">
        <v>6</v>
      </c>
      <c r="N4" s="72" t="s">
        <v>26</v>
      </c>
      <c r="O4" s="72" t="s">
        <v>27</v>
      </c>
      <c r="P4" s="77" t="s">
        <v>11</v>
      </c>
      <c r="Q4" s="78"/>
    </row>
    <row r="5" spans="1:17" ht="14.25" customHeight="1" thickBot="1">
      <c r="A5" s="81"/>
      <c r="B5" s="81"/>
      <c r="C5" s="76"/>
      <c r="D5" s="73"/>
      <c r="E5" s="73"/>
      <c r="F5" s="15" t="s">
        <v>5</v>
      </c>
      <c r="G5" s="40" t="s">
        <v>12</v>
      </c>
      <c r="H5" s="76"/>
      <c r="I5" s="73"/>
      <c r="J5" s="73"/>
      <c r="K5" s="15" t="s">
        <v>5</v>
      </c>
      <c r="L5" s="40" t="s">
        <v>12</v>
      </c>
      <c r="M5" s="76"/>
      <c r="N5" s="73"/>
      <c r="O5" s="73"/>
      <c r="P5" s="15" t="s">
        <v>5</v>
      </c>
      <c r="Q5" s="41" t="s">
        <v>12</v>
      </c>
    </row>
    <row r="6" spans="1:17" s="7" customFormat="1" ht="12" thickBot="1">
      <c r="A6" s="69" t="s">
        <v>0</v>
      </c>
      <c r="B6" s="9" t="s">
        <v>58</v>
      </c>
      <c r="C6" s="16">
        <v>409</v>
      </c>
      <c r="D6" s="17">
        <v>329</v>
      </c>
      <c r="E6" s="17">
        <v>32361</v>
      </c>
      <c r="F6" s="17">
        <v>3071</v>
      </c>
      <c r="G6" s="18">
        <v>9.5</v>
      </c>
      <c r="H6" s="16">
        <v>2622</v>
      </c>
      <c r="I6" s="17">
        <v>2542</v>
      </c>
      <c r="J6" s="17">
        <v>115120</v>
      </c>
      <c r="K6" s="17">
        <v>41829</v>
      </c>
      <c r="L6" s="18">
        <v>36.4</v>
      </c>
      <c r="M6" s="44">
        <v>313</v>
      </c>
      <c r="N6" s="45">
        <v>329</v>
      </c>
      <c r="O6" s="45">
        <v>20506</v>
      </c>
      <c r="P6" s="45">
        <v>5595</v>
      </c>
      <c r="Q6" s="46">
        <v>27.3</v>
      </c>
    </row>
    <row r="7" spans="1:17" s="7" customFormat="1" ht="11.25">
      <c r="A7" s="70"/>
      <c r="B7" s="58" t="s">
        <v>59</v>
      </c>
      <c r="C7" s="16">
        <v>577</v>
      </c>
      <c r="D7" s="17">
        <v>325</v>
      </c>
      <c r="E7" s="17">
        <v>32209</v>
      </c>
      <c r="F7" s="17">
        <v>3317</v>
      </c>
      <c r="G7" s="18">
        <v>10.3</v>
      </c>
      <c r="H7" s="16">
        <v>1750</v>
      </c>
      <c r="I7" s="17">
        <v>1464</v>
      </c>
      <c r="J7" s="17">
        <v>114624</v>
      </c>
      <c r="K7" s="17">
        <v>39966</v>
      </c>
      <c r="L7" s="18">
        <v>34.9</v>
      </c>
      <c r="M7" s="44">
        <v>93</v>
      </c>
      <c r="N7" s="45">
        <v>43</v>
      </c>
      <c r="O7" s="45">
        <v>20612</v>
      </c>
      <c r="P7" s="45">
        <v>5208</v>
      </c>
      <c r="Q7" s="46">
        <v>25.3</v>
      </c>
    </row>
    <row r="8" spans="1:17" s="7" customFormat="1" ht="11.25">
      <c r="A8" s="70"/>
      <c r="B8" s="10" t="s">
        <v>13</v>
      </c>
      <c r="C8" s="19">
        <v>198</v>
      </c>
      <c r="D8" s="20">
        <v>354</v>
      </c>
      <c r="E8" s="20">
        <v>32053</v>
      </c>
      <c r="F8" s="20">
        <v>3434</v>
      </c>
      <c r="G8" s="21">
        <v>10.7</v>
      </c>
      <c r="H8" s="19">
        <v>1998</v>
      </c>
      <c r="I8" s="20">
        <v>1981</v>
      </c>
      <c r="J8" s="20">
        <v>114641</v>
      </c>
      <c r="K8" s="20">
        <v>39289</v>
      </c>
      <c r="L8" s="21">
        <v>34.3</v>
      </c>
      <c r="M8" s="47">
        <v>62</v>
      </c>
      <c r="N8" s="48">
        <v>59</v>
      </c>
      <c r="O8" s="48">
        <v>20615</v>
      </c>
      <c r="P8" s="48">
        <v>5209</v>
      </c>
      <c r="Q8" s="49">
        <v>25.3</v>
      </c>
    </row>
    <row r="9" spans="1:17" s="7" customFormat="1" ht="11.25">
      <c r="A9" s="70"/>
      <c r="B9" s="10" t="s">
        <v>14</v>
      </c>
      <c r="C9" s="19">
        <v>195</v>
      </c>
      <c r="D9" s="20">
        <v>132</v>
      </c>
      <c r="E9" s="20">
        <v>32116</v>
      </c>
      <c r="F9" s="20">
        <v>3409</v>
      </c>
      <c r="G9" s="21">
        <v>10.6</v>
      </c>
      <c r="H9" s="19">
        <v>2387</v>
      </c>
      <c r="I9" s="20">
        <v>2384</v>
      </c>
      <c r="J9" s="20">
        <v>114644</v>
      </c>
      <c r="K9" s="20">
        <v>39309</v>
      </c>
      <c r="L9" s="21">
        <v>34.3</v>
      </c>
      <c r="M9" s="47">
        <v>64</v>
      </c>
      <c r="N9" s="48">
        <v>7</v>
      </c>
      <c r="O9" s="48">
        <v>20672</v>
      </c>
      <c r="P9" s="48">
        <v>5312</v>
      </c>
      <c r="Q9" s="49">
        <v>25.7</v>
      </c>
    </row>
    <row r="10" spans="1:17" s="7" customFormat="1" ht="11.25">
      <c r="A10" s="70"/>
      <c r="B10" s="10" t="s">
        <v>15</v>
      </c>
      <c r="C10" s="19">
        <v>808</v>
      </c>
      <c r="D10" s="20">
        <v>945</v>
      </c>
      <c r="E10" s="20">
        <v>31979</v>
      </c>
      <c r="F10" s="20">
        <v>3324</v>
      </c>
      <c r="G10" s="21">
        <v>10.4</v>
      </c>
      <c r="H10" s="19">
        <v>6869</v>
      </c>
      <c r="I10" s="20">
        <v>3388</v>
      </c>
      <c r="J10" s="20">
        <v>118125</v>
      </c>
      <c r="K10" s="20">
        <v>40163</v>
      </c>
      <c r="L10" s="21">
        <v>34</v>
      </c>
      <c r="M10" s="47">
        <v>1000</v>
      </c>
      <c r="N10" s="48">
        <v>1305</v>
      </c>
      <c r="O10" s="48">
        <v>20367</v>
      </c>
      <c r="P10" s="48">
        <v>5361</v>
      </c>
      <c r="Q10" s="49">
        <v>26.3</v>
      </c>
    </row>
    <row r="11" spans="1:17" s="7" customFormat="1" ht="11.25">
      <c r="A11" s="70"/>
      <c r="B11" s="10" t="s">
        <v>16</v>
      </c>
      <c r="C11" s="19">
        <v>449</v>
      </c>
      <c r="D11" s="20">
        <v>278</v>
      </c>
      <c r="E11" s="20">
        <v>32150</v>
      </c>
      <c r="F11" s="20">
        <v>3336</v>
      </c>
      <c r="G11" s="21">
        <v>10.4</v>
      </c>
      <c r="H11" s="19">
        <v>1947</v>
      </c>
      <c r="I11" s="20">
        <v>3795</v>
      </c>
      <c r="J11" s="20">
        <v>116277</v>
      </c>
      <c r="K11" s="20">
        <v>42114</v>
      </c>
      <c r="L11" s="21">
        <v>36.2</v>
      </c>
      <c r="M11" s="47">
        <v>892</v>
      </c>
      <c r="N11" s="48">
        <v>56</v>
      </c>
      <c r="O11" s="48">
        <v>21203</v>
      </c>
      <c r="P11" s="48">
        <v>6128</v>
      </c>
      <c r="Q11" s="49">
        <v>28.9</v>
      </c>
    </row>
    <row r="12" spans="1:17" s="7" customFormat="1" ht="11.25">
      <c r="A12" s="70"/>
      <c r="B12" s="10" t="s">
        <v>17</v>
      </c>
      <c r="C12" s="19">
        <v>169</v>
      </c>
      <c r="D12" s="20">
        <v>190</v>
      </c>
      <c r="E12" s="20">
        <v>32129</v>
      </c>
      <c r="F12" s="20">
        <v>3298</v>
      </c>
      <c r="G12" s="21">
        <v>10.3</v>
      </c>
      <c r="H12" s="19">
        <v>1474</v>
      </c>
      <c r="I12" s="20">
        <v>2203</v>
      </c>
      <c r="J12" s="20">
        <v>115548</v>
      </c>
      <c r="K12" s="20">
        <v>39083</v>
      </c>
      <c r="L12" s="21">
        <v>33.8</v>
      </c>
      <c r="M12" s="47">
        <v>79</v>
      </c>
      <c r="N12" s="48">
        <v>92</v>
      </c>
      <c r="O12" s="48">
        <v>21190</v>
      </c>
      <c r="P12" s="48">
        <v>6093</v>
      </c>
      <c r="Q12" s="49">
        <v>28.8</v>
      </c>
    </row>
    <row r="13" spans="1:17" s="7" customFormat="1" ht="11.25">
      <c r="A13" s="70"/>
      <c r="B13" s="10" t="s">
        <v>18</v>
      </c>
      <c r="C13" s="19">
        <v>252</v>
      </c>
      <c r="D13" s="20">
        <v>233</v>
      </c>
      <c r="E13" s="20">
        <v>32148</v>
      </c>
      <c r="F13" s="20">
        <v>2707</v>
      </c>
      <c r="G13" s="21">
        <v>8.4</v>
      </c>
      <c r="H13" s="19">
        <v>1590</v>
      </c>
      <c r="I13" s="20">
        <v>2573</v>
      </c>
      <c r="J13" s="20">
        <v>114565</v>
      </c>
      <c r="K13" s="20">
        <v>43028</v>
      </c>
      <c r="L13" s="21">
        <v>37.6</v>
      </c>
      <c r="M13" s="47">
        <v>372</v>
      </c>
      <c r="N13" s="48">
        <v>794</v>
      </c>
      <c r="O13" s="48">
        <v>20768</v>
      </c>
      <c r="P13" s="48">
        <v>5986</v>
      </c>
      <c r="Q13" s="49">
        <v>28.8</v>
      </c>
    </row>
    <row r="14" spans="1:17" s="7" customFormat="1" ht="11.25">
      <c r="A14" s="70"/>
      <c r="B14" s="10" t="s">
        <v>19</v>
      </c>
      <c r="C14" s="19">
        <v>417</v>
      </c>
      <c r="D14" s="20">
        <v>309</v>
      </c>
      <c r="E14" s="20">
        <v>32256</v>
      </c>
      <c r="F14" s="20">
        <v>2701</v>
      </c>
      <c r="G14" s="21">
        <v>8.4</v>
      </c>
      <c r="H14" s="19">
        <v>1742</v>
      </c>
      <c r="I14" s="20">
        <v>1433</v>
      </c>
      <c r="J14" s="20">
        <v>114874</v>
      </c>
      <c r="K14" s="20">
        <v>43173</v>
      </c>
      <c r="L14" s="21">
        <v>37.6</v>
      </c>
      <c r="M14" s="47">
        <v>121</v>
      </c>
      <c r="N14" s="48">
        <v>447</v>
      </c>
      <c r="O14" s="48">
        <v>20442</v>
      </c>
      <c r="P14" s="48">
        <v>5610</v>
      </c>
      <c r="Q14" s="49">
        <v>27.4</v>
      </c>
    </row>
    <row r="15" spans="1:17" s="7" customFormat="1" ht="11.25">
      <c r="A15" s="70"/>
      <c r="B15" s="10" t="s">
        <v>20</v>
      </c>
      <c r="C15" s="19">
        <v>549</v>
      </c>
      <c r="D15" s="20">
        <v>296</v>
      </c>
      <c r="E15" s="20">
        <v>32509</v>
      </c>
      <c r="F15" s="20">
        <v>2824</v>
      </c>
      <c r="G15" s="21">
        <v>8.7</v>
      </c>
      <c r="H15" s="19">
        <v>2086</v>
      </c>
      <c r="I15" s="20">
        <v>2947</v>
      </c>
      <c r="J15" s="20">
        <v>114013</v>
      </c>
      <c r="K15" s="20">
        <v>42924</v>
      </c>
      <c r="L15" s="21">
        <v>37.6</v>
      </c>
      <c r="M15" s="47">
        <v>25</v>
      </c>
      <c r="N15" s="48">
        <v>500</v>
      </c>
      <c r="O15" s="48">
        <v>19967</v>
      </c>
      <c r="P15" s="48">
        <v>5617</v>
      </c>
      <c r="Q15" s="49">
        <v>28.1</v>
      </c>
    </row>
    <row r="16" spans="1:17" s="7" customFormat="1" ht="11.25">
      <c r="A16" s="70"/>
      <c r="B16" s="10" t="s">
        <v>21</v>
      </c>
      <c r="C16" s="19">
        <v>875</v>
      </c>
      <c r="D16" s="20">
        <v>524</v>
      </c>
      <c r="E16" s="20">
        <v>32860</v>
      </c>
      <c r="F16" s="20">
        <v>2866</v>
      </c>
      <c r="G16" s="21">
        <v>8.7</v>
      </c>
      <c r="H16" s="19">
        <v>2754</v>
      </c>
      <c r="I16" s="20">
        <v>3311</v>
      </c>
      <c r="J16" s="20">
        <v>113456</v>
      </c>
      <c r="K16" s="20">
        <v>42526</v>
      </c>
      <c r="L16" s="21">
        <v>37.5</v>
      </c>
      <c r="M16" s="47">
        <v>73</v>
      </c>
      <c r="N16" s="48">
        <v>498</v>
      </c>
      <c r="O16" s="48">
        <v>19542</v>
      </c>
      <c r="P16" s="48">
        <v>5264</v>
      </c>
      <c r="Q16" s="49">
        <v>26.9</v>
      </c>
    </row>
    <row r="17" spans="1:17" s="7" customFormat="1" ht="11.25">
      <c r="A17" s="70"/>
      <c r="B17" s="10" t="s">
        <v>22</v>
      </c>
      <c r="C17" s="19">
        <v>271</v>
      </c>
      <c r="D17" s="20">
        <v>126</v>
      </c>
      <c r="E17" s="20">
        <v>33005</v>
      </c>
      <c r="F17" s="20">
        <v>2836</v>
      </c>
      <c r="G17" s="21">
        <v>8.6</v>
      </c>
      <c r="H17" s="19">
        <v>4337</v>
      </c>
      <c r="I17" s="20">
        <v>2421</v>
      </c>
      <c r="J17" s="20">
        <v>115372</v>
      </c>
      <c r="K17" s="20">
        <v>46259</v>
      </c>
      <c r="L17" s="21">
        <v>40.1</v>
      </c>
      <c r="M17" s="47">
        <v>880</v>
      </c>
      <c r="N17" s="48">
        <v>95</v>
      </c>
      <c r="O17" s="48">
        <v>20327</v>
      </c>
      <c r="P17" s="48">
        <v>5650</v>
      </c>
      <c r="Q17" s="49">
        <v>27.8</v>
      </c>
    </row>
    <row r="18" spans="1:17" s="7" customFormat="1" ht="12" thickBot="1">
      <c r="A18" s="71"/>
      <c r="B18" s="11" t="s">
        <v>23</v>
      </c>
      <c r="C18" s="22">
        <v>148</v>
      </c>
      <c r="D18" s="23">
        <v>236</v>
      </c>
      <c r="E18" s="23">
        <v>32917</v>
      </c>
      <c r="F18" s="23">
        <v>2792</v>
      </c>
      <c r="G18" s="24">
        <v>8.5</v>
      </c>
      <c r="H18" s="22">
        <v>2529</v>
      </c>
      <c r="I18" s="23">
        <v>2601</v>
      </c>
      <c r="J18" s="23">
        <v>115300</v>
      </c>
      <c r="K18" s="23">
        <v>44114</v>
      </c>
      <c r="L18" s="24">
        <v>38.3</v>
      </c>
      <c r="M18" s="50">
        <v>89</v>
      </c>
      <c r="N18" s="51">
        <v>56</v>
      </c>
      <c r="O18" s="51">
        <v>20360</v>
      </c>
      <c r="P18" s="51">
        <v>5705</v>
      </c>
      <c r="Q18" s="52">
        <v>28</v>
      </c>
    </row>
    <row r="19" spans="1:17" s="7" customFormat="1" ht="12" thickBot="1">
      <c r="A19" s="69" t="s">
        <v>1</v>
      </c>
      <c r="B19" s="9" t="s">
        <v>58</v>
      </c>
      <c r="C19" s="25">
        <v>345</v>
      </c>
      <c r="D19" s="26">
        <v>240</v>
      </c>
      <c r="E19" s="26">
        <v>27729</v>
      </c>
      <c r="F19" s="26">
        <v>1001</v>
      </c>
      <c r="G19" s="27">
        <v>3.6</v>
      </c>
      <c r="H19" s="25">
        <v>1180</v>
      </c>
      <c r="I19" s="26">
        <v>1094</v>
      </c>
      <c r="J19" s="26">
        <v>58976</v>
      </c>
      <c r="K19" s="26">
        <v>7570</v>
      </c>
      <c r="L19" s="27">
        <v>12.9</v>
      </c>
      <c r="M19" s="53">
        <v>95</v>
      </c>
      <c r="N19" s="54">
        <v>101</v>
      </c>
      <c r="O19" s="54">
        <v>8099</v>
      </c>
      <c r="P19" s="54">
        <v>1</v>
      </c>
      <c r="Q19" s="55">
        <v>0</v>
      </c>
    </row>
    <row r="20" spans="1:17" s="7" customFormat="1" ht="11.25">
      <c r="A20" s="70"/>
      <c r="B20" s="58" t="s">
        <v>59</v>
      </c>
      <c r="C20" s="19">
        <v>451</v>
      </c>
      <c r="D20" s="20">
        <v>267</v>
      </c>
      <c r="E20" s="20">
        <v>27340</v>
      </c>
      <c r="F20" s="20">
        <v>1130</v>
      </c>
      <c r="G20" s="21">
        <v>4.1</v>
      </c>
      <c r="H20" s="19">
        <v>620</v>
      </c>
      <c r="I20" s="20">
        <v>749</v>
      </c>
      <c r="J20" s="20">
        <v>59248</v>
      </c>
      <c r="K20" s="20">
        <v>6116</v>
      </c>
      <c r="L20" s="21">
        <v>10.3</v>
      </c>
      <c r="M20" s="47">
        <v>5</v>
      </c>
      <c r="N20" s="48">
        <v>24</v>
      </c>
      <c r="O20" s="48">
        <v>7998</v>
      </c>
      <c r="P20" s="48">
        <v>0</v>
      </c>
      <c r="Q20" s="49">
        <v>0</v>
      </c>
    </row>
    <row r="21" spans="1:17" s="7" customFormat="1" ht="11.25">
      <c r="A21" s="70"/>
      <c r="B21" s="10" t="s">
        <v>13</v>
      </c>
      <c r="C21" s="19">
        <v>94</v>
      </c>
      <c r="D21" s="20">
        <v>264</v>
      </c>
      <c r="E21" s="20">
        <v>27012</v>
      </c>
      <c r="F21" s="20">
        <v>1159</v>
      </c>
      <c r="G21" s="21">
        <v>4.3</v>
      </c>
      <c r="H21" s="19">
        <v>168</v>
      </c>
      <c r="I21" s="20">
        <v>499</v>
      </c>
      <c r="J21" s="20">
        <v>58968</v>
      </c>
      <c r="K21" s="20">
        <v>5984</v>
      </c>
      <c r="L21" s="21">
        <v>10.1</v>
      </c>
      <c r="M21" s="47">
        <v>5</v>
      </c>
      <c r="N21" s="48">
        <v>24</v>
      </c>
      <c r="O21" s="48">
        <v>7979</v>
      </c>
      <c r="P21" s="48">
        <v>0</v>
      </c>
      <c r="Q21" s="49">
        <v>0</v>
      </c>
    </row>
    <row r="22" spans="1:17" s="7" customFormat="1" ht="11.25">
      <c r="A22" s="70"/>
      <c r="B22" s="10" t="s">
        <v>14</v>
      </c>
      <c r="C22" s="19">
        <v>134</v>
      </c>
      <c r="D22" s="20">
        <v>88</v>
      </c>
      <c r="E22" s="20">
        <v>26934</v>
      </c>
      <c r="F22" s="20">
        <v>1089</v>
      </c>
      <c r="G22" s="21">
        <v>4</v>
      </c>
      <c r="H22" s="19">
        <v>1285</v>
      </c>
      <c r="I22" s="20">
        <v>646</v>
      </c>
      <c r="J22" s="20">
        <v>59472</v>
      </c>
      <c r="K22" s="20">
        <v>5868</v>
      </c>
      <c r="L22" s="21">
        <v>9.9</v>
      </c>
      <c r="M22" s="47">
        <v>22</v>
      </c>
      <c r="N22" s="48">
        <v>5</v>
      </c>
      <c r="O22" s="48">
        <v>8531</v>
      </c>
      <c r="P22" s="48">
        <v>0</v>
      </c>
      <c r="Q22" s="49">
        <v>0</v>
      </c>
    </row>
    <row r="23" spans="1:17" s="7" customFormat="1" ht="11.25">
      <c r="A23" s="70"/>
      <c r="B23" s="10" t="s">
        <v>15</v>
      </c>
      <c r="C23" s="19">
        <v>699</v>
      </c>
      <c r="D23" s="20">
        <v>713</v>
      </c>
      <c r="E23" s="20">
        <v>27128</v>
      </c>
      <c r="F23" s="20">
        <v>1103</v>
      </c>
      <c r="G23" s="21">
        <v>4.1</v>
      </c>
      <c r="H23" s="19">
        <v>3239</v>
      </c>
      <c r="I23" s="20">
        <v>2189</v>
      </c>
      <c r="J23" s="20">
        <v>60344</v>
      </c>
      <c r="K23" s="20">
        <v>5259</v>
      </c>
      <c r="L23" s="21">
        <v>8.7</v>
      </c>
      <c r="M23" s="47">
        <v>578</v>
      </c>
      <c r="N23" s="48">
        <v>355</v>
      </c>
      <c r="O23" s="48">
        <v>8169</v>
      </c>
      <c r="P23" s="48">
        <v>0</v>
      </c>
      <c r="Q23" s="49">
        <v>0</v>
      </c>
    </row>
    <row r="24" spans="1:17" s="7" customFormat="1" ht="11.25">
      <c r="A24" s="70"/>
      <c r="B24" s="10" t="s">
        <v>16</v>
      </c>
      <c r="C24" s="19">
        <v>362</v>
      </c>
      <c r="D24" s="20">
        <v>240</v>
      </c>
      <c r="E24" s="20">
        <v>27252</v>
      </c>
      <c r="F24" s="20">
        <v>1084</v>
      </c>
      <c r="G24" s="21">
        <v>4</v>
      </c>
      <c r="H24" s="19">
        <v>844</v>
      </c>
      <c r="I24" s="20">
        <v>1544</v>
      </c>
      <c r="J24" s="20">
        <v>60663</v>
      </c>
      <c r="K24" s="20">
        <v>6001</v>
      </c>
      <c r="L24" s="21">
        <v>9.9</v>
      </c>
      <c r="M24" s="47">
        <v>57</v>
      </c>
      <c r="N24" s="48">
        <v>3</v>
      </c>
      <c r="O24" s="48">
        <v>8220</v>
      </c>
      <c r="P24" s="48">
        <v>4</v>
      </c>
      <c r="Q24" s="49">
        <v>0</v>
      </c>
    </row>
    <row r="25" spans="1:17" s="7" customFormat="1" ht="11.25">
      <c r="A25" s="70"/>
      <c r="B25" s="10" t="s">
        <v>17</v>
      </c>
      <c r="C25" s="19">
        <v>169</v>
      </c>
      <c r="D25" s="20">
        <v>120</v>
      </c>
      <c r="E25" s="20">
        <v>27307</v>
      </c>
      <c r="F25" s="20">
        <v>1108</v>
      </c>
      <c r="G25" s="21">
        <v>4.1</v>
      </c>
      <c r="H25" s="19">
        <v>550</v>
      </c>
      <c r="I25" s="20">
        <v>784</v>
      </c>
      <c r="J25" s="20">
        <v>60881</v>
      </c>
      <c r="K25" s="20">
        <v>5637</v>
      </c>
      <c r="L25" s="21">
        <v>9.3</v>
      </c>
      <c r="M25" s="47">
        <v>8</v>
      </c>
      <c r="N25" s="48">
        <v>21</v>
      </c>
      <c r="O25" s="48">
        <v>8205</v>
      </c>
      <c r="P25" s="48">
        <v>4</v>
      </c>
      <c r="Q25" s="49">
        <v>0</v>
      </c>
    </row>
    <row r="26" spans="1:17" s="7" customFormat="1" ht="11.25">
      <c r="A26" s="70"/>
      <c r="B26" s="10" t="s">
        <v>18</v>
      </c>
      <c r="C26" s="19">
        <v>246</v>
      </c>
      <c r="D26" s="20">
        <v>139</v>
      </c>
      <c r="E26" s="20">
        <v>27719</v>
      </c>
      <c r="F26" s="20">
        <v>825</v>
      </c>
      <c r="G26" s="21">
        <v>3</v>
      </c>
      <c r="H26" s="19">
        <v>961</v>
      </c>
      <c r="I26" s="20">
        <v>1260</v>
      </c>
      <c r="J26" s="20">
        <v>56389</v>
      </c>
      <c r="K26" s="20">
        <v>8697</v>
      </c>
      <c r="L26" s="21">
        <v>15.4</v>
      </c>
      <c r="M26" s="47">
        <v>340</v>
      </c>
      <c r="N26" s="48">
        <v>621</v>
      </c>
      <c r="O26" s="48">
        <v>8053</v>
      </c>
      <c r="P26" s="48">
        <v>0</v>
      </c>
      <c r="Q26" s="49">
        <v>0</v>
      </c>
    </row>
    <row r="27" spans="1:17" s="7" customFormat="1" ht="11.25">
      <c r="A27" s="70"/>
      <c r="B27" s="10" t="s">
        <v>19</v>
      </c>
      <c r="C27" s="19">
        <v>386</v>
      </c>
      <c r="D27" s="20">
        <v>221</v>
      </c>
      <c r="E27" s="20">
        <v>27884</v>
      </c>
      <c r="F27" s="20">
        <v>876</v>
      </c>
      <c r="G27" s="21">
        <v>3.1</v>
      </c>
      <c r="H27" s="19">
        <v>1029</v>
      </c>
      <c r="I27" s="20">
        <v>675</v>
      </c>
      <c r="J27" s="20">
        <v>57463</v>
      </c>
      <c r="K27" s="20">
        <v>9073</v>
      </c>
      <c r="L27" s="21">
        <v>15.8</v>
      </c>
      <c r="M27" s="47">
        <v>0</v>
      </c>
      <c r="N27" s="48">
        <v>2</v>
      </c>
      <c r="O27" s="48">
        <v>8052</v>
      </c>
      <c r="P27" s="48">
        <v>0</v>
      </c>
      <c r="Q27" s="49">
        <v>0</v>
      </c>
    </row>
    <row r="28" spans="1:17" s="7" customFormat="1" ht="11.25">
      <c r="A28" s="70"/>
      <c r="B28" s="10" t="s">
        <v>20</v>
      </c>
      <c r="C28" s="19">
        <v>304</v>
      </c>
      <c r="D28" s="20">
        <v>151</v>
      </c>
      <c r="E28" s="20">
        <v>28052</v>
      </c>
      <c r="F28" s="20">
        <v>826</v>
      </c>
      <c r="G28" s="21">
        <v>2.9</v>
      </c>
      <c r="H28" s="19">
        <v>680</v>
      </c>
      <c r="I28" s="20">
        <v>908</v>
      </c>
      <c r="J28" s="20">
        <v>57330</v>
      </c>
      <c r="K28" s="20">
        <v>8969</v>
      </c>
      <c r="L28" s="21">
        <v>15.6</v>
      </c>
      <c r="M28" s="47">
        <v>21</v>
      </c>
      <c r="N28" s="48">
        <v>41</v>
      </c>
      <c r="O28" s="48">
        <v>8012</v>
      </c>
      <c r="P28" s="48">
        <v>1</v>
      </c>
      <c r="Q28" s="49">
        <v>0</v>
      </c>
    </row>
    <row r="29" spans="1:17" s="7" customFormat="1" ht="11.25">
      <c r="A29" s="70"/>
      <c r="B29" s="10" t="s">
        <v>21</v>
      </c>
      <c r="C29" s="19">
        <v>875</v>
      </c>
      <c r="D29" s="20">
        <v>351</v>
      </c>
      <c r="E29" s="20">
        <v>28561</v>
      </c>
      <c r="F29" s="20">
        <v>922</v>
      </c>
      <c r="G29" s="21">
        <v>3.2</v>
      </c>
      <c r="H29" s="19">
        <v>2033</v>
      </c>
      <c r="I29" s="20">
        <v>1532</v>
      </c>
      <c r="J29" s="20">
        <v>58435</v>
      </c>
      <c r="K29" s="20">
        <v>9312</v>
      </c>
      <c r="L29" s="21">
        <v>15.9</v>
      </c>
      <c r="M29" s="47">
        <v>21</v>
      </c>
      <c r="N29" s="48">
        <v>58</v>
      </c>
      <c r="O29" s="48">
        <v>7974</v>
      </c>
      <c r="P29" s="48">
        <v>2</v>
      </c>
      <c r="Q29" s="49">
        <v>0</v>
      </c>
    </row>
    <row r="30" spans="1:17" s="7" customFormat="1" ht="11.25">
      <c r="A30" s="70"/>
      <c r="B30" s="10" t="s">
        <v>22</v>
      </c>
      <c r="C30" s="19">
        <v>271</v>
      </c>
      <c r="D30" s="20">
        <v>101</v>
      </c>
      <c r="E30" s="20">
        <v>28815</v>
      </c>
      <c r="F30" s="20">
        <v>962</v>
      </c>
      <c r="G30" s="21">
        <v>3.3</v>
      </c>
      <c r="H30" s="19">
        <v>1237</v>
      </c>
      <c r="I30" s="20">
        <v>1044</v>
      </c>
      <c r="J30" s="20">
        <v>59931</v>
      </c>
      <c r="K30" s="20">
        <v>10311</v>
      </c>
      <c r="L30" s="21">
        <v>17.2</v>
      </c>
      <c r="M30" s="47">
        <v>53</v>
      </c>
      <c r="N30" s="48">
        <v>59</v>
      </c>
      <c r="O30" s="48">
        <v>7978</v>
      </c>
      <c r="P30" s="48">
        <v>2</v>
      </c>
      <c r="Q30" s="49">
        <v>0</v>
      </c>
    </row>
    <row r="31" spans="1:17" s="7" customFormat="1" ht="12" thickBot="1">
      <c r="A31" s="71"/>
      <c r="B31" s="11" t="s">
        <v>23</v>
      </c>
      <c r="C31" s="22">
        <v>148</v>
      </c>
      <c r="D31" s="23">
        <v>230</v>
      </c>
      <c r="E31" s="23">
        <v>28733</v>
      </c>
      <c r="F31" s="23">
        <v>924</v>
      </c>
      <c r="G31" s="24">
        <v>3.2</v>
      </c>
      <c r="H31" s="22">
        <v>1513</v>
      </c>
      <c r="I31" s="23">
        <v>1301</v>
      </c>
      <c r="J31" s="23">
        <v>58582</v>
      </c>
      <c r="K31" s="23">
        <v>9618</v>
      </c>
      <c r="L31" s="24">
        <v>16.4</v>
      </c>
      <c r="M31" s="50">
        <v>36</v>
      </c>
      <c r="N31" s="51">
        <v>2</v>
      </c>
      <c r="O31" s="51">
        <v>8019</v>
      </c>
      <c r="P31" s="51">
        <v>2</v>
      </c>
      <c r="Q31" s="52">
        <v>0</v>
      </c>
    </row>
    <row r="32" spans="1:17" s="7" customFormat="1" ht="12" thickBot="1">
      <c r="A32" s="69" t="s">
        <v>2</v>
      </c>
      <c r="B32" s="9" t="s">
        <v>58</v>
      </c>
      <c r="C32" s="25">
        <f aca="true" t="shared" si="0" ref="C32:D34">C6-C19</f>
        <v>64</v>
      </c>
      <c r="D32" s="26">
        <f t="shared" si="0"/>
        <v>89</v>
      </c>
      <c r="E32" s="26">
        <f aca="true" t="shared" si="1" ref="E32:F44">E6-E19</f>
        <v>4632</v>
      </c>
      <c r="F32" s="26">
        <f t="shared" si="1"/>
        <v>2070</v>
      </c>
      <c r="G32" s="27">
        <v>44.6</v>
      </c>
      <c r="H32" s="25">
        <f aca="true" t="shared" si="2" ref="H32:I34">H6-H19</f>
        <v>1442</v>
      </c>
      <c r="I32" s="26">
        <f t="shared" si="2"/>
        <v>1448</v>
      </c>
      <c r="J32" s="26">
        <f aca="true" t="shared" si="3" ref="J32:K44">J6-J19</f>
        <v>56144</v>
      </c>
      <c r="K32" s="26">
        <f t="shared" si="3"/>
        <v>34259</v>
      </c>
      <c r="L32" s="27">
        <v>61</v>
      </c>
      <c r="M32" s="25">
        <f aca="true" t="shared" si="4" ref="M32:N34">M6-M19</f>
        <v>218</v>
      </c>
      <c r="N32" s="26">
        <f t="shared" si="4"/>
        <v>228</v>
      </c>
      <c r="O32" s="26">
        <f aca="true" t="shared" si="5" ref="O32:P44">O6-O19</f>
        <v>12407</v>
      </c>
      <c r="P32" s="26">
        <f t="shared" si="5"/>
        <v>5594</v>
      </c>
      <c r="Q32" s="55">
        <v>45.1</v>
      </c>
    </row>
    <row r="33" spans="1:17" s="7" customFormat="1" ht="11.25">
      <c r="A33" s="70"/>
      <c r="B33" s="58" t="s">
        <v>59</v>
      </c>
      <c r="C33" s="19">
        <f t="shared" si="0"/>
        <v>126</v>
      </c>
      <c r="D33" s="20">
        <f t="shared" si="0"/>
        <v>58</v>
      </c>
      <c r="E33" s="20">
        <f t="shared" si="1"/>
        <v>4869</v>
      </c>
      <c r="F33" s="20">
        <f t="shared" si="1"/>
        <v>2187</v>
      </c>
      <c r="G33" s="21">
        <v>44.9</v>
      </c>
      <c r="H33" s="19">
        <f t="shared" si="2"/>
        <v>1130</v>
      </c>
      <c r="I33" s="20">
        <f t="shared" si="2"/>
        <v>715</v>
      </c>
      <c r="J33" s="20">
        <f t="shared" si="3"/>
        <v>55376</v>
      </c>
      <c r="K33" s="20">
        <f t="shared" si="3"/>
        <v>33850</v>
      </c>
      <c r="L33" s="21">
        <v>61.1</v>
      </c>
      <c r="M33" s="19">
        <f t="shared" si="4"/>
        <v>88</v>
      </c>
      <c r="N33" s="20">
        <f t="shared" si="4"/>
        <v>19</v>
      </c>
      <c r="O33" s="20">
        <f t="shared" si="5"/>
        <v>12614</v>
      </c>
      <c r="P33" s="20">
        <f t="shared" si="5"/>
        <v>5208</v>
      </c>
      <c r="Q33" s="49">
        <v>41.3</v>
      </c>
    </row>
    <row r="34" spans="1:17" s="7" customFormat="1" ht="11.25">
      <c r="A34" s="70"/>
      <c r="B34" s="10" t="s">
        <v>13</v>
      </c>
      <c r="C34" s="19">
        <f t="shared" si="0"/>
        <v>104</v>
      </c>
      <c r="D34" s="20">
        <f t="shared" si="0"/>
        <v>90</v>
      </c>
      <c r="E34" s="20">
        <f t="shared" si="1"/>
        <v>5041</v>
      </c>
      <c r="F34" s="20">
        <f t="shared" si="1"/>
        <v>2275</v>
      </c>
      <c r="G34" s="21">
        <v>45.1</v>
      </c>
      <c r="H34" s="19">
        <f t="shared" si="2"/>
        <v>1830</v>
      </c>
      <c r="I34" s="20">
        <f t="shared" si="2"/>
        <v>1482</v>
      </c>
      <c r="J34" s="20">
        <f t="shared" si="3"/>
        <v>55673</v>
      </c>
      <c r="K34" s="20">
        <f t="shared" si="3"/>
        <v>33305</v>
      </c>
      <c r="L34" s="21">
        <v>59.8</v>
      </c>
      <c r="M34" s="19">
        <f t="shared" si="4"/>
        <v>57</v>
      </c>
      <c r="N34" s="20">
        <f t="shared" si="4"/>
        <v>35</v>
      </c>
      <c r="O34" s="20">
        <f t="shared" si="5"/>
        <v>12636</v>
      </c>
      <c r="P34" s="20">
        <f t="shared" si="5"/>
        <v>5209</v>
      </c>
      <c r="Q34" s="49">
        <v>41.2</v>
      </c>
    </row>
    <row r="35" spans="1:17" s="7" customFormat="1" ht="11.25">
      <c r="A35" s="70"/>
      <c r="B35" s="10" t="s">
        <v>14</v>
      </c>
      <c r="C35" s="19">
        <f aca="true" t="shared" si="6" ref="C35:D43">C9-C22</f>
        <v>61</v>
      </c>
      <c r="D35" s="20">
        <f t="shared" si="6"/>
        <v>44</v>
      </c>
      <c r="E35" s="20">
        <f t="shared" si="1"/>
        <v>5182</v>
      </c>
      <c r="F35" s="20">
        <f t="shared" si="1"/>
        <v>2320</v>
      </c>
      <c r="G35" s="21">
        <v>44.8</v>
      </c>
      <c r="H35" s="19">
        <f aca="true" t="shared" si="7" ref="H35:I43">H9-H22</f>
        <v>1102</v>
      </c>
      <c r="I35" s="20">
        <f t="shared" si="7"/>
        <v>1738</v>
      </c>
      <c r="J35" s="20">
        <f t="shared" si="3"/>
        <v>55172</v>
      </c>
      <c r="K35" s="20">
        <f t="shared" si="3"/>
        <v>33441</v>
      </c>
      <c r="L35" s="21">
        <v>60.6</v>
      </c>
      <c r="M35" s="19">
        <f aca="true" t="shared" si="8" ref="M35:N43">M9-M22</f>
        <v>42</v>
      </c>
      <c r="N35" s="20">
        <f t="shared" si="8"/>
        <v>2</v>
      </c>
      <c r="O35" s="20">
        <f t="shared" si="5"/>
        <v>12141</v>
      </c>
      <c r="P35" s="20">
        <f t="shared" si="5"/>
        <v>5312</v>
      </c>
      <c r="Q35" s="49">
        <v>43.8</v>
      </c>
    </row>
    <row r="36" spans="1:17" s="7" customFormat="1" ht="11.25">
      <c r="A36" s="70"/>
      <c r="B36" s="10" t="s">
        <v>15</v>
      </c>
      <c r="C36" s="19">
        <f t="shared" si="6"/>
        <v>109</v>
      </c>
      <c r="D36" s="20">
        <f t="shared" si="6"/>
        <v>232</v>
      </c>
      <c r="E36" s="20">
        <f t="shared" si="1"/>
        <v>4851</v>
      </c>
      <c r="F36" s="20">
        <f t="shared" si="1"/>
        <v>2221</v>
      </c>
      <c r="G36" s="21">
        <v>45.8</v>
      </c>
      <c r="H36" s="19">
        <f t="shared" si="7"/>
        <v>3630</v>
      </c>
      <c r="I36" s="20">
        <f t="shared" si="7"/>
        <v>1199</v>
      </c>
      <c r="J36" s="20">
        <f t="shared" si="3"/>
        <v>57781</v>
      </c>
      <c r="K36" s="20">
        <f t="shared" si="3"/>
        <v>34904</v>
      </c>
      <c r="L36" s="21">
        <v>60.4</v>
      </c>
      <c r="M36" s="19">
        <f t="shared" si="8"/>
        <v>422</v>
      </c>
      <c r="N36" s="20">
        <f t="shared" si="8"/>
        <v>950</v>
      </c>
      <c r="O36" s="20">
        <f t="shared" si="5"/>
        <v>12198</v>
      </c>
      <c r="P36" s="20">
        <f t="shared" si="5"/>
        <v>5361</v>
      </c>
      <c r="Q36" s="49">
        <v>43.9</v>
      </c>
    </row>
    <row r="37" spans="1:17" s="7" customFormat="1" ht="11.25">
      <c r="A37" s="70"/>
      <c r="B37" s="10" t="s">
        <v>16</v>
      </c>
      <c r="C37" s="19">
        <f t="shared" si="6"/>
        <v>87</v>
      </c>
      <c r="D37" s="20">
        <f t="shared" si="6"/>
        <v>38</v>
      </c>
      <c r="E37" s="20">
        <f t="shared" si="1"/>
        <v>4898</v>
      </c>
      <c r="F37" s="20">
        <f t="shared" si="1"/>
        <v>2252</v>
      </c>
      <c r="G37" s="21">
        <v>46</v>
      </c>
      <c r="H37" s="19">
        <f t="shared" si="7"/>
        <v>1103</v>
      </c>
      <c r="I37" s="20">
        <f t="shared" si="7"/>
        <v>2251</v>
      </c>
      <c r="J37" s="20">
        <f t="shared" si="3"/>
        <v>55614</v>
      </c>
      <c r="K37" s="20">
        <f t="shared" si="3"/>
        <v>36113</v>
      </c>
      <c r="L37" s="21">
        <v>64.6</v>
      </c>
      <c r="M37" s="19">
        <f t="shared" si="8"/>
        <v>835</v>
      </c>
      <c r="N37" s="20">
        <f t="shared" si="8"/>
        <v>53</v>
      </c>
      <c r="O37" s="20">
        <f t="shared" si="5"/>
        <v>12983</v>
      </c>
      <c r="P37" s="20">
        <f t="shared" si="5"/>
        <v>6124</v>
      </c>
      <c r="Q37" s="49">
        <v>47.2</v>
      </c>
    </row>
    <row r="38" spans="1:17" s="7" customFormat="1" ht="11.25">
      <c r="A38" s="70"/>
      <c r="B38" s="10" t="s">
        <v>17</v>
      </c>
      <c r="C38" s="19">
        <f t="shared" si="6"/>
        <v>0</v>
      </c>
      <c r="D38" s="20">
        <f t="shared" si="6"/>
        <v>70</v>
      </c>
      <c r="E38" s="20">
        <f t="shared" si="1"/>
        <v>4822</v>
      </c>
      <c r="F38" s="20">
        <f t="shared" si="1"/>
        <v>2190</v>
      </c>
      <c r="G38" s="21">
        <v>45.4</v>
      </c>
      <c r="H38" s="19">
        <f t="shared" si="7"/>
        <v>924</v>
      </c>
      <c r="I38" s="20">
        <f t="shared" si="7"/>
        <v>1419</v>
      </c>
      <c r="J38" s="20">
        <f t="shared" si="3"/>
        <v>54667</v>
      </c>
      <c r="K38" s="20">
        <f t="shared" si="3"/>
        <v>33446</v>
      </c>
      <c r="L38" s="21">
        <v>61.2</v>
      </c>
      <c r="M38" s="19">
        <f t="shared" si="8"/>
        <v>71</v>
      </c>
      <c r="N38" s="20">
        <f t="shared" si="8"/>
        <v>71</v>
      </c>
      <c r="O38" s="20">
        <f t="shared" si="5"/>
        <v>12985</v>
      </c>
      <c r="P38" s="20">
        <f t="shared" si="5"/>
        <v>6089</v>
      </c>
      <c r="Q38" s="49">
        <v>46.9</v>
      </c>
    </row>
    <row r="39" spans="1:17" s="7" customFormat="1" ht="11.25">
      <c r="A39" s="70"/>
      <c r="B39" s="10" t="s">
        <v>18</v>
      </c>
      <c r="C39" s="19">
        <f t="shared" si="6"/>
        <v>6</v>
      </c>
      <c r="D39" s="20">
        <f t="shared" si="6"/>
        <v>94</v>
      </c>
      <c r="E39" s="20">
        <f t="shared" si="1"/>
        <v>4429</v>
      </c>
      <c r="F39" s="20">
        <f t="shared" si="1"/>
        <v>1882</v>
      </c>
      <c r="G39" s="21">
        <v>42.5</v>
      </c>
      <c r="H39" s="19">
        <f t="shared" si="7"/>
        <v>629</v>
      </c>
      <c r="I39" s="20">
        <f t="shared" si="7"/>
        <v>1313</v>
      </c>
      <c r="J39" s="20">
        <f t="shared" si="3"/>
        <v>58176</v>
      </c>
      <c r="K39" s="20">
        <f t="shared" si="3"/>
        <v>34331</v>
      </c>
      <c r="L39" s="21">
        <v>59</v>
      </c>
      <c r="M39" s="19">
        <f t="shared" si="8"/>
        <v>32</v>
      </c>
      <c r="N39" s="20">
        <f t="shared" si="8"/>
        <v>173</v>
      </c>
      <c r="O39" s="20">
        <f t="shared" si="5"/>
        <v>12715</v>
      </c>
      <c r="P39" s="20">
        <f t="shared" si="5"/>
        <v>5986</v>
      </c>
      <c r="Q39" s="49">
        <v>47.1</v>
      </c>
    </row>
    <row r="40" spans="1:17" s="7" customFormat="1" ht="11.25">
      <c r="A40" s="70"/>
      <c r="B40" s="10" t="s">
        <v>19</v>
      </c>
      <c r="C40" s="19">
        <f t="shared" si="6"/>
        <v>31</v>
      </c>
      <c r="D40" s="20">
        <f t="shared" si="6"/>
        <v>88</v>
      </c>
      <c r="E40" s="20">
        <f t="shared" si="1"/>
        <v>4372</v>
      </c>
      <c r="F40" s="20">
        <f t="shared" si="1"/>
        <v>1825</v>
      </c>
      <c r="G40" s="21">
        <v>41.7</v>
      </c>
      <c r="H40" s="19">
        <f t="shared" si="7"/>
        <v>713</v>
      </c>
      <c r="I40" s="20">
        <f t="shared" si="7"/>
        <v>758</v>
      </c>
      <c r="J40" s="20">
        <f t="shared" si="3"/>
        <v>57411</v>
      </c>
      <c r="K40" s="20">
        <f t="shared" si="3"/>
        <v>34100</v>
      </c>
      <c r="L40" s="21">
        <v>59.4</v>
      </c>
      <c r="M40" s="19">
        <f t="shared" si="8"/>
        <v>121</v>
      </c>
      <c r="N40" s="20">
        <f t="shared" si="8"/>
        <v>445</v>
      </c>
      <c r="O40" s="20">
        <f t="shared" si="5"/>
        <v>12390</v>
      </c>
      <c r="P40" s="20">
        <f t="shared" si="5"/>
        <v>5610</v>
      </c>
      <c r="Q40" s="49">
        <v>45.3</v>
      </c>
    </row>
    <row r="41" spans="1:17" s="7" customFormat="1" ht="11.25">
      <c r="A41" s="70"/>
      <c r="B41" s="10" t="s">
        <v>20</v>
      </c>
      <c r="C41" s="19">
        <f t="shared" si="6"/>
        <v>245</v>
      </c>
      <c r="D41" s="20">
        <f t="shared" si="6"/>
        <v>145</v>
      </c>
      <c r="E41" s="20">
        <f t="shared" si="1"/>
        <v>4457</v>
      </c>
      <c r="F41" s="20">
        <f t="shared" si="1"/>
        <v>1998</v>
      </c>
      <c r="G41" s="21">
        <v>44.8</v>
      </c>
      <c r="H41" s="19">
        <f t="shared" si="7"/>
        <v>1406</v>
      </c>
      <c r="I41" s="20">
        <f t="shared" si="7"/>
        <v>2039</v>
      </c>
      <c r="J41" s="20">
        <f t="shared" si="3"/>
        <v>56683</v>
      </c>
      <c r="K41" s="20">
        <f t="shared" si="3"/>
        <v>33955</v>
      </c>
      <c r="L41" s="21">
        <v>59.9</v>
      </c>
      <c r="M41" s="19">
        <f t="shared" si="8"/>
        <v>4</v>
      </c>
      <c r="N41" s="20">
        <f t="shared" si="8"/>
        <v>459</v>
      </c>
      <c r="O41" s="20">
        <f t="shared" si="5"/>
        <v>11955</v>
      </c>
      <c r="P41" s="20">
        <f t="shared" si="5"/>
        <v>5616</v>
      </c>
      <c r="Q41" s="49">
        <v>47</v>
      </c>
    </row>
    <row r="42" spans="1:17" s="7" customFormat="1" ht="11.25">
      <c r="A42" s="70"/>
      <c r="B42" s="10" t="s">
        <v>21</v>
      </c>
      <c r="C42" s="19">
        <f t="shared" si="6"/>
        <v>0</v>
      </c>
      <c r="D42" s="20">
        <f t="shared" si="6"/>
        <v>173</v>
      </c>
      <c r="E42" s="20">
        <f t="shared" si="1"/>
        <v>4299</v>
      </c>
      <c r="F42" s="20">
        <f t="shared" si="1"/>
        <v>1944</v>
      </c>
      <c r="G42" s="21">
        <v>45.2</v>
      </c>
      <c r="H42" s="19">
        <f t="shared" si="7"/>
        <v>721</v>
      </c>
      <c r="I42" s="20">
        <f t="shared" si="7"/>
        <v>1779</v>
      </c>
      <c r="J42" s="20">
        <f t="shared" si="3"/>
        <v>55021</v>
      </c>
      <c r="K42" s="20">
        <f t="shared" si="3"/>
        <v>33214</v>
      </c>
      <c r="L42" s="21">
        <v>60.4</v>
      </c>
      <c r="M42" s="19">
        <f t="shared" si="8"/>
        <v>52</v>
      </c>
      <c r="N42" s="20">
        <f t="shared" si="8"/>
        <v>440</v>
      </c>
      <c r="O42" s="20">
        <f t="shared" si="5"/>
        <v>11568</v>
      </c>
      <c r="P42" s="20">
        <f t="shared" si="5"/>
        <v>5262</v>
      </c>
      <c r="Q42" s="49">
        <v>45.5</v>
      </c>
    </row>
    <row r="43" spans="1:17" s="7" customFormat="1" ht="11.25">
      <c r="A43" s="70"/>
      <c r="B43" s="10" t="s">
        <v>22</v>
      </c>
      <c r="C43" s="19">
        <f t="shared" si="6"/>
        <v>0</v>
      </c>
      <c r="D43" s="20">
        <f t="shared" si="6"/>
        <v>25</v>
      </c>
      <c r="E43" s="20">
        <f t="shared" si="1"/>
        <v>4190</v>
      </c>
      <c r="F43" s="20">
        <f t="shared" si="1"/>
        <v>1874</v>
      </c>
      <c r="G43" s="21">
        <v>44.7</v>
      </c>
      <c r="H43" s="19">
        <f t="shared" si="7"/>
        <v>3100</v>
      </c>
      <c r="I43" s="20">
        <f t="shared" si="7"/>
        <v>1377</v>
      </c>
      <c r="J43" s="20">
        <f t="shared" si="3"/>
        <v>55441</v>
      </c>
      <c r="K43" s="20">
        <f t="shared" si="3"/>
        <v>35948</v>
      </c>
      <c r="L43" s="21">
        <v>64.8</v>
      </c>
      <c r="M43" s="19">
        <f t="shared" si="8"/>
        <v>827</v>
      </c>
      <c r="N43" s="20">
        <f t="shared" si="8"/>
        <v>36</v>
      </c>
      <c r="O43" s="20">
        <f t="shared" si="5"/>
        <v>12349</v>
      </c>
      <c r="P43" s="20">
        <f t="shared" si="5"/>
        <v>5648</v>
      </c>
      <c r="Q43" s="49">
        <v>45.7</v>
      </c>
    </row>
    <row r="44" spans="1:17" s="7" customFormat="1" ht="12" thickBot="1">
      <c r="A44" s="71"/>
      <c r="B44" s="11" t="s">
        <v>47</v>
      </c>
      <c r="C44" s="22">
        <f>C18-C31</f>
        <v>0</v>
      </c>
      <c r="D44" s="23">
        <f>D18-D31</f>
        <v>6</v>
      </c>
      <c r="E44" s="23">
        <f t="shared" si="1"/>
        <v>4184</v>
      </c>
      <c r="F44" s="23">
        <f t="shared" si="1"/>
        <v>1868</v>
      </c>
      <c r="G44" s="24">
        <v>44.6</v>
      </c>
      <c r="H44" s="22">
        <f>H18-H31</f>
        <v>1016</v>
      </c>
      <c r="I44" s="23">
        <f>I18-I31</f>
        <v>1300</v>
      </c>
      <c r="J44" s="23">
        <f t="shared" si="3"/>
        <v>56718</v>
      </c>
      <c r="K44" s="23">
        <f t="shared" si="3"/>
        <v>34496</v>
      </c>
      <c r="L44" s="24">
        <v>60.8</v>
      </c>
      <c r="M44" s="22">
        <f>M18-M31</f>
        <v>53</v>
      </c>
      <c r="N44" s="23">
        <f>N18-N31</f>
        <v>54</v>
      </c>
      <c r="O44" s="23">
        <f t="shared" si="5"/>
        <v>12341</v>
      </c>
      <c r="P44" s="23">
        <f t="shared" si="5"/>
        <v>5703</v>
      </c>
      <c r="Q44" s="52">
        <v>46.2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  <mergeCell ref="M4:M5"/>
    <mergeCell ref="N4:N5"/>
    <mergeCell ref="O4:O5"/>
    <mergeCell ref="A3:B5"/>
    <mergeCell ref="D3:F3"/>
    <mergeCell ref="I3:K3"/>
    <mergeCell ref="N3:P3"/>
    <mergeCell ref="J4:J5"/>
    <mergeCell ref="P4:Q4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0" zoomScaleNormal="90" workbookViewId="0" topLeftCell="A1">
      <pane xSplit="2" ySplit="5" topLeftCell="C6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23" width="7.625" style="3" customWidth="1"/>
    <col min="24" max="16384" width="9.00390625" style="3" customWidth="1"/>
  </cols>
  <sheetData>
    <row r="1" spans="2:17" s="1" customFormat="1" ht="15" customHeight="1">
      <c r="B1" s="1" t="s">
        <v>53</v>
      </c>
      <c r="G1" s="2"/>
      <c r="L1" s="2"/>
      <c r="N1" s="3"/>
      <c r="Q1" s="4" t="s">
        <v>28</v>
      </c>
    </row>
    <row r="2" spans="12:17" ht="12" thickBot="1">
      <c r="L2" s="6"/>
      <c r="Q2" s="6" t="s">
        <v>7</v>
      </c>
    </row>
    <row r="3" spans="1:17" ht="14.25" customHeight="1" thickBot="1">
      <c r="A3" s="82" t="s">
        <v>30</v>
      </c>
      <c r="B3" s="83"/>
      <c r="C3" s="14"/>
      <c r="D3" s="74" t="s">
        <v>37</v>
      </c>
      <c r="E3" s="74"/>
      <c r="F3" s="74"/>
      <c r="G3" s="43"/>
      <c r="H3" s="14"/>
      <c r="I3" s="74" t="s">
        <v>55</v>
      </c>
      <c r="J3" s="74"/>
      <c r="K3" s="74"/>
      <c r="L3" s="43"/>
      <c r="M3" s="14"/>
      <c r="N3" s="74" t="s">
        <v>56</v>
      </c>
      <c r="O3" s="74"/>
      <c r="P3" s="74"/>
      <c r="Q3" s="43"/>
    </row>
    <row r="4" spans="1:17" ht="14.25" customHeight="1">
      <c r="A4" s="84"/>
      <c r="B4" s="85"/>
      <c r="C4" s="75" t="s">
        <v>6</v>
      </c>
      <c r="D4" s="72" t="s">
        <v>26</v>
      </c>
      <c r="E4" s="72" t="s">
        <v>24</v>
      </c>
      <c r="F4" s="77" t="s">
        <v>11</v>
      </c>
      <c r="G4" s="78"/>
      <c r="H4" s="75" t="s">
        <v>6</v>
      </c>
      <c r="I4" s="72" t="s">
        <v>26</v>
      </c>
      <c r="J4" s="72" t="s">
        <v>24</v>
      </c>
      <c r="K4" s="77" t="s">
        <v>11</v>
      </c>
      <c r="L4" s="78"/>
      <c r="M4" s="75" t="s">
        <v>6</v>
      </c>
      <c r="N4" s="72" t="s">
        <v>26</v>
      </c>
      <c r="O4" s="72" t="s">
        <v>24</v>
      </c>
      <c r="P4" s="77" t="s">
        <v>11</v>
      </c>
      <c r="Q4" s="78"/>
    </row>
    <row r="5" spans="1:17" ht="14.25" customHeight="1" thickBot="1">
      <c r="A5" s="86"/>
      <c r="B5" s="87"/>
      <c r="C5" s="76"/>
      <c r="D5" s="73"/>
      <c r="E5" s="73"/>
      <c r="F5" s="15" t="s">
        <v>5</v>
      </c>
      <c r="G5" s="40" t="s">
        <v>12</v>
      </c>
      <c r="H5" s="76"/>
      <c r="I5" s="73"/>
      <c r="J5" s="73"/>
      <c r="K5" s="15" t="s">
        <v>5</v>
      </c>
      <c r="L5" s="40" t="s">
        <v>12</v>
      </c>
      <c r="M5" s="76"/>
      <c r="N5" s="73"/>
      <c r="O5" s="73"/>
      <c r="P5" s="15" t="s">
        <v>5</v>
      </c>
      <c r="Q5" s="40" t="s">
        <v>12</v>
      </c>
    </row>
    <row r="6" spans="1:17" s="7" customFormat="1" ht="12" thickBot="1">
      <c r="A6" s="69" t="s">
        <v>0</v>
      </c>
      <c r="B6" s="9" t="s">
        <v>58</v>
      </c>
      <c r="C6" s="16">
        <v>12</v>
      </c>
      <c r="D6" s="17">
        <v>19</v>
      </c>
      <c r="E6" s="17">
        <v>1072</v>
      </c>
      <c r="F6" s="17">
        <v>110</v>
      </c>
      <c r="G6" s="18">
        <v>10.3</v>
      </c>
      <c r="H6" s="16">
        <v>1742</v>
      </c>
      <c r="I6" s="17">
        <v>1592</v>
      </c>
      <c r="J6" s="17">
        <v>43377</v>
      </c>
      <c r="K6" s="17">
        <v>32344</v>
      </c>
      <c r="L6" s="18">
        <v>74.6</v>
      </c>
      <c r="M6" s="16">
        <v>885</v>
      </c>
      <c r="N6" s="17">
        <v>690</v>
      </c>
      <c r="O6" s="17">
        <v>47088</v>
      </c>
      <c r="P6" s="17">
        <v>8239</v>
      </c>
      <c r="Q6" s="18">
        <v>17.5</v>
      </c>
    </row>
    <row r="7" spans="1:17" s="7" customFormat="1" ht="11.25">
      <c r="A7" s="70"/>
      <c r="B7" s="58" t="s">
        <v>59</v>
      </c>
      <c r="C7" s="16">
        <v>17</v>
      </c>
      <c r="D7" s="17">
        <v>36</v>
      </c>
      <c r="E7" s="17">
        <v>1124</v>
      </c>
      <c r="F7" s="17">
        <v>112</v>
      </c>
      <c r="G7" s="18">
        <v>10</v>
      </c>
      <c r="H7" s="16">
        <v>678</v>
      </c>
      <c r="I7" s="17">
        <v>292</v>
      </c>
      <c r="J7" s="17">
        <v>42722</v>
      </c>
      <c r="K7" s="17">
        <v>33345</v>
      </c>
      <c r="L7" s="18">
        <v>78.1</v>
      </c>
      <c r="M7" s="16">
        <v>154</v>
      </c>
      <c r="N7" s="17">
        <v>342</v>
      </c>
      <c r="O7" s="17">
        <v>45890</v>
      </c>
      <c r="P7" s="17">
        <v>7601</v>
      </c>
      <c r="Q7" s="18">
        <v>16.6</v>
      </c>
    </row>
    <row r="8" spans="1:17" s="7" customFormat="1" ht="11.25">
      <c r="A8" s="70"/>
      <c r="B8" s="10" t="s">
        <v>13</v>
      </c>
      <c r="C8" s="19">
        <v>9</v>
      </c>
      <c r="D8" s="20">
        <v>32</v>
      </c>
      <c r="E8" s="20">
        <v>1101</v>
      </c>
      <c r="F8" s="20">
        <v>112</v>
      </c>
      <c r="G8" s="21">
        <v>10.2</v>
      </c>
      <c r="H8" s="19">
        <v>504</v>
      </c>
      <c r="I8" s="20">
        <v>2544</v>
      </c>
      <c r="J8" s="20">
        <v>40682</v>
      </c>
      <c r="K8" s="20">
        <v>31533</v>
      </c>
      <c r="L8" s="21">
        <v>77.5</v>
      </c>
      <c r="M8" s="19">
        <v>339</v>
      </c>
      <c r="N8" s="20">
        <v>342</v>
      </c>
      <c r="O8" s="20">
        <v>45887</v>
      </c>
      <c r="P8" s="20">
        <v>7701</v>
      </c>
      <c r="Q8" s="21">
        <v>16.8</v>
      </c>
    </row>
    <row r="9" spans="1:17" s="7" customFormat="1" ht="11.25">
      <c r="A9" s="70"/>
      <c r="B9" s="56" t="s">
        <v>14</v>
      </c>
      <c r="C9" s="19">
        <v>4</v>
      </c>
      <c r="D9" s="20">
        <v>5</v>
      </c>
      <c r="E9" s="20">
        <v>1100</v>
      </c>
      <c r="F9" s="20">
        <v>109</v>
      </c>
      <c r="G9" s="21">
        <v>9.9</v>
      </c>
      <c r="H9" s="19">
        <v>2996</v>
      </c>
      <c r="I9" s="20">
        <v>2637</v>
      </c>
      <c r="J9" s="20">
        <v>41041</v>
      </c>
      <c r="K9" s="20">
        <v>31875</v>
      </c>
      <c r="L9" s="21">
        <v>77.7</v>
      </c>
      <c r="M9" s="19">
        <v>285</v>
      </c>
      <c r="N9" s="20">
        <v>626</v>
      </c>
      <c r="O9" s="20">
        <v>45546</v>
      </c>
      <c r="P9" s="20">
        <v>8539</v>
      </c>
      <c r="Q9" s="21">
        <v>18.7</v>
      </c>
    </row>
    <row r="10" spans="1:17" s="7" customFormat="1" ht="11.25">
      <c r="A10" s="70"/>
      <c r="B10" s="56" t="s">
        <v>15</v>
      </c>
      <c r="C10" s="19">
        <v>36</v>
      </c>
      <c r="D10" s="20">
        <v>30</v>
      </c>
      <c r="E10" s="20">
        <v>1106</v>
      </c>
      <c r="F10" s="20">
        <v>103</v>
      </c>
      <c r="G10" s="21">
        <v>9.3</v>
      </c>
      <c r="H10" s="19">
        <v>4670</v>
      </c>
      <c r="I10" s="20">
        <v>1714</v>
      </c>
      <c r="J10" s="20">
        <v>43997</v>
      </c>
      <c r="K10" s="20">
        <v>34633</v>
      </c>
      <c r="L10" s="21">
        <v>78.7</v>
      </c>
      <c r="M10" s="19">
        <v>5110</v>
      </c>
      <c r="N10" s="20">
        <v>2696</v>
      </c>
      <c r="O10" s="20">
        <v>47960</v>
      </c>
      <c r="P10" s="20">
        <v>8302</v>
      </c>
      <c r="Q10" s="21">
        <v>17.3</v>
      </c>
    </row>
    <row r="11" spans="1:17" s="7" customFormat="1" ht="11.25">
      <c r="A11" s="70"/>
      <c r="B11" s="56" t="s">
        <v>16</v>
      </c>
      <c r="C11" s="19">
        <v>16</v>
      </c>
      <c r="D11" s="20">
        <v>26</v>
      </c>
      <c r="E11" s="20">
        <v>1096</v>
      </c>
      <c r="F11" s="20">
        <v>92</v>
      </c>
      <c r="G11" s="21">
        <v>8.4</v>
      </c>
      <c r="H11" s="19">
        <v>542</v>
      </c>
      <c r="I11" s="20">
        <v>2300</v>
      </c>
      <c r="J11" s="20">
        <v>42239</v>
      </c>
      <c r="K11" s="20">
        <v>32606</v>
      </c>
      <c r="L11" s="21">
        <v>77.2</v>
      </c>
      <c r="M11" s="19">
        <v>430</v>
      </c>
      <c r="N11" s="20">
        <v>1148</v>
      </c>
      <c r="O11" s="20">
        <v>47242</v>
      </c>
      <c r="P11" s="20">
        <v>8225</v>
      </c>
      <c r="Q11" s="21">
        <v>17.4</v>
      </c>
    </row>
    <row r="12" spans="1:17" s="7" customFormat="1" ht="11.25">
      <c r="A12" s="70"/>
      <c r="B12" s="56" t="s">
        <v>17</v>
      </c>
      <c r="C12" s="19">
        <v>1</v>
      </c>
      <c r="D12" s="20">
        <v>56</v>
      </c>
      <c r="E12" s="20">
        <v>1041</v>
      </c>
      <c r="F12" s="20">
        <v>90</v>
      </c>
      <c r="G12" s="21">
        <v>8.6</v>
      </c>
      <c r="H12" s="19">
        <v>3259</v>
      </c>
      <c r="I12" s="20">
        <v>933</v>
      </c>
      <c r="J12" s="20">
        <v>44565</v>
      </c>
      <c r="K12" s="20">
        <v>35514</v>
      </c>
      <c r="L12" s="21">
        <v>79.7</v>
      </c>
      <c r="M12" s="19">
        <v>581</v>
      </c>
      <c r="N12" s="20">
        <v>551</v>
      </c>
      <c r="O12" s="20">
        <v>47272</v>
      </c>
      <c r="P12" s="20">
        <v>8533</v>
      </c>
      <c r="Q12" s="21">
        <v>18.1</v>
      </c>
    </row>
    <row r="13" spans="1:17" s="7" customFormat="1" ht="11.25">
      <c r="A13" s="70"/>
      <c r="B13" s="56" t="s">
        <v>18</v>
      </c>
      <c r="C13" s="19">
        <v>10</v>
      </c>
      <c r="D13" s="20">
        <v>6</v>
      </c>
      <c r="E13" s="20">
        <v>1045</v>
      </c>
      <c r="F13" s="20">
        <v>113</v>
      </c>
      <c r="G13" s="21">
        <v>10.8</v>
      </c>
      <c r="H13" s="19">
        <v>1372</v>
      </c>
      <c r="I13" s="20">
        <v>1272</v>
      </c>
      <c r="J13" s="20">
        <v>44665</v>
      </c>
      <c r="K13" s="20">
        <v>31795</v>
      </c>
      <c r="L13" s="21">
        <v>71.2</v>
      </c>
      <c r="M13" s="19">
        <v>369</v>
      </c>
      <c r="N13" s="20">
        <v>840</v>
      </c>
      <c r="O13" s="20">
        <v>46801</v>
      </c>
      <c r="P13" s="20">
        <v>8176</v>
      </c>
      <c r="Q13" s="21">
        <v>17.5</v>
      </c>
    </row>
    <row r="14" spans="1:17" s="7" customFormat="1" ht="11.25">
      <c r="A14" s="70"/>
      <c r="B14" s="56" t="s">
        <v>19</v>
      </c>
      <c r="C14" s="19">
        <v>5</v>
      </c>
      <c r="D14" s="20">
        <v>5</v>
      </c>
      <c r="E14" s="20">
        <v>1045</v>
      </c>
      <c r="F14" s="20">
        <v>113</v>
      </c>
      <c r="G14" s="21">
        <v>10.8</v>
      </c>
      <c r="H14" s="19">
        <v>679</v>
      </c>
      <c r="I14" s="20">
        <v>1280</v>
      </c>
      <c r="J14" s="20">
        <v>44064</v>
      </c>
      <c r="K14" s="20">
        <v>31297</v>
      </c>
      <c r="L14" s="21">
        <v>71</v>
      </c>
      <c r="M14" s="19">
        <v>344</v>
      </c>
      <c r="N14" s="20">
        <v>364</v>
      </c>
      <c r="O14" s="20">
        <v>46781</v>
      </c>
      <c r="P14" s="20">
        <v>8457</v>
      </c>
      <c r="Q14" s="21">
        <v>18.1</v>
      </c>
    </row>
    <row r="15" spans="1:17" s="7" customFormat="1" ht="11.25">
      <c r="A15" s="70"/>
      <c r="B15" s="56" t="s">
        <v>20</v>
      </c>
      <c r="C15" s="19">
        <v>5</v>
      </c>
      <c r="D15" s="20">
        <v>0</v>
      </c>
      <c r="E15" s="20">
        <v>1050</v>
      </c>
      <c r="F15" s="20">
        <v>119</v>
      </c>
      <c r="G15" s="21">
        <v>11.3</v>
      </c>
      <c r="H15" s="19">
        <v>321</v>
      </c>
      <c r="I15" s="20">
        <v>808</v>
      </c>
      <c r="J15" s="20">
        <v>43577</v>
      </c>
      <c r="K15" s="20">
        <v>30726</v>
      </c>
      <c r="L15" s="21">
        <v>70.5</v>
      </c>
      <c r="M15" s="19">
        <v>693</v>
      </c>
      <c r="N15" s="20">
        <v>161</v>
      </c>
      <c r="O15" s="20">
        <v>47313</v>
      </c>
      <c r="P15" s="20">
        <v>8141</v>
      </c>
      <c r="Q15" s="21">
        <v>17.2</v>
      </c>
    </row>
    <row r="16" spans="1:17" s="7" customFormat="1" ht="11.25">
      <c r="A16" s="70"/>
      <c r="B16" s="56" t="s">
        <v>21</v>
      </c>
      <c r="C16" s="19">
        <v>28</v>
      </c>
      <c r="D16" s="20">
        <v>29</v>
      </c>
      <c r="E16" s="20">
        <v>1049</v>
      </c>
      <c r="F16" s="20">
        <v>117</v>
      </c>
      <c r="G16" s="21">
        <v>11.2</v>
      </c>
      <c r="H16" s="19">
        <v>1614</v>
      </c>
      <c r="I16" s="20">
        <v>1311</v>
      </c>
      <c r="J16" s="20">
        <v>43879</v>
      </c>
      <c r="K16" s="20">
        <v>31776</v>
      </c>
      <c r="L16" s="21">
        <v>72.4</v>
      </c>
      <c r="M16" s="19">
        <v>1302</v>
      </c>
      <c r="N16" s="20">
        <v>641</v>
      </c>
      <c r="O16" s="20">
        <v>47974</v>
      </c>
      <c r="P16" s="20">
        <v>8512</v>
      </c>
      <c r="Q16" s="21">
        <v>17.7</v>
      </c>
    </row>
    <row r="17" spans="1:17" s="7" customFormat="1" ht="11.25">
      <c r="A17" s="70"/>
      <c r="B17" s="56" t="s">
        <v>22</v>
      </c>
      <c r="C17" s="19">
        <v>4</v>
      </c>
      <c r="D17" s="20">
        <v>1</v>
      </c>
      <c r="E17" s="20">
        <v>1052</v>
      </c>
      <c r="F17" s="20">
        <v>119</v>
      </c>
      <c r="G17" s="21">
        <v>11.3</v>
      </c>
      <c r="H17" s="19">
        <v>3104</v>
      </c>
      <c r="I17" s="20">
        <v>2022</v>
      </c>
      <c r="J17" s="20">
        <v>44961</v>
      </c>
      <c r="K17" s="20">
        <v>30852</v>
      </c>
      <c r="L17" s="21">
        <v>68.6</v>
      </c>
      <c r="M17" s="19">
        <v>439</v>
      </c>
      <c r="N17" s="20">
        <v>445</v>
      </c>
      <c r="O17" s="20">
        <v>47968</v>
      </c>
      <c r="P17" s="20">
        <v>8622</v>
      </c>
      <c r="Q17" s="21">
        <v>18</v>
      </c>
    </row>
    <row r="18" spans="1:17" s="7" customFormat="1" ht="12" thickBot="1">
      <c r="A18" s="71"/>
      <c r="B18" s="57" t="s">
        <v>23</v>
      </c>
      <c r="C18" s="22">
        <v>3</v>
      </c>
      <c r="D18" s="23">
        <v>0</v>
      </c>
      <c r="E18" s="23">
        <v>1055</v>
      </c>
      <c r="F18" s="23">
        <v>119</v>
      </c>
      <c r="G18" s="24">
        <v>11.3</v>
      </c>
      <c r="H18" s="22">
        <v>1164</v>
      </c>
      <c r="I18" s="23">
        <v>1994</v>
      </c>
      <c r="J18" s="23">
        <v>44131</v>
      </c>
      <c r="K18" s="23">
        <v>32184</v>
      </c>
      <c r="L18" s="24">
        <v>72.9</v>
      </c>
      <c r="M18" s="22">
        <v>574</v>
      </c>
      <c r="N18" s="23">
        <v>122</v>
      </c>
      <c r="O18" s="23">
        <v>48420</v>
      </c>
      <c r="P18" s="23">
        <v>8055</v>
      </c>
      <c r="Q18" s="24">
        <v>16.6</v>
      </c>
    </row>
    <row r="19" spans="1:17" s="7" customFormat="1" ht="12" thickBot="1">
      <c r="A19" s="69" t="s">
        <v>1</v>
      </c>
      <c r="B19" s="9" t="s">
        <v>58</v>
      </c>
      <c r="C19" s="25">
        <v>7</v>
      </c>
      <c r="D19" s="26">
        <v>13</v>
      </c>
      <c r="E19" s="26">
        <v>787</v>
      </c>
      <c r="F19" s="26">
        <v>22</v>
      </c>
      <c r="G19" s="27">
        <v>2.8</v>
      </c>
      <c r="H19" s="25">
        <v>471</v>
      </c>
      <c r="I19" s="26">
        <v>477</v>
      </c>
      <c r="J19" s="26">
        <v>12796</v>
      </c>
      <c r="K19" s="26">
        <v>6361</v>
      </c>
      <c r="L19" s="27">
        <v>49.7</v>
      </c>
      <c r="M19" s="25">
        <v>206</v>
      </c>
      <c r="N19" s="26">
        <v>196</v>
      </c>
      <c r="O19" s="26">
        <v>10474</v>
      </c>
      <c r="P19" s="26">
        <v>1773</v>
      </c>
      <c r="Q19" s="27">
        <v>16.8</v>
      </c>
    </row>
    <row r="20" spans="1:17" s="7" customFormat="1" ht="11.25">
      <c r="A20" s="70"/>
      <c r="B20" s="58" t="s">
        <v>59</v>
      </c>
      <c r="C20" s="19">
        <v>5</v>
      </c>
      <c r="D20" s="20">
        <v>28</v>
      </c>
      <c r="E20" s="20">
        <v>829</v>
      </c>
      <c r="F20" s="20">
        <v>22</v>
      </c>
      <c r="G20" s="21">
        <v>2.7</v>
      </c>
      <c r="H20" s="19">
        <v>160</v>
      </c>
      <c r="I20" s="20">
        <v>27</v>
      </c>
      <c r="J20" s="20">
        <v>13514</v>
      </c>
      <c r="K20" s="20">
        <v>7600</v>
      </c>
      <c r="L20" s="21">
        <v>56.2</v>
      </c>
      <c r="M20" s="19">
        <v>34</v>
      </c>
      <c r="N20" s="20">
        <v>44</v>
      </c>
      <c r="O20" s="20">
        <v>9047</v>
      </c>
      <c r="P20" s="20">
        <v>1136</v>
      </c>
      <c r="Q20" s="21">
        <v>12.6</v>
      </c>
    </row>
    <row r="21" spans="1:17" s="7" customFormat="1" ht="11.25">
      <c r="A21" s="70"/>
      <c r="B21" s="56" t="s">
        <v>13</v>
      </c>
      <c r="C21" s="19">
        <v>9</v>
      </c>
      <c r="D21" s="20">
        <v>27</v>
      </c>
      <c r="E21" s="20">
        <v>810</v>
      </c>
      <c r="F21" s="20">
        <v>22</v>
      </c>
      <c r="G21" s="21">
        <v>2.7</v>
      </c>
      <c r="H21" s="19">
        <v>233</v>
      </c>
      <c r="I21" s="20">
        <v>949</v>
      </c>
      <c r="J21" s="20">
        <v>12684</v>
      </c>
      <c r="K21" s="20">
        <v>6897</v>
      </c>
      <c r="L21" s="21">
        <v>54.4</v>
      </c>
      <c r="M21" s="19">
        <v>19</v>
      </c>
      <c r="N21" s="20">
        <v>62</v>
      </c>
      <c r="O21" s="20">
        <v>8960</v>
      </c>
      <c r="P21" s="20">
        <v>1139</v>
      </c>
      <c r="Q21" s="21">
        <v>12.7</v>
      </c>
    </row>
    <row r="22" spans="1:17" s="7" customFormat="1" ht="11.25">
      <c r="A22" s="70"/>
      <c r="B22" s="56" t="s">
        <v>14</v>
      </c>
      <c r="C22" s="19">
        <v>4</v>
      </c>
      <c r="D22" s="20">
        <v>0</v>
      </c>
      <c r="E22" s="20">
        <v>814</v>
      </c>
      <c r="F22" s="20">
        <v>25</v>
      </c>
      <c r="G22" s="21">
        <v>3.1</v>
      </c>
      <c r="H22" s="19">
        <v>715</v>
      </c>
      <c r="I22" s="20">
        <v>430</v>
      </c>
      <c r="J22" s="20">
        <v>11938</v>
      </c>
      <c r="K22" s="20">
        <v>6036</v>
      </c>
      <c r="L22" s="21">
        <v>50.6</v>
      </c>
      <c r="M22" s="19">
        <v>28</v>
      </c>
      <c r="N22" s="20">
        <v>178</v>
      </c>
      <c r="O22" s="20">
        <v>8663</v>
      </c>
      <c r="P22" s="20">
        <v>1226</v>
      </c>
      <c r="Q22" s="21">
        <v>14.2</v>
      </c>
    </row>
    <row r="23" spans="1:17" s="7" customFormat="1" ht="11.25">
      <c r="A23" s="70"/>
      <c r="B23" s="56" t="s">
        <v>15</v>
      </c>
      <c r="C23" s="19">
        <v>14</v>
      </c>
      <c r="D23" s="20">
        <v>19</v>
      </c>
      <c r="E23" s="20">
        <v>810</v>
      </c>
      <c r="F23" s="20">
        <v>21</v>
      </c>
      <c r="G23" s="21">
        <v>2.6</v>
      </c>
      <c r="H23" s="19">
        <v>778</v>
      </c>
      <c r="I23" s="20">
        <v>462</v>
      </c>
      <c r="J23" s="20">
        <v>12253</v>
      </c>
      <c r="K23" s="20">
        <v>6353</v>
      </c>
      <c r="L23" s="21">
        <v>51.8</v>
      </c>
      <c r="M23" s="19">
        <v>1202</v>
      </c>
      <c r="N23" s="20">
        <v>892</v>
      </c>
      <c r="O23" s="20">
        <v>10887</v>
      </c>
      <c r="P23" s="20">
        <v>1918</v>
      </c>
      <c r="Q23" s="21">
        <v>17.6</v>
      </c>
    </row>
    <row r="24" spans="1:17" s="7" customFormat="1" ht="11.25">
      <c r="A24" s="70"/>
      <c r="B24" s="56" t="s">
        <v>16</v>
      </c>
      <c r="C24" s="19">
        <v>11</v>
      </c>
      <c r="D24" s="20">
        <v>15</v>
      </c>
      <c r="E24" s="20">
        <v>806</v>
      </c>
      <c r="F24" s="20">
        <v>21</v>
      </c>
      <c r="G24" s="21">
        <v>2.6</v>
      </c>
      <c r="H24" s="19">
        <v>273</v>
      </c>
      <c r="I24" s="20">
        <v>1066</v>
      </c>
      <c r="J24" s="20">
        <v>12665</v>
      </c>
      <c r="K24" s="20">
        <v>6628</v>
      </c>
      <c r="L24" s="21">
        <v>52.3</v>
      </c>
      <c r="M24" s="19">
        <v>220</v>
      </c>
      <c r="N24" s="20">
        <v>225</v>
      </c>
      <c r="O24" s="20">
        <v>10882</v>
      </c>
      <c r="P24" s="20">
        <v>2023</v>
      </c>
      <c r="Q24" s="21">
        <v>18.6</v>
      </c>
    </row>
    <row r="25" spans="1:17" s="7" customFormat="1" ht="11.25">
      <c r="A25" s="70"/>
      <c r="B25" s="56" t="s">
        <v>17</v>
      </c>
      <c r="C25" s="19">
        <v>1</v>
      </c>
      <c r="D25" s="20">
        <v>34</v>
      </c>
      <c r="E25" s="20">
        <v>772</v>
      </c>
      <c r="F25" s="20">
        <v>21</v>
      </c>
      <c r="G25" s="21">
        <v>2.7</v>
      </c>
      <c r="H25" s="19">
        <v>831</v>
      </c>
      <c r="I25" s="20">
        <v>102</v>
      </c>
      <c r="J25" s="20">
        <v>12593</v>
      </c>
      <c r="K25" s="20">
        <v>6887</v>
      </c>
      <c r="L25" s="21">
        <v>54.7</v>
      </c>
      <c r="M25" s="19">
        <v>66</v>
      </c>
      <c r="N25" s="20">
        <v>224</v>
      </c>
      <c r="O25" s="20">
        <v>10724</v>
      </c>
      <c r="P25" s="20">
        <v>2033</v>
      </c>
      <c r="Q25" s="21">
        <v>19</v>
      </c>
    </row>
    <row r="26" spans="1:17" s="7" customFormat="1" ht="11.25">
      <c r="A26" s="70"/>
      <c r="B26" s="56" t="s">
        <v>18</v>
      </c>
      <c r="C26" s="19">
        <v>5</v>
      </c>
      <c r="D26" s="20">
        <v>0</v>
      </c>
      <c r="E26" s="20">
        <v>771</v>
      </c>
      <c r="F26" s="20">
        <v>21</v>
      </c>
      <c r="G26" s="21">
        <v>2.7</v>
      </c>
      <c r="H26" s="19">
        <v>302</v>
      </c>
      <c r="I26" s="20">
        <v>248</v>
      </c>
      <c r="J26" s="20">
        <v>12720</v>
      </c>
      <c r="K26" s="20">
        <v>5785</v>
      </c>
      <c r="L26" s="21">
        <v>45.5</v>
      </c>
      <c r="M26" s="19">
        <v>63</v>
      </c>
      <c r="N26" s="20">
        <v>219</v>
      </c>
      <c r="O26" s="20">
        <v>10782</v>
      </c>
      <c r="P26" s="20">
        <v>1914</v>
      </c>
      <c r="Q26" s="21">
        <v>17.8</v>
      </c>
    </row>
    <row r="27" spans="1:17" s="7" customFormat="1" ht="11.25">
      <c r="A27" s="70"/>
      <c r="B27" s="56" t="s">
        <v>19</v>
      </c>
      <c r="C27" s="19">
        <v>0</v>
      </c>
      <c r="D27" s="20">
        <v>5</v>
      </c>
      <c r="E27" s="20">
        <v>766</v>
      </c>
      <c r="F27" s="20">
        <v>21</v>
      </c>
      <c r="G27" s="21">
        <v>2.7</v>
      </c>
      <c r="H27" s="19">
        <v>283</v>
      </c>
      <c r="I27" s="20">
        <v>223</v>
      </c>
      <c r="J27" s="20">
        <v>12781</v>
      </c>
      <c r="K27" s="20">
        <v>5824</v>
      </c>
      <c r="L27" s="21">
        <v>45.6</v>
      </c>
      <c r="M27" s="19">
        <v>199</v>
      </c>
      <c r="N27" s="20">
        <v>68</v>
      </c>
      <c r="O27" s="20">
        <v>10985</v>
      </c>
      <c r="P27" s="20">
        <v>2016</v>
      </c>
      <c r="Q27" s="21">
        <v>18.4</v>
      </c>
    </row>
    <row r="28" spans="1:17" s="7" customFormat="1" ht="11.25">
      <c r="A28" s="70"/>
      <c r="B28" s="56" t="s">
        <v>20</v>
      </c>
      <c r="C28" s="19">
        <v>4</v>
      </c>
      <c r="D28" s="20">
        <v>0</v>
      </c>
      <c r="E28" s="20">
        <v>770</v>
      </c>
      <c r="F28" s="20">
        <v>25</v>
      </c>
      <c r="G28" s="21">
        <v>3.2</v>
      </c>
      <c r="H28" s="19">
        <v>223</v>
      </c>
      <c r="I28" s="20">
        <v>211</v>
      </c>
      <c r="J28" s="20">
        <v>12793</v>
      </c>
      <c r="K28" s="20">
        <v>5653</v>
      </c>
      <c r="L28" s="21">
        <v>44.2</v>
      </c>
      <c r="M28" s="19">
        <v>480</v>
      </c>
      <c r="N28" s="20">
        <v>51</v>
      </c>
      <c r="O28" s="20">
        <v>11348</v>
      </c>
      <c r="P28" s="20">
        <v>1954</v>
      </c>
      <c r="Q28" s="21">
        <v>17.2</v>
      </c>
    </row>
    <row r="29" spans="1:17" s="7" customFormat="1" ht="11.25">
      <c r="A29" s="70"/>
      <c r="B29" s="56" t="s">
        <v>21</v>
      </c>
      <c r="C29" s="19">
        <v>20</v>
      </c>
      <c r="D29" s="20">
        <v>28</v>
      </c>
      <c r="E29" s="20">
        <v>762</v>
      </c>
      <c r="F29" s="20">
        <v>21</v>
      </c>
      <c r="G29" s="21">
        <v>2.8</v>
      </c>
      <c r="H29" s="19">
        <v>708</v>
      </c>
      <c r="I29" s="20">
        <v>319</v>
      </c>
      <c r="J29" s="20">
        <v>13790</v>
      </c>
      <c r="K29" s="20">
        <v>6729</v>
      </c>
      <c r="L29" s="21">
        <v>48.8</v>
      </c>
      <c r="M29" s="19">
        <v>81</v>
      </c>
      <c r="N29" s="20">
        <v>277</v>
      </c>
      <c r="O29" s="20">
        <v>11152</v>
      </c>
      <c r="P29" s="20">
        <v>1963</v>
      </c>
      <c r="Q29" s="21">
        <v>17.6</v>
      </c>
    </row>
    <row r="30" spans="1:17" s="7" customFormat="1" ht="11.25">
      <c r="A30" s="70"/>
      <c r="B30" s="56" t="s">
        <v>22</v>
      </c>
      <c r="C30" s="19">
        <v>3</v>
      </c>
      <c r="D30" s="20">
        <v>1</v>
      </c>
      <c r="E30" s="20">
        <v>765</v>
      </c>
      <c r="F30" s="20">
        <v>21</v>
      </c>
      <c r="G30" s="21">
        <v>2.7</v>
      </c>
      <c r="H30" s="19">
        <v>1090</v>
      </c>
      <c r="I30" s="20">
        <v>1165</v>
      </c>
      <c r="J30" s="20">
        <v>13053</v>
      </c>
      <c r="K30" s="20">
        <v>5910</v>
      </c>
      <c r="L30" s="21">
        <v>45.3</v>
      </c>
      <c r="M30" s="19">
        <v>34</v>
      </c>
      <c r="N30" s="20">
        <v>49</v>
      </c>
      <c r="O30" s="20">
        <v>11188</v>
      </c>
      <c r="P30" s="20">
        <v>2018</v>
      </c>
      <c r="Q30" s="21">
        <v>18</v>
      </c>
    </row>
    <row r="31" spans="1:17" s="7" customFormat="1" ht="12" thickBot="1">
      <c r="A31" s="71"/>
      <c r="B31" s="57" t="s">
        <v>23</v>
      </c>
      <c r="C31" s="22">
        <v>3</v>
      </c>
      <c r="D31" s="23">
        <v>0</v>
      </c>
      <c r="E31" s="23">
        <v>767</v>
      </c>
      <c r="F31" s="23">
        <v>21</v>
      </c>
      <c r="G31" s="24">
        <v>2.7</v>
      </c>
      <c r="H31" s="22">
        <v>56</v>
      </c>
      <c r="I31" s="23">
        <v>519</v>
      </c>
      <c r="J31" s="23">
        <v>12776</v>
      </c>
      <c r="K31" s="23">
        <v>6033</v>
      </c>
      <c r="L31" s="24">
        <v>47.2</v>
      </c>
      <c r="M31" s="22">
        <v>47</v>
      </c>
      <c r="N31" s="23">
        <v>61</v>
      </c>
      <c r="O31" s="23">
        <v>11073</v>
      </c>
      <c r="P31" s="23">
        <v>1935</v>
      </c>
      <c r="Q31" s="24">
        <v>17.5</v>
      </c>
    </row>
    <row r="32" spans="1:17" s="7" customFormat="1" ht="12" thickBot="1">
      <c r="A32" s="69" t="s">
        <v>2</v>
      </c>
      <c r="B32" s="9" t="s">
        <v>58</v>
      </c>
      <c r="C32" s="25">
        <f aca="true" t="shared" si="0" ref="C32:D34">C6-C19</f>
        <v>5</v>
      </c>
      <c r="D32" s="26">
        <f t="shared" si="0"/>
        <v>6</v>
      </c>
      <c r="E32" s="26">
        <f aca="true" t="shared" si="1" ref="E32:F44">E6-E19</f>
        <v>285</v>
      </c>
      <c r="F32" s="26">
        <f t="shared" si="1"/>
        <v>88</v>
      </c>
      <c r="G32" s="27">
        <v>30.9</v>
      </c>
      <c r="H32" s="25">
        <f aca="true" t="shared" si="2" ref="H32:I34">H6-H19</f>
        <v>1271</v>
      </c>
      <c r="I32" s="26">
        <f t="shared" si="2"/>
        <v>1115</v>
      </c>
      <c r="J32" s="26">
        <f aca="true" t="shared" si="3" ref="J32:K44">J6-J19</f>
        <v>30581</v>
      </c>
      <c r="K32" s="26">
        <f t="shared" si="3"/>
        <v>25983</v>
      </c>
      <c r="L32" s="27">
        <v>85</v>
      </c>
      <c r="M32" s="25">
        <f aca="true" t="shared" si="4" ref="M32:N34">M6-M19</f>
        <v>679</v>
      </c>
      <c r="N32" s="26">
        <f t="shared" si="4"/>
        <v>494</v>
      </c>
      <c r="O32" s="26">
        <f aca="true" t="shared" si="5" ref="O32:P44">O6-O19</f>
        <v>36614</v>
      </c>
      <c r="P32" s="26">
        <f t="shared" si="5"/>
        <v>6466</v>
      </c>
      <c r="Q32" s="27">
        <v>17.7</v>
      </c>
    </row>
    <row r="33" spans="1:17" s="7" customFormat="1" ht="11.25">
      <c r="A33" s="70"/>
      <c r="B33" s="58" t="s">
        <v>59</v>
      </c>
      <c r="C33" s="19">
        <f t="shared" si="0"/>
        <v>12</v>
      </c>
      <c r="D33" s="20">
        <f t="shared" si="0"/>
        <v>8</v>
      </c>
      <c r="E33" s="20">
        <f t="shared" si="1"/>
        <v>295</v>
      </c>
      <c r="F33" s="20">
        <f t="shared" si="1"/>
        <v>90</v>
      </c>
      <c r="G33" s="21">
        <v>30.5</v>
      </c>
      <c r="H33" s="19">
        <f t="shared" si="2"/>
        <v>518</v>
      </c>
      <c r="I33" s="20">
        <f t="shared" si="2"/>
        <v>265</v>
      </c>
      <c r="J33" s="20">
        <f t="shared" si="3"/>
        <v>29208</v>
      </c>
      <c r="K33" s="20">
        <f t="shared" si="3"/>
        <v>25745</v>
      </c>
      <c r="L33" s="21">
        <v>88.1</v>
      </c>
      <c r="M33" s="19">
        <f t="shared" si="4"/>
        <v>120</v>
      </c>
      <c r="N33" s="20">
        <f t="shared" si="4"/>
        <v>298</v>
      </c>
      <c r="O33" s="20">
        <f t="shared" si="5"/>
        <v>36843</v>
      </c>
      <c r="P33" s="20">
        <f t="shared" si="5"/>
        <v>6465</v>
      </c>
      <c r="Q33" s="21">
        <v>17.5</v>
      </c>
    </row>
    <row r="34" spans="1:17" s="7" customFormat="1" ht="11.25">
      <c r="A34" s="70"/>
      <c r="B34" s="56" t="s">
        <v>13</v>
      </c>
      <c r="C34" s="19">
        <f t="shared" si="0"/>
        <v>0</v>
      </c>
      <c r="D34" s="20">
        <f t="shared" si="0"/>
        <v>5</v>
      </c>
      <c r="E34" s="20">
        <f t="shared" si="1"/>
        <v>291</v>
      </c>
      <c r="F34" s="20">
        <f t="shared" si="1"/>
        <v>90</v>
      </c>
      <c r="G34" s="21">
        <v>30.9</v>
      </c>
      <c r="H34" s="19">
        <f>H8-H21</f>
        <v>271</v>
      </c>
      <c r="I34" s="20">
        <f t="shared" si="2"/>
        <v>1595</v>
      </c>
      <c r="J34" s="20">
        <f t="shared" si="3"/>
        <v>27998</v>
      </c>
      <c r="K34" s="20">
        <f t="shared" si="3"/>
        <v>24636</v>
      </c>
      <c r="L34" s="21">
        <v>88</v>
      </c>
      <c r="M34" s="19">
        <f t="shared" si="4"/>
        <v>320</v>
      </c>
      <c r="N34" s="20">
        <f t="shared" si="4"/>
        <v>280</v>
      </c>
      <c r="O34" s="20">
        <f t="shared" si="5"/>
        <v>36927</v>
      </c>
      <c r="P34" s="20">
        <f t="shared" si="5"/>
        <v>6562</v>
      </c>
      <c r="Q34" s="21">
        <v>17.8</v>
      </c>
    </row>
    <row r="35" spans="1:17" s="7" customFormat="1" ht="11.25">
      <c r="A35" s="70"/>
      <c r="B35" s="56" t="s">
        <v>14</v>
      </c>
      <c r="C35" s="19">
        <f aca="true" t="shared" si="6" ref="C35:D43">C9-C22</f>
        <v>0</v>
      </c>
      <c r="D35" s="20">
        <f t="shared" si="6"/>
        <v>5</v>
      </c>
      <c r="E35" s="20">
        <f t="shared" si="1"/>
        <v>286</v>
      </c>
      <c r="F35" s="20">
        <f t="shared" si="1"/>
        <v>84</v>
      </c>
      <c r="G35" s="21">
        <v>29.4</v>
      </c>
      <c r="H35" s="19">
        <f aca="true" t="shared" si="7" ref="H35:I43">H9-H22</f>
        <v>2281</v>
      </c>
      <c r="I35" s="20">
        <f t="shared" si="7"/>
        <v>2207</v>
      </c>
      <c r="J35" s="20">
        <f t="shared" si="3"/>
        <v>29103</v>
      </c>
      <c r="K35" s="20">
        <f t="shared" si="3"/>
        <v>25839</v>
      </c>
      <c r="L35" s="21">
        <v>88.8</v>
      </c>
      <c r="M35" s="19">
        <f aca="true" t="shared" si="8" ref="M35:N43">M9-M22</f>
        <v>257</v>
      </c>
      <c r="N35" s="20">
        <f t="shared" si="8"/>
        <v>448</v>
      </c>
      <c r="O35" s="20">
        <f t="shared" si="5"/>
        <v>36883</v>
      </c>
      <c r="P35" s="20">
        <f t="shared" si="5"/>
        <v>7313</v>
      </c>
      <c r="Q35" s="21">
        <v>19.8</v>
      </c>
    </row>
    <row r="36" spans="1:17" s="7" customFormat="1" ht="11.25">
      <c r="A36" s="70"/>
      <c r="B36" s="56" t="s">
        <v>15</v>
      </c>
      <c r="C36" s="19">
        <f t="shared" si="6"/>
        <v>22</v>
      </c>
      <c r="D36" s="20">
        <f t="shared" si="6"/>
        <v>11</v>
      </c>
      <c r="E36" s="20">
        <f t="shared" si="1"/>
        <v>296</v>
      </c>
      <c r="F36" s="20">
        <f t="shared" si="1"/>
        <v>82</v>
      </c>
      <c r="G36" s="21">
        <v>27.7</v>
      </c>
      <c r="H36" s="19">
        <f t="shared" si="7"/>
        <v>3892</v>
      </c>
      <c r="I36" s="20">
        <f t="shared" si="7"/>
        <v>1252</v>
      </c>
      <c r="J36" s="20">
        <f t="shared" si="3"/>
        <v>31744</v>
      </c>
      <c r="K36" s="20">
        <f t="shared" si="3"/>
        <v>28280</v>
      </c>
      <c r="L36" s="21">
        <v>89.1</v>
      </c>
      <c r="M36" s="19">
        <f t="shared" si="8"/>
        <v>3908</v>
      </c>
      <c r="N36" s="20">
        <f t="shared" si="8"/>
        <v>1804</v>
      </c>
      <c r="O36" s="20">
        <f t="shared" si="5"/>
        <v>37073</v>
      </c>
      <c r="P36" s="20">
        <f t="shared" si="5"/>
        <v>6384</v>
      </c>
      <c r="Q36" s="21">
        <v>17.2</v>
      </c>
    </row>
    <row r="37" spans="1:17" s="7" customFormat="1" ht="11.25">
      <c r="A37" s="70"/>
      <c r="B37" s="56" t="s">
        <v>16</v>
      </c>
      <c r="C37" s="19">
        <f t="shared" si="6"/>
        <v>5</v>
      </c>
      <c r="D37" s="20">
        <f t="shared" si="6"/>
        <v>11</v>
      </c>
      <c r="E37" s="20">
        <f t="shared" si="1"/>
        <v>290</v>
      </c>
      <c r="F37" s="20">
        <f t="shared" si="1"/>
        <v>71</v>
      </c>
      <c r="G37" s="21">
        <v>24.5</v>
      </c>
      <c r="H37" s="19">
        <f t="shared" si="7"/>
        <v>269</v>
      </c>
      <c r="I37" s="20">
        <f t="shared" si="7"/>
        <v>1234</v>
      </c>
      <c r="J37" s="20">
        <f t="shared" si="3"/>
        <v>29574</v>
      </c>
      <c r="K37" s="20">
        <f t="shared" si="3"/>
        <v>25978</v>
      </c>
      <c r="L37" s="21">
        <v>87.8</v>
      </c>
      <c r="M37" s="19">
        <f t="shared" si="8"/>
        <v>210</v>
      </c>
      <c r="N37" s="20">
        <f t="shared" si="8"/>
        <v>923</v>
      </c>
      <c r="O37" s="20">
        <f t="shared" si="5"/>
        <v>36360</v>
      </c>
      <c r="P37" s="20">
        <f t="shared" si="5"/>
        <v>6202</v>
      </c>
      <c r="Q37" s="21">
        <v>17.1</v>
      </c>
    </row>
    <row r="38" spans="1:17" s="7" customFormat="1" ht="11.25">
      <c r="A38" s="70"/>
      <c r="B38" s="56" t="s">
        <v>17</v>
      </c>
      <c r="C38" s="19">
        <f t="shared" si="6"/>
        <v>0</v>
      </c>
      <c r="D38" s="20">
        <f t="shared" si="6"/>
        <v>22</v>
      </c>
      <c r="E38" s="20">
        <f t="shared" si="1"/>
        <v>269</v>
      </c>
      <c r="F38" s="20">
        <f t="shared" si="1"/>
        <v>69</v>
      </c>
      <c r="G38" s="21">
        <v>25.7</v>
      </c>
      <c r="H38" s="19">
        <f t="shared" si="7"/>
        <v>2428</v>
      </c>
      <c r="I38" s="20">
        <f t="shared" si="7"/>
        <v>831</v>
      </c>
      <c r="J38" s="20">
        <f t="shared" si="3"/>
        <v>31972</v>
      </c>
      <c r="K38" s="20">
        <f t="shared" si="3"/>
        <v>28627</v>
      </c>
      <c r="L38" s="21">
        <v>89.5</v>
      </c>
      <c r="M38" s="19">
        <f t="shared" si="8"/>
        <v>515</v>
      </c>
      <c r="N38" s="20">
        <f t="shared" si="8"/>
        <v>327</v>
      </c>
      <c r="O38" s="20">
        <f t="shared" si="5"/>
        <v>36548</v>
      </c>
      <c r="P38" s="20">
        <f t="shared" si="5"/>
        <v>6500</v>
      </c>
      <c r="Q38" s="21">
        <v>17.8</v>
      </c>
    </row>
    <row r="39" spans="1:17" s="7" customFormat="1" ht="11.25">
      <c r="A39" s="70"/>
      <c r="B39" s="56" t="s">
        <v>18</v>
      </c>
      <c r="C39" s="19">
        <f t="shared" si="6"/>
        <v>5</v>
      </c>
      <c r="D39" s="20">
        <f t="shared" si="6"/>
        <v>6</v>
      </c>
      <c r="E39" s="20">
        <f t="shared" si="1"/>
        <v>274</v>
      </c>
      <c r="F39" s="20">
        <f t="shared" si="1"/>
        <v>92</v>
      </c>
      <c r="G39" s="21">
        <v>33.6</v>
      </c>
      <c r="H39" s="19">
        <f t="shared" si="7"/>
        <v>1070</v>
      </c>
      <c r="I39" s="20">
        <f t="shared" si="7"/>
        <v>1024</v>
      </c>
      <c r="J39" s="20">
        <f t="shared" si="3"/>
        <v>31945</v>
      </c>
      <c r="K39" s="20">
        <f t="shared" si="3"/>
        <v>26010</v>
      </c>
      <c r="L39" s="21">
        <v>81.4</v>
      </c>
      <c r="M39" s="19">
        <f t="shared" si="8"/>
        <v>306</v>
      </c>
      <c r="N39" s="20">
        <f t="shared" si="8"/>
        <v>621</v>
      </c>
      <c r="O39" s="20">
        <f t="shared" si="5"/>
        <v>36019</v>
      </c>
      <c r="P39" s="20">
        <f t="shared" si="5"/>
        <v>6262</v>
      </c>
      <c r="Q39" s="21">
        <v>17.4</v>
      </c>
    </row>
    <row r="40" spans="1:17" s="7" customFormat="1" ht="11.25">
      <c r="A40" s="70"/>
      <c r="B40" s="56" t="s">
        <v>19</v>
      </c>
      <c r="C40" s="19">
        <f t="shared" si="6"/>
        <v>5</v>
      </c>
      <c r="D40" s="20">
        <f t="shared" si="6"/>
        <v>0</v>
      </c>
      <c r="E40" s="20">
        <f t="shared" si="1"/>
        <v>279</v>
      </c>
      <c r="F40" s="20">
        <f t="shared" si="1"/>
        <v>92</v>
      </c>
      <c r="G40" s="21">
        <v>33</v>
      </c>
      <c r="H40" s="19">
        <f t="shared" si="7"/>
        <v>396</v>
      </c>
      <c r="I40" s="20">
        <f t="shared" si="7"/>
        <v>1057</v>
      </c>
      <c r="J40" s="20">
        <f t="shared" si="3"/>
        <v>31283</v>
      </c>
      <c r="K40" s="20">
        <f t="shared" si="3"/>
        <v>25473</v>
      </c>
      <c r="L40" s="21">
        <v>81.4</v>
      </c>
      <c r="M40" s="19">
        <f t="shared" si="8"/>
        <v>145</v>
      </c>
      <c r="N40" s="20">
        <f t="shared" si="8"/>
        <v>296</v>
      </c>
      <c r="O40" s="20">
        <f t="shared" si="5"/>
        <v>35796</v>
      </c>
      <c r="P40" s="20">
        <f t="shared" si="5"/>
        <v>6441</v>
      </c>
      <c r="Q40" s="21">
        <v>18</v>
      </c>
    </row>
    <row r="41" spans="1:17" s="7" customFormat="1" ht="11.25">
      <c r="A41" s="70"/>
      <c r="B41" s="56" t="s">
        <v>20</v>
      </c>
      <c r="C41" s="19">
        <f t="shared" si="6"/>
        <v>1</v>
      </c>
      <c r="D41" s="20">
        <f t="shared" si="6"/>
        <v>0</v>
      </c>
      <c r="E41" s="20">
        <f t="shared" si="1"/>
        <v>280</v>
      </c>
      <c r="F41" s="20">
        <f t="shared" si="1"/>
        <v>94</v>
      </c>
      <c r="G41" s="21">
        <v>33.6</v>
      </c>
      <c r="H41" s="19">
        <f t="shared" si="7"/>
        <v>98</v>
      </c>
      <c r="I41" s="20">
        <f t="shared" si="7"/>
        <v>597</v>
      </c>
      <c r="J41" s="20">
        <f t="shared" si="3"/>
        <v>30784</v>
      </c>
      <c r="K41" s="20">
        <f t="shared" si="3"/>
        <v>25073</v>
      </c>
      <c r="L41" s="21">
        <v>81.4</v>
      </c>
      <c r="M41" s="19">
        <f t="shared" si="8"/>
        <v>213</v>
      </c>
      <c r="N41" s="20">
        <f t="shared" si="8"/>
        <v>110</v>
      </c>
      <c r="O41" s="20">
        <f t="shared" si="5"/>
        <v>35965</v>
      </c>
      <c r="P41" s="20">
        <f t="shared" si="5"/>
        <v>6187</v>
      </c>
      <c r="Q41" s="21">
        <v>17.2</v>
      </c>
    </row>
    <row r="42" spans="1:17" s="7" customFormat="1" ht="11.25">
      <c r="A42" s="70"/>
      <c r="B42" s="56" t="s">
        <v>21</v>
      </c>
      <c r="C42" s="19">
        <f t="shared" si="6"/>
        <v>8</v>
      </c>
      <c r="D42" s="20">
        <f t="shared" si="6"/>
        <v>1</v>
      </c>
      <c r="E42" s="20">
        <f t="shared" si="1"/>
        <v>287</v>
      </c>
      <c r="F42" s="20">
        <f t="shared" si="1"/>
        <v>96</v>
      </c>
      <c r="G42" s="21">
        <v>33.4</v>
      </c>
      <c r="H42" s="19">
        <f t="shared" si="7"/>
        <v>906</v>
      </c>
      <c r="I42" s="20">
        <f t="shared" si="7"/>
        <v>992</v>
      </c>
      <c r="J42" s="20">
        <f t="shared" si="3"/>
        <v>30089</v>
      </c>
      <c r="K42" s="20">
        <f t="shared" si="3"/>
        <v>25047</v>
      </c>
      <c r="L42" s="21">
        <v>83.2</v>
      </c>
      <c r="M42" s="19">
        <f t="shared" si="8"/>
        <v>1221</v>
      </c>
      <c r="N42" s="20">
        <f t="shared" si="8"/>
        <v>364</v>
      </c>
      <c r="O42" s="20">
        <f t="shared" si="5"/>
        <v>36822</v>
      </c>
      <c r="P42" s="20">
        <f t="shared" si="5"/>
        <v>6549</v>
      </c>
      <c r="Q42" s="21">
        <v>17.8</v>
      </c>
    </row>
    <row r="43" spans="1:17" s="7" customFormat="1" ht="11.25">
      <c r="A43" s="70"/>
      <c r="B43" s="56" t="s">
        <v>22</v>
      </c>
      <c r="C43" s="19">
        <f t="shared" si="6"/>
        <v>1</v>
      </c>
      <c r="D43" s="20">
        <f t="shared" si="6"/>
        <v>0</v>
      </c>
      <c r="E43" s="20">
        <f t="shared" si="1"/>
        <v>287</v>
      </c>
      <c r="F43" s="20">
        <f t="shared" si="1"/>
        <v>98</v>
      </c>
      <c r="G43" s="21">
        <v>34.1</v>
      </c>
      <c r="H43" s="19">
        <f t="shared" si="7"/>
        <v>2014</v>
      </c>
      <c r="I43" s="20">
        <f t="shared" si="7"/>
        <v>857</v>
      </c>
      <c r="J43" s="20">
        <f t="shared" si="3"/>
        <v>31908</v>
      </c>
      <c r="K43" s="20">
        <f t="shared" si="3"/>
        <v>24942</v>
      </c>
      <c r="L43" s="21">
        <v>78.2</v>
      </c>
      <c r="M43" s="19">
        <f t="shared" si="8"/>
        <v>405</v>
      </c>
      <c r="N43" s="20">
        <f t="shared" si="8"/>
        <v>396</v>
      </c>
      <c r="O43" s="20">
        <f t="shared" si="5"/>
        <v>36780</v>
      </c>
      <c r="P43" s="20">
        <f t="shared" si="5"/>
        <v>6604</v>
      </c>
      <c r="Q43" s="21">
        <v>18</v>
      </c>
    </row>
    <row r="44" spans="1:17" s="7" customFormat="1" ht="12" thickBot="1">
      <c r="A44" s="71"/>
      <c r="B44" s="57" t="s">
        <v>23</v>
      </c>
      <c r="C44" s="22">
        <f>C18-C31</f>
        <v>0</v>
      </c>
      <c r="D44" s="23">
        <f>D18-D31</f>
        <v>0</v>
      </c>
      <c r="E44" s="23">
        <f t="shared" si="1"/>
        <v>288</v>
      </c>
      <c r="F44" s="23">
        <f t="shared" si="1"/>
        <v>98</v>
      </c>
      <c r="G44" s="24">
        <v>34</v>
      </c>
      <c r="H44" s="22">
        <f>H18-H31</f>
        <v>1108</v>
      </c>
      <c r="I44" s="23">
        <f>I18-I31</f>
        <v>1475</v>
      </c>
      <c r="J44" s="23">
        <f t="shared" si="3"/>
        <v>31355</v>
      </c>
      <c r="K44" s="23">
        <f t="shared" si="3"/>
        <v>26151</v>
      </c>
      <c r="L44" s="24">
        <v>83.4</v>
      </c>
      <c r="M44" s="22">
        <f>M18-M31</f>
        <v>527</v>
      </c>
      <c r="N44" s="23">
        <f>N18-N31</f>
        <v>61</v>
      </c>
      <c r="O44" s="23">
        <f t="shared" si="5"/>
        <v>37347</v>
      </c>
      <c r="P44" s="23">
        <f t="shared" si="5"/>
        <v>6120</v>
      </c>
      <c r="Q44" s="24">
        <v>16.4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F4:G4"/>
    <mergeCell ref="H4:H5"/>
    <mergeCell ref="I4:I5"/>
    <mergeCell ref="J4:J5"/>
    <mergeCell ref="A6:A18"/>
    <mergeCell ref="A19:A31"/>
    <mergeCell ref="A32:A44"/>
    <mergeCell ref="K4:L4"/>
    <mergeCell ref="A3:B5"/>
    <mergeCell ref="D3:F3"/>
    <mergeCell ref="I3:K3"/>
    <mergeCell ref="C4:C5"/>
    <mergeCell ref="D4:D5"/>
    <mergeCell ref="E4:E5"/>
    <mergeCell ref="N3:P3"/>
    <mergeCell ref="M4:M5"/>
    <mergeCell ref="N4:N5"/>
    <mergeCell ref="O4:O5"/>
    <mergeCell ref="P4:Q4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0" zoomScaleNormal="90" workbookViewId="0" topLeftCell="A1">
      <pane xSplit="2" ySplit="5" topLeftCell="C6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23" width="7.625" style="3" customWidth="1"/>
    <col min="24" max="16384" width="9.00390625" style="3" customWidth="1"/>
  </cols>
  <sheetData>
    <row r="1" spans="2:17" s="1" customFormat="1" ht="15" customHeight="1">
      <c r="B1" s="1" t="s">
        <v>54</v>
      </c>
      <c r="G1" s="2"/>
      <c r="L1" s="2"/>
      <c r="N1" s="3"/>
      <c r="Q1" s="4" t="s">
        <v>28</v>
      </c>
    </row>
    <row r="2" spans="12:17" ht="12" thickBot="1">
      <c r="L2" s="6"/>
      <c r="Q2" s="6" t="s">
        <v>38</v>
      </c>
    </row>
    <row r="3" spans="1:17" ht="14.25" customHeight="1" thickBot="1">
      <c r="A3" s="82" t="s">
        <v>30</v>
      </c>
      <c r="B3" s="83"/>
      <c r="C3" s="14"/>
      <c r="D3" s="74" t="s">
        <v>57</v>
      </c>
      <c r="E3" s="74"/>
      <c r="F3" s="74"/>
      <c r="G3" s="43"/>
      <c r="H3" s="14"/>
      <c r="I3" s="74" t="s">
        <v>46</v>
      </c>
      <c r="J3" s="74"/>
      <c r="K3" s="74"/>
      <c r="L3" s="43"/>
      <c r="M3" s="88" t="s">
        <v>49</v>
      </c>
      <c r="N3" s="89"/>
      <c r="O3" s="89"/>
      <c r="P3" s="89"/>
      <c r="Q3" s="90"/>
    </row>
    <row r="4" spans="1:17" ht="14.25" customHeight="1">
      <c r="A4" s="84"/>
      <c r="B4" s="85"/>
      <c r="C4" s="75" t="s">
        <v>39</v>
      </c>
      <c r="D4" s="72" t="s">
        <v>40</v>
      </c>
      <c r="E4" s="72" t="s">
        <v>41</v>
      </c>
      <c r="F4" s="77" t="s">
        <v>42</v>
      </c>
      <c r="G4" s="78"/>
      <c r="H4" s="75" t="s">
        <v>39</v>
      </c>
      <c r="I4" s="72" t="s">
        <v>40</v>
      </c>
      <c r="J4" s="72" t="s">
        <v>41</v>
      </c>
      <c r="K4" s="77" t="s">
        <v>42</v>
      </c>
      <c r="L4" s="78"/>
      <c r="M4" s="75" t="s">
        <v>39</v>
      </c>
      <c r="N4" s="72" t="s">
        <v>40</v>
      </c>
      <c r="O4" s="72" t="s">
        <v>41</v>
      </c>
      <c r="P4" s="77" t="s">
        <v>42</v>
      </c>
      <c r="Q4" s="78"/>
    </row>
    <row r="5" spans="1:17" ht="14.25" customHeight="1" thickBot="1">
      <c r="A5" s="86"/>
      <c r="B5" s="87"/>
      <c r="C5" s="76"/>
      <c r="D5" s="73"/>
      <c r="E5" s="73"/>
      <c r="F5" s="15" t="s">
        <v>5</v>
      </c>
      <c r="G5" s="40" t="s">
        <v>43</v>
      </c>
      <c r="H5" s="76"/>
      <c r="I5" s="73"/>
      <c r="J5" s="73"/>
      <c r="K5" s="15" t="s">
        <v>5</v>
      </c>
      <c r="L5" s="40" t="s">
        <v>43</v>
      </c>
      <c r="M5" s="76"/>
      <c r="N5" s="73"/>
      <c r="O5" s="73"/>
      <c r="P5" s="15" t="s">
        <v>5</v>
      </c>
      <c r="Q5" s="40" t="s">
        <v>43</v>
      </c>
    </row>
    <row r="6" spans="1:17" s="7" customFormat="1" ht="12" thickBot="1">
      <c r="A6" s="69" t="s">
        <v>0</v>
      </c>
      <c r="B6" s="9" t="s">
        <v>58</v>
      </c>
      <c r="C6" s="16">
        <v>262</v>
      </c>
      <c r="D6" s="17">
        <v>200</v>
      </c>
      <c r="E6" s="17">
        <v>28532</v>
      </c>
      <c r="F6" s="17">
        <v>2222</v>
      </c>
      <c r="G6" s="18">
        <v>7.8</v>
      </c>
      <c r="H6" s="16">
        <v>309</v>
      </c>
      <c r="I6" s="17">
        <v>265</v>
      </c>
      <c r="J6" s="17">
        <v>7341</v>
      </c>
      <c r="K6" s="17">
        <v>1582</v>
      </c>
      <c r="L6" s="18">
        <v>20.9</v>
      </c>
      <c r="M6" s="16">
        <v>2000</v>
      </c>
      <c r="N6" s="17">
        <v>1849</v>
      </c>
      <c r="O6" s="17">
        <v>77480</v>
      </c>
      <c r="P6" s="17">
        <v>13799</v>
      </c>
      <c r="Q6" s="18">
        <v>17.8</v>
      </c>
    </row>
    <row r="7" spans="1:17" s="7" customFormat="1" ht="11.25">
      <c r="A7" s="70"/>
      <c r="B7" s="58" t="s">
        <v>59</v>
      </c>
      <c r="C7" s="16">
        <v>292</v>
      </c>
      <c r="D7" s="17">
        <v>73</v>
      </c>
      <c r="E7" s="17">
        <v>28199</v>
      </c>
      <c r="F7" s="17">
        <v>1749</v>
      </c>
      <c r="G7" s="18">
        <v>6.2</v>
      </c>
      <c r="H7" s="16">
        <v>0</v>
      </c>
      <c r="I7" s="17">
        <v>70</v>
      </c>
      <c r="J7" s="17">
        <v>6209</v>
      </c>
      <c r="K7" s="17">
        <v>425</v>
      </c>
      <c r="L7" s="18">
        <v>6.8</v>
      </c>
      <c r="M7" s="16">
        <v>825</v>
      </c>
      <c r="N7" s="17">
        <v>2206</v>
      </c>
      <c r="O7" s="17">
        <v>74997</v>
      </c>
      <c r="P7" s="17">
        <v>12057</v>
      </c>
      <c r="Q7" s="18">
        <v>16.1</v>
      </c>
    </row>
    <row r="8" spans="1:17" s="7" customFormat="1" ht="11.25">
      <c r="A8" s="70"/>
      <c r="B8" s="10" t="s">
        <v>13</v>
      </c>
      <c r="C8" s="19">
        <v>47</v>
      </c>
      <c r="D8" s="20">
        <v>27</v>
      </c>
      <c r="E8" s="20">
        <v>28219</v>
      </c>
      <c r="F8" s="20">
        <v>2382</v>
      </c>
      <c r="G8" s="21">
        <v>8.4</v>
      </c>
      <c r="H8" s="19">
        <v>0</v>
      </c>
      <c r="I8" s="20">
        <v>74</v>
      </c>
      <c r="J8" s="20">
        <v>6135</v>
      </c>
      <c r="K8" s="20">
        <v>425</v>
      </c>
      <c r="L8" s="21">
        <v>6.9</v>
      </c>
      <c r="M8" s="19">
        <v>1494</v>
      </c>
      <c r="N8" s="20">
        <v>2027</v>
      </c>
      <c r="O8" s="20">
        <v>74464</v>
      </c>
      <c r="P8" s="20">
        <v>11442</v>
      </c>
      <c r="Q8" s="21">
        <v>15.4</v>
      </c>
    </row>
    <row r="9" spans="1:17" s="7" customFormat="1" ht="11.25">
      <c r="A9" s="70"/>
      <c r="B9" s="56" t="s">
        <v>14</v>
      </c>
      <c r="C9" s="19">
        <v>35</v>
      </c>
      <c r="D9" s="20">
        <v>59</v>
      </c>
      <c r="E9" s="20">
        <v>28195</v>
      </c>
      <c r="F9" s="20">
        <v>1745</v>
      </c>
      <c r="G9" s="21">
        <v>6.2</v>
      </c>
      <c r="H9" s="19">
        <v>51</v>
      </c>
      <c r="I9" s="20">
        <v>114</v>
      </c>
      <c r="J9" s="20">
        <v>6072</v>
      </c>
      <c r="K9" s="20">
        <v>912</v>
      </c>
      <c r="L9" s="21">
        <v>15</v>
      </c>
      <c r="M9" s="19">
        <v>3762</v>
      </c>
      <c r="N9" s="20">
        <v>1400</v>
      </c>
      <c r="O9" s="20">
        <v>76826</v>
      </c>
      <c r="P9" s="20">
        <v>12719</v>
      </c>
      <c r="Q9" s="21">
        <v>16.6</v>
      </c>
    </row>
    <row r="10" spans="1:17" s="7" customFormat="1" ht="11.25">
      <c r="A10" s="70"/>
      <c r="B10" s="56" t="s">
        <v>15</v>
      </c>
      <c r="C10" s="19">
        <v>2356</v>
      </c>
      <c r="D10" s="20">
        <v>1864</v>
      </c>
      <c r="E10" s="20">
        <v>28687</v>
      </c>
      <c r="F10" s="20">
        <v>2506</v>
      </c>
      <c r="G10" s="21">
        <v>8.7</v>
      </c>
      <c r="H10" s="19">
        <v>155</v>
      </c>
      <c r="I10" s="20">
        <v>274</v>
      </c>
      <c r="J10" s="20">
        <v>7784</v>
      </c>
      <c r="K10" s="20">
        <v>2056</v>
      </c>
      <c r="L10" s="21">
        <v>26.4</v>
      </c>
      <c r="M10" s="19">
        <v>3641</v>
      </c>
      <c r="N10" s="20">
        <v>2613</v>
      </c>
      <c r="O10" s="20">
        <v>77854</v>
      </c>
      <c r="P10" s="20">
        <v>12000</v>
      </c>
      <c r="Q10" s="21">
        <v>15.4</v>
      </c>
    </row>
    <row r="11" spans="1:17" s="7" customFormat="1" ht="11.25">
      <c r="A11" s="70"/>
      <c r="B11" s="56" t="s">
        <v>16</v>
      </c>
      <c r="C11" s="19">
        <v>20</v>
      </c>
      <c r="D11" s="20">
        <v>92</v>
      </c>
      <c r="E11" s="20">
        <v>28615</v>
      </c>
      <c r="F11" s="20">
        <v>2396</v>
      </c>
      <c r="G11" s="21">
        <v>8.4</v>
      </c>
      <c r="H11" s="19">
        <v>98</v>
      </c>
      <c r="I11" s="20">
        <v>160</v>
      </c>
      <c r="J11" s="20">
        <v>7722</v>
      </c>
      <c r="K11" s="20">
        <v>1975</v>
      </c>
      <c r="L11" s="21">
        <v>25.6</v>
      </c>
      <c r="M11" s="19">
        <v>2063</v>
      </c>
      <c r="N11" s="20">
        <v>2234</v>
      </c>
      <c r="O11" s="20">
        <v>77683</v>
      </c>
      <c r="P11" s="20">
        <v>12761</v>
      </c>
      <c r="Q11" s="21">
        <v>16.4</v>
      </c>
    </row>
    <row r="12" spans="1:17" s="7" customFormat="1" ht="11.25">
      <c r="A12" s="70"/>
      <c r="B12" s="56" t="s">
        <v>17</v>
      </c>
      <c r="C12" s="19">
        <v>16</v>
      </c>
      <c r="D12" s="20">
        <v>27</v>
      </c>
      <c r="E12" s="20">
        <v>28604</v>
      </c>
      <c r="F12" s="20">
        <v>2396</v>
      </c>
      <c r="G12" s="21">
        <v>8.4</v>
      </c>
      <c r="H12" s="19">
        <v>87</v>
      </c>
      <c r="I12" s="20">
        <v>98</v>
      </c>
      <c r="J12" s="20">
        <v>7711</v>
      </c>
      <c r="K12" s="20">
        <v>1972</v>
      </c>
      <c r="L12" s="21">
        <v>25.6</v>
      </c>
      <c r="M12" s="19">
        <v>1763</v>
      </c>
      <c r="N12" s="20">
        <v>1614</v>
      </c>
      <c r="O12" s="20">
        <v>77832</v>
      </c>
      <c r="P12" s="20">
        <v>14037</v>
      </c>
      <c r="Q12" s="21">
        <v>18</v>
      </c>
    </row>
    <row r="13" spans="1:17" s="7" customFormat="1" ht="11.25">
      <c r="A13" s="70"/>
      <c r="B13" s="56" t="s">
        <v>18</v>
      </c>
      <c r="C13" s="19">
        <v>38</v>
      </c>
      <c r="D13" s="20">
        <v>39</v>
      </c>
      <c r="E13" s="20">
        <v>28603</v>
      </c>
      <c r="F13" s="20">
        <v>2246</v>
      </c>
      <c r="G13" s="21">
        <v>7.9</v>
      </c>
      <c r="H13" s="19">
        <v>215</v>
      </c>
      <c r="I13" s="20">
        <v>395</v>
      </c>
      <c r="J13" s="20">
        <v>7531</v>
      </c>
      <c r="K13" s="20">
        <v>1669</v>
      </c>
      <c r="L13" s="21">
        <v>22.2</v>
      </c>
      <c r="M13" s="19">
        <v>1480</v>
      </c>
      <c r="N13" s="20">
        <v>1355</v>
      </c>
      <c r="O13" s="20">
        <v>77957</v>
      </c>
      <c r="P13" s="20">
        <v>14671</v>
      </c>
      <c r="Q13" s="21">
        <v>18.8</v>
      </c>
    </row>
    <row r="14" spans="1:17" s="7" customFormat="1" ht="11.25">
      <c r="A14" s="70"/>
      <c r="B14" s="56" t="s">
        <v>19</v>
      </c>
      <c r="C14" s="19">
        <v>43</v>
      </c>
      <c r="D14" s="20">
        <v>77</v>
      </c>
      <c r="E14" s="20">
        <v>28569</v>
      </c>
      <c r="F14" s="20">
        <v>2243</v>
      </c>
      <c r="G14" s="21">
        <v>7.9</v>
      </c>
      <c r="H14" s="19">
        <v>249</v>
      </c>
      <c r="I14" s="20">
        <v>191</v>
      </c>
      <c r="J14" s="20">
        <v>7589</v>
      </c>
      <c r="K14" s="20">
        <v>1774</v>
      </c>
      <c r="L14" s="21">
        <v>23.4</v>
      </c>
      <c r="M14" s="19">
        <v>2181</v>
      </c>
      <c r="N14" s="20">
        <v>1662</v>
      </c>
      <c r="O14" s="20">
        <v>78476</v>
      </c>
      <c r="P14" s="20">
        <v>16272</v>
      </c>
      <c r="Q14" s="21">
        <v>20.7</v>
      </c>
    </row>
    <row r="15" spans="1:17" s="7" customFormat="1" ht="11.25">
      <c r="A15" s="70"/>
      <c r="B15" s="56" t="s">
        <v>20</v>
      </c>
      <c r="C15" s="19">
        <v>59</v>
      </c>
      <c r="D15" s="20">
        <v>43</v>
      </c>
      <c r="E15" s="20">
        <v>28585</v>
      </c>
      <c r="F15" s="20">
        <v>2244</v>
      </c>
      <c r="G15" s="21">
        <v>7.9</v>
      </c>
      <c r="H15" s="19">
        <v>51</v>
      </c>
      <c r="I15" s="20">
        <v>219</v>
      </c>
      <c r="J15" s="20">
        <v>7421</v>
      </c>
      <c r="K15" s="20">
        <v>1594</v>
      </c>
      <c r="L15" s="21">
        <v>21.5</v>
      </c>
      <c r="M15" s="19">
        <v>2237</v>
      </c>
      <c r="N15" s="20">
        <v>2118</v>
      </c>
      <c r="O15" s="20">
        <v>78565</v>
      </c>
      <c r="P15" s="20">
        <v>15077</v>
      </c>
      <c r="Q15" s="21">
        <v>19.2</v>
      </c>
    </row>
    <row r="16" spans="1:17" s="7" customFormat="1" ht="11.25">
      <c r="A16" s="70"/>
      <c r="B16" s="56" t="s">
        <v>21</v>
      </c>
      <c r="C16" s="19">
        <v>162</v>
      </c>
      <c r="D16" s="20">
        <v>55</v>
      </c>
      <c r="E16" s="20">
        <v>28692</v>
      </c>
      <c r="F16" s="20">
        <v>2273</v>
      </c>
      <c r="G16" s="21">
        <v>7.9</v>
      </c>
      <c r="H16" s="19">
        <v>445</v>
      </c>
      <c r="I16" s="20">
        <v>212</v>
      </c>
      <c r="J16" s="20">
        <v>7654</v>
      </c>
      <c r="K16" s="20">
        <v>1720</v>
      </c>
      <c r="L16" s="21">
        <v>22.5</v>
      </c>
      <c r="M16" s="19">
        <v>1908</v>
      </c>
      <c r="N16" s="20">
        <v>2261</v>
      </c>
      <c r="O16" s="20">
        <v>78242</v>
      </c>
      <c r="P16" s="20">
        <v>14951</v>
      </c>
      <c r="Q16" s="21">
        <v>19.1</v>
      </c>
    </row>
    <row r="17" spans="1:17" s="7" customFormat="1" ht="11.25">
      <c r="A17" s="70"/>
      <c r="B17" s="56" t="s">
        <v>22</v>
      </c>
      <c r="C17" s="19">
        <v>34</v>
      </c>
      <c r="D17" s="20">
        <v>35</v>
      </c>
      <c r="E17" s="20">
        <v>28691</v>
      </c>
      <c r="F17" s="20">
        <v>2243</v>
      </c>
      <c r="G17" s="21">
        <v>7.8</v>
      </c>
      <c r="H17" s="19">
        <v>58</v>
      </c>
      <c r="I17" s="20">
        <v>89</v>
      </c>
      <c r="J17" s="20">
        <v>7623</v>
      </c>
      <c r="K17" s="20">
        <v>1718</v>
      </c>
      <c r="L17" s="21">
        <v>22.5</v>
      </c>
      <c r="M17" s="19">
        <v>1553</v>
      </c>
      <c r="N17" s="20">
        <v>1155</v>
      </c>
      <c r="O17" s="20">
        <v>78640</v>
      </c>
      <c r="P17" s="20">
        <v>15080</v>
      </c>
      <c r="Q17" s="21">
        <v>19.2</v>
      </c>
    </row>
    <row r="18" spans="1:17" s="7" customFormat="1" ht="12" thickBot="1">
      <c r="A18" s="71"/>
      <c r="B18" s="57" t="s">
        <v>23</v>
      </c>
      <c r="C18" s="22">
        <v>38</v>
      </c>
      <c r="D18" s="23">
        <v>12</v>
      </c>
      <c r="E18" s="23">
        <v>28717</v>
      </c>
      <c r="F18" s="23">
        <v>2239</v>
      </c>
      <c r="G18" s="24">
        <v>7.8</v>
      </c>
      <c r="H18" s="22">
        <v>2298</v>
      </c>
      <c r="I18" s="23">
        <v>1287</v>
      </c>
      <c r="J18" s="23">
        <v>6834</v>
      </c>
      <c r="K18" s="23">
        <v>2746</v>
      </c>
      <c r="L18" s="24">
        <v>31.8</v>
      </c>
      <c r="M18" s="22">
        <v>1092</v>
      </c>
      <c r="N18" s="23">
        <v>1543</v>
      </c>
      <c r="O18" s="23">
        <v>78189</v>
      </c>
      <c r="P18" s="23">
        <v>14520</v>
      </c>
      <c r="Q18" s="24">
        <v>18.6</v>
      </c>
    </row>
    <row r="19" spans="1:17" s="7" customFormat="1" ht="12" thickBot="1">
      <c r="A19" s="69" t="s">
        <v>44</v>
      </c>
      <c r="B19" s="9" t="s">
        <v>58</v>
      </c>
      <c r="C19" s="25">
        <v>95</v>
      </c>
      <c r="D19" s="26">
        <v>138</v>
      </c>
      <c r="E19" s="26">
        <v>15731</v>
      </c>
      <c r="F19" s="26">
        <v>412</v>
      </c>
      <c r="G19" s="27">
        <v>2.6</v>
      </c>
      <c r="H19" s="25">
        <v>178</v>
      </c>
      <c r="I19" s="26">
        <v>145</v>
      </c>
      <c r="J19" s="26">
        <v>5092</v>
      </c>
      <c r="K19" s="26">
        <v>759</v>
      </c>
      <c r="L19" s="27">
        <v>14.3</v>
      </c>
      <c r="M19" s="25">
        <v>855</v>
      </c>
      <c r="N19" s="26">
        <v>700</v>
      </c>
      <c r="O19" s="26">
        <v>46915</v>
      </c>
      <c r="P19" s="26">
        <v>2858</v>
      </c>
      <c r="Q19" s="27">
        <v>6.1</v>
      </c>
    </row>
    <row r="20" spans="1:17" s="7" customFormat="1" ht="11.25">
      <c r="A20" s="70"/>
      <c r="B20" s="58" t="s">
        <v>59</v>
      </c>
      <c r="C20" s="19">
        <v>11</v>
      </c>
      <c r="D20" s="20">
        <v>16</v>
      </c>
      <c r="E20" s="20">
        <v>16148</v>
      </c>
      <c r="F20" s="20">
        <v>255</v>
      </c>
      <c r="G20" s="21">
        <v>1.6</v>
      </c>
      <c r="H20" s="19">
        <v>0</v>
      </c>
      <c r="I20" s="20">
        <v>28</v>
      </c>
      <c r="J20" s="20">
        <v>4017</v>
      </c>
      <c r="K20" s="20">
        <v>206</v>
      </c>
      <c r="L20" s="21">
        <v>5.1</v>
      </c>
      <c r="M20" s="19">
        <v>355</v>
      </c>
      <c r="N20" s="20">
        <v>593</v>
      </c>
      <c r="O20" s="20">
        <v>46167</v>
      </c>
      <c r="P20" s="20">
        <v>2634</v>
      </c>
      <c r="Q20" s="21">
        <v>5.7</v>
      </c>
    </row>
    <row r="21" spans="1:17" s="7" customFormat="1" ht="11.25">
      <c r="A21" s="70"/>
      <c r="B21" s="56" t="s">
        <v>13</v>
      </c>
      <c r="C21" s="19">
        <v>27</v>
      </c>
      <c r="D21" s="20">
        <v>15</v>
      </c>
      <c r="E21" s="20">
        <v>16026</v>
      </c>
      <c r="F21" s="20">
        <v>419</v>
      </c>
      <c r="G21" s="21">
        <v>2.6</v>
      </c>
      <c r="H21" s="19">
        <v>0</v>
      </c>
      <c r="I21" s="20">
        <v>16</v>
      </c>
      <c r="J21" s="20">
        <v>4001</v>
      </c>
      <c r="K21" s="20">
        <v>206</v>
      </c>
      <c r="L21" s="21">
        <v>5.1</v>
      </c>
      <c r="M21" s="19">
        <v>400</v>
      </c>
      <c r="N21" s="20">
        <v>933</v>
      </c>
      <c r="O21" s="20">
        <v>45267</v>
      </c>
      <c r="P21" s="20">
        <v>2357</v>
      </c>
      <c r="Q21" s="21">
        <v>5.2</v>
      </c>
    </row>
    <row r="22" spans="1:17" s="7" customFormat="1" ht="11.25">
      <c r="A22" s="70"/>
      <c r="B22" s="56" t="s">
        <v>14</v>
      </c>
      <c r="C22" s="19">
        <v>27</v>
      </c>
      <c r="D22" s="20">
        <v>48</v>
      </c>
      <c r="E22" s="20">
        <v>16139</v>
      </c>
      <c r="F22" s="20">
        <v>251</v>
      </c>
      <c r="G22" s="21">
        <v>1.6</v>
      </c>
      <c r="H22" s="19">
        <v>41</v>
      </c>
      <c r="I22" s="20">
        <v>73</v>
      </c>
      <c r="J22" s="20">
        <v>4299</v>
      </c>
      <c r="K22" s="20">
        <v>491</v>
      </c>
      <c r="L22" s="21">
        <v>11.4</v>
      </c>
      <c r="M22" s="19">
        <v>2539</v>
      </c>
      <c r="N22" s="20">
        <v>508</v>
      </c>
      <c r="O22" s="20">
        <v>47181</v>
      </c>
      <c r="P22" s="20">
        <v>2967</v>
      </c>
      <c r="Q22" s="21">
        <v>6.3</v>
      </c>
    </row>
    <row r="23" spans="1:17" s="7" customFormat="1" ht="11.25">
      <c r="A23" s="70"/>
      <c r="B23" s="56" t="s">
        <v>15</v>
      </c>
      <c r="C23" s="19">
        <v>822</v>
      </c>
      <c r="D23" s="20">
        <v>1388</v>
      </c>
      <c r="E23" s="20">
        <v>15344</v>
      </c>
      <c r="F23" s="20">
        <v>378</v>
      </c>
      <c r="G23" s="21">
        <v>2.5</v>
      </c>
      <c r="H23" s="19">
        <v>81</v>
      </c>
      <c r="I23" s="20">
        <v>178</v>
      </c>
      <c r="J23" s="20">
        <v>5406</v>
      </c>
      <c r="K23" s="20">
        <v>944</v>
      </c>
      <c r="L23" s="21">
        <v>17.5</v>
      </c>
      <c r="M23" s="19">
        <v>2032</v>
      </c>
      <c r="N23" s="20">
        <v>1478</v>
      </c>
      <c r="O23" s="20">
        <v>48068</v>
      </c>
      <c r="P23" s="20">
        <v>2788</v>
      </c>
      <c r="Q23" s="21">
        <v>5.8</v>
      </c>
    </row>
    <row r="24" spans="1:17" s="7" customFormat="1" ht="11.25">
      <c r="A24" s="70"/>
      <c r="B24" s="56" t="s">
        <v>16</v>
      </c>
      <c r="C24" s="19">
        <v>8</v>
      </c>
      <c r="D24" s="20">
        <v>20</v>
      </c>
      <c r="E24" s="20">
        <v>15430</v>
      </c>
      <c r="F24" s="20">
        <v>368</v>
      </c>
      <c r="G24" s="21">
        <v>2.4</v>
      </c>
      <c r="H24" s="19">
        <v>54</v>
      </c>
      <c r="I24" s="20">
        <v>86</v>
      </c>
      <c r="J24" s="20">
        <v>5376</v>
      </c>
      <c r="K24" s="20">
        <v>908</v>
      </c>
      <c r="L24" s="21">
        <v>16.9</v>
      </c>
      <c r="M24" s="19">
        <v>731</v>
      </c>
      <c r="N24" s="20">
        <v>748</v>
      </c>
      <c r="O24" s="20">
        <v>47780</v>
      </c>
      <c r="P24" s="20">
        <v>2847</v>
      </c>
      <c r="Q24" s="21">
        <v>6</v>
      </c>
    </row>
    <row r="25" spans="1:17" s="7" customFormat="1" ht="11.25">
      <c r="A25" s="70"/>
      <c r="B25" s="56" t="s">
        <v>17</v>
      </c>
      <c r="C25" s="19">
        <v>12</v>
      </c>
      <c r="D25" s="20">
        <v>16</v>
      </c>
      <c r="E25" s="20">
        <v>15426</v>
      </c>
      <c r="F25" s="20">
        <v>368</v>
      </c>
      <c r="G25" s="21">
        <v>2.4</v>
      </c>
      <c r="H25" s="19">
        <v>27</v>
      </c>
      <c r="I25" s="20">
        <v>55</v>
      </c>
      <c r="J25" s="20">
        <v>5348</v>
      </c>
      <c r="K25" s="20">
        <v>928</v>
      </c>
      <c r="L25" s="21">
        <v>17.4</v>
      </c>
      <c r="M25" s="19">
        <v>438</v>
      </c>
      <c r="N25" s="20">
        <v>961</v>
      </c>
      <c r="O25" s="20">
        <v>47115</v>
      </c>
      <c r="P25" s="20">
        <v>2860</v>
      </c>
      <c r="Q25" s="21">
        <v>6.1</v>
      </c>
    </row>
    <row r="26" spans="1:17" s="7" customFormat="1" ht="11.25">
      <c r="A26" s="70"/>
      <c r="B26" s="56" t="s">
        <v>18</v>
      </c>
      <c r="C26" s="19">
        <v>23</v>
      </c>
      <c r="D26" s="20">
        <v>35</v>
      </c>
      <c r="E26" s="20">
        <v>15660</v>
      </c>
      <c r="F26" s="20">
        <v>489</v>
      </c>
      <c r="G26" s="21">
        <v>3.1</v>
      </c>
      <c r="H26" s="19">
        <v>94</v>
      </c>
      <c r="I26" s="20">
        <v>132</v>
      </c>
      <c r="J26" s="20">
        <v>5370</v>
      </c>
      <c r="K26" s="20">
        <v>840</v>
      </c>
      <c r="L26" s="21">
        <v>15.6</v>
      </c>
      <c r="M26" s="19">
        <v>456</v>
      </c>
      <c r="N26" s="20">
        <v>355</v>
      </c>
      <c r="O26" s="20">
        <v>46857</v>
      </c>
      <c r="P26" s="20">
        <v>2894</v>
      </c>
      <c r="Q26" s="21">
        <v>6.2</v>
      </c>
    </row>
    <row r="27" spans="1:17" s="7" customFormat="1" ht="11.25">
      <c r="A27" s="70"/>
      <c r="B27" s="56" t="s">
        <v>19</v>
      </c>
      <c r="C27" s="19">
        <v>20</v>
      </c>
      <c r="D27" s="20">
        <v>26</v>
      </c>
      <c r="E27" s="20">
        <v>15655</v>
      </c>
      <c r="F27" s="20">
        <v>482</v>
      </c>
      <c r="G27" s="21">
        <v>3.1</v>
      </c>
      <c r="H27" s="19">
        <v>152</v>
      </c>
      <c r="I27" s="20">
        <v>108</v>
      </c>
      <c r="J27" s="20">
        <v>5414</v>
      </c>
      <c r="K27" s="20">
        <v>899</v>
      </c>
      <c r="L27" s="21">
        <v>16.6</v>
      </c>
      <c r="M27" s="19">
        <v>832</v>
      </c>
      <c r="N27" s="20">
        <v>649</v>
      </c>
      <c r="O27" s="20">
        <v>46714</v>
      </c>
      <c r="P27" s="20">
        <v>3301</v>
      </c>
      <c r="Q27" s="21">
        <v>7.1</v>
      </c>
    </row>
    <row r="28" spans="1:17" s="7" customFormat="1" ht="11.25">
      <c r="A28" s="70"/>
      <c r="B28" s="56" t="s">
        <v>20</v>
      </c>
      <c r="C28" s="19">
        <v>23</v>
      </c>
      <c r="D28" s="20">
        <v>31</v>
      </c>
      <c r="E28" s="20">
        <v>15647</v>
      </c>
      <c r="F28" s="20">
        <v>482</v>
      </c>
      <c r="G28" s="21">
        <v>3.1</v>
      </c>
      <c r="H28" s="19">
        <v>44</v>
      </c>
      <c r="I28" s="20">
        <v>192</v>
      </c>
      <c r="J28" s="20">
        <v>5266</v>
      </c>
      <c r="K28" s="20">
        <v>733</v>
      </c>
      <c r="L28" s="21">
        <v>13.9</v>
      </c>
      <c r="M28" s="19">
        <v>743</v>
      </c>
      <c r="N28" s="20">
        <v>670</v>
      </c>
      <c r="O28" s="20">
        <v>47063</v>
      </c>
      <c r="P28" s="20">
        <v>3093</v>
      </c>
      <c r="Q28" s="21">
        <v>6.6</v>
      </c>
    </row>
    <row r="29" spans="1:17" s="7" customFormat="1" ht="11.25">
      <c r="A29" s="70"/>
      <c r="B29" s="56" t="s">
        <v>21</v>
      </c>
      <c r="C29" s="19">
        <v>142</v>
      </c>
      <c r="D29" s="20">
        <v>31</v>
      </c>
      <c r="E29" s="20">
        <v>15795</v>
      </c>
      <c r="F29" s="20">
        <v>488</v>
      </c>
      <c r="G29" s="21">
        <v>3.1</v>
      </c>
      <c r="H29" s="19">
        <v>212</v>
      </c>
      <c r="I29" s="20">
        <v>133</v>
      </c>
      <c r="J29" s="20">
        <v>5345</v>
      </c>
      <c r="K29" s="20">
        <v>744</v>
      </c>
      <c r="L29" s="21">
        <v>13.9</v>
      </c>
      <c r="M29" s="19">
        <v>716</v>
      </c>
      <c r="N29" s="20">
        <v>727</v>
      </c>
      <c r="O29" s="20">
        <v>46747</v>
      </c>
      <c r="P29" s="20">
        <v>2919</v>
      </c>
      <c r="Q29" s="21">
        <v>6.2</v>
      </c>
    </row>
    <row r="30" spans="1:17" s="7" customFormat="1" ht="11.25">
      <c r="A30" s="70"/>
      <c r="B30" s="56" t="s">
        <v>22</v>
      </c>
      <c r="C30" s="19">
        <v>26</v>
      </c>
      <c r="D30" s="20">
        <v>27</v>
      </c>
      <c r="E30" s="20">
        <v>15754</v>
      </c>
      <c r="F30" s="20">
        <v>482</v>
      </c>
      <c r="G30" s="21">
        <v>3.1</v>
      </c>
      <c r="H30" s="19">
        <v>20</v>
      </c>
      <c r="I30" s="20">
        <v>19</v>
      </c>
      <c r="J30" s="20">
        <v>5289</v>
      </c>
      <c r="K30" s="20">
        <v>749</v>
      </c>
      <c r="L30" s="21">
        <v>14.2</v>
      </c>
      <c r="M30" s="19">
        <v>690</v>
      </c>
      <c r="N30" s="20">
        <v>348</v>
      </c>
      <c r="O30" s="20">
        <v>47044</v>
      </c>
      <c r="P30" s="20">
        <v>2874</v>
      </c>
      <c r="Q30" s="21">
        <v>6.1</v>
      </c>
    </row>
    <row r="31" spans="1:17" s="7" customFormat="1" ht="12" thickBot="1">
      <c r="A31" s="71"/>
      <c r="B31" s="57" t="s">
        <v>23</v>
      </c>
      <c r="C31" s="22">
        <v>4</v>
      </c>
      <c r="D31" s="23">
        <v>4</v>
      </c>
      <c r="E31" s="23">
        <v>15754</v>
      </c>
      <c r="F31" s="23">
        <v>482</v>
      </c>
      <c r="G31" s="24">
        <v>3.1</v>
      </c>
      <c r="H31" s="22">
        <v>1415</v>
      </c>
      <c r="I31" s="23">
        <v>714</v>
      </c>
      <c r="J31" s="23">
        <v>5981</v>
      </c>
      <c r="K31" s="23">
        <v>1457</v>
      </c>
      <c r="L31" s="24">
        <v>24.4</v>
      </c>
      <c r="M31" s="22">
        <v>323</v>
      </c>
      <c r="N31" s="23">
        <v>427</v>
      </c>
      <c r="O31" s="23">
        <v>46969</v>
      </c>
      <c r="P31" s="23">
        <v>2766</v>
      </c>
      <c r="Q31" s="24">
        <v>5.9</v>
      </c>
    </row>
    <row r="32" spans="1:17" s="7" customFormat="1" ht="12" thickBot="1">
      <c r="A32" s="69" t="s">
        <v>45</v>
      </c>
      <c r="B32" s="9" t="s">
        <v>58</v>
      </c>
      <c r="C32" s="25">
        <f aca="true" t="shared" si="0" ref="C32:D34">C6-C19</f>
        <v>167</v>
      </c>
      <c r="D32" s="26">
        <f t="shared" si="0"/>
        <v>62</v>
      </c>
      <c r="E32" s="26">
        <f aca="true" t="shared" si="1" ref="E32:F44">E6-E19</f>
        <v>12801</v>
      </c>
      <c r="F32" s="26">
        <f t="shared" si="1"/>
        <v>1810</v>
      </c>
      <c r="G32" s="27">
        <v>14.1</v>
      </c>
      <c r="H32" s="25">
        <f aca="true" t="shared" si="2" ref="H32:I34">H6-H19</f>
        <v>131</v>
      </c>
      <c r="I32" s="26">
        <f t="shared" si="2"/>
        <v>120</v>
      </c>
      <c r="J32" s="26">
        <f aca="true" t="shared" si="3" ref="J32:K44">J6-J19</f>
        <v>2249</v>
      </c>
      <c r="K32" s="26">
        <f t="shared" si="3"/>
        <v>823</v>
      </c>
      <c r="L32" s="27">
        <v>36</v>
      </c>
      <c r="M32" s="25">
        <f aca="true" t="shared" si="4" ref="M32:N34">M6-M19</f>
        <v>1145</v>
      </c>
      <c r="N32" s="26">
        <f t="shared" si="4"/>
        <v>1149</v>
      </c>
      <c r="O32" s="26">
        <f aca="true" t="shared" si="5" ref="O32:P44">O6-O19</f>
        <v>30565</v>
      </c>
      <c r="P32" s="26">
        <f t="shared" si="5"/>
        <v>10941</v>
      </c>
      <c r="Q32" s="27">
        <v>35.7</v>
      </c>
    </row>
    <row r="33" spans="1:17" s="7" customFormat="1" ht="11.25">
      <c r="A33" s="70"/>
      <c r="B33" s="58" t="s">
        <v>59</v>
      </c>
      <c r="C33" s="19">
        <f t="shared" si="0"/>
        <v>281</v>
      </c>
      <c r="D33" s="20">
        <f t="shared" si="0"/>
        <v>57</v>
      </c>
      <c r="E33" s="20">
        <f t="shared" si="1"/>
        <v>12051</v>
      </c>
      <c r="F33" s="20">
        <f t="shared" si="1"/>
        <v>1494</v>
      </c>
      <c r="G33" s="21">
        <v>12.4</v>
      </c>
      <c r="H33" s="19">
        <f t="shared" si="2"/>
        <v>0</v>
      </c>
      <c r="I33" s="20">
        <f t="shared" si="2"/>
        <v>42</v>
      </c>
      <c r="J33" s="20">
        <f t="shared" si="3"/>
        <v>2192</v>
      </c>
      <c r="K33" s="20">
        <f t="shared" si="3"/>
        <v>219</v>
      </c>
      <c r="L33" s="21">
        <v>10</v>
      </c>
      <c r="M33" s="19">
        <f t="shared" si="4"/>
        <v>470</v>
      </c>
      <c r="N33" s="20">
        <f t="shared" si="4"/>
        <v>1613</v>
      </c>
      <c r="O33" s="20">
        <f t="shared" si="5"/>
        <v>28830</v>
      </c>
      <c r="P33" s="20">
        <f t="shared" si="5"/>
        <v>9423</v>
      </c>
      <c r="Q33" s="21">
        <v>32.7</v>
      </c>
    </row>
    <row r="34" spans="1:17" s="7" customFormat="1" ht="11.25">
      <c r="A34" s="70"/>
      <c r="B34" s="56" t="s">
        <v>13</v>
      </c>
      <c r="C34" s="19">
        <f t="shared" si="0"/>
        <v>20</v>
      </c>
      <c r="D34" s="20">
        <f t="shared" si="0"/>
        <v>12</v>
      </c>
      <c r="E34" s="20">
        <f t="shared" si="1"/>
        <v>12193</v>
      </c>
      <c r="F34" s="20">
        <f t="shared" si="1"/>
        <v>1963</v>
      </c>
      <c r="G34" s="21">
        <v>16.1</v>
      </c>
      <c r="H34" s="19">
        <f t="shared" si="2"/>
        <v>0</v>
      </c>
      <c r="I34" s="20">
        <f t="shared" si="2"/>
        <v>58</v>
      </c>
      <c r="J34" s="20">
        <f t="shared" si="3"/>
        <v>2134</v>
      </c>
      <c r="K34" s="20">
        <f t="shared" si="3"/>
        <v>219</v>
      </c>
      <c r="L34" s="21">
        <v>10.3</v>
      </c>
      <c r="M34" s="19">
        <f t="shared" si="4"/>
        <v>1094</v>
      </c>
      <c r="N34" s="20">
        <f t="shared" si="4"/>
        <v>1094</v>
      </c>
      <c r="O34" s="20">
        <f t="shared" si="5"/>
        <v>29197</v>
      </c>
      <c r="P34" s="20">
        <f t="shared" si="5"/>
        <v>9085</v>
      </c>
      <c r="Q34" s="21">
        <v>31.1</v>
      </c>
    </row>
    <row r="35" spans="1:17" s="7" customFormat="1" ht="11.25">
      <c r="A35" s="70"/>
      <c r="B35" s="56" t="s">
        <v>14</v>
      </c>
      <c r="C35" s="19">
        <f aca="true" t="shared" si="6" ref="C35:D43">C9-C22</f>
        <v>8</v>
      </c>
      <c r="D35" s="20">
        <f t="shared" si="6"/>
        <v>11</v>
      </c>
      <c r="E35" s="20">
        <f t="shared" si="1"/>
        <v>12056</v>
      </c>
      <c r="F35" s="20">
        <f t="shared" si="1"/>
        <v>1494</v>
      </c>
      <c r="G35" s="21">
        <v>12.4</v>
      </c>
      <c r="H35" s="19">
        <f aca="true" t="shared" si="7" ref="H35:I43">H9-H22</f>
        <v>10</v>
      </c>
      <c r="I35" s="20">
        <f t="shared" si="7"/>
        <v>41</v>
      </c>
      <c r="J35" s="20">
        <f t="shared" si="3"/>
        <v>1773</v>
      </c>
      <c r="K35" s="20">
        <f t="shared" si="3"/>
        <v>421</v>
      </c>
      <c r="L35" s="21">
        <v>23.7</v>
      </c>
      <c r="M35" s="19">
        <f aca="true" t="shared" si="8" ref="M35:N43">M9-M22</f>
        <v>1223</v>
      </c>
      <c r="N35" s="20">
        <f t="shared" si="8"/>
        <v>892</v>
      </c>
      <c r="O35" s="20">
        <f t="shared" si="5"/>
        <v>29645</v>
      </c>
      <c r="P35" s="20">
        <f t="shared" si="5"/>
        <v>9752</v>
      </c>
      <c r="Q35" s="21">
        <v>32.9</v>
      </c>
    </row>
    <row r="36" spans="1:17" s="7" customFormat="1" ht="11.25">
      <c r="A36" s="70"/>
      <c r="B36" s="56" t="s">
        <v>15</v>
      </c>
      <c r="C36" s="19">
        <f t="shared" si="6"/>
        <v>1534</v>
      </c>
      <c r="D36" s="20">
        <f t="shared" si="6"/>
        <v>476</v>
      </c>
      <c r="E36" s="20">
        <f t="shared" si="1"/>
        <v>13343</v>
      </c>
      <c r="F36" s="20">
        <f t="shared" si="1"/>
        <v>2128</v>
      </c>
      <c r="G36" s="21">
        <v>15.9</v>
      </c>
      <c r="H36" s="19">
        <f t="shared" si="7"/>
        <v>74</v>
      </c>
      <c r="I36" s="20">
        <f t="shared" si="7"/>
        <v>96</v>
      </c>
      <c r="J36" s="20">
        <f t="shared" si="3"/>
        <v>2378</v>
      </c>
      <c r="K36" s="20">
        <f t="shared" si="3"/>
        <v>1112</v>
      </c>
      <c r="L36" s="21">
        <v>46.8</v>
      </c>
      <c r="M36" s="19">
        <f t="shared" si="8"/>
        <v>1609</v>
      </c>
      <c r="N36" s="20">
        <f t="shared" si="8"/>
        <v>1135</v>
      </c>
      <c r="O36" s="20">
        <f t="shared" si="5"/>
        <v>29786</v>
      </c>
      <c r="P36" s="20">
        <f t="shared" si="5"/>
        <v>9212</v>
      </c>
      <c r="Q36" s="21">
        <v>30.9</v>
      </c>
    </row>
    <row r="37" spans="1:17" s="7" customFormat="1" ht="11.25">
      <c r="A37" s="70"/>
      <c r="B37" s="56" t="s">
        <v>16</v>
      </c>
      <c r="C37" s="19">
        <f t="shared" si="6"/>
        <v>12</v>
      </c>
      <c r="D37" s="20">
        <f t="shared" si="6"/>
        <v>72</v>
      </c>
      <c r="E37" s="20">
        <f t="shared" si="1"/>
        <v>13185</v>
      </c>
      <c r="F37" s="20">
        <f t="shared" si="1"/>
        <v>2028</v>
      </c>
      <c r="G37" s="21">
        <v>15.4</v>
      </c>
      <c r="H37" s="19">
        <f t="shared" si="7"/>
        <v>44</v>
      </c>
      <c r="I37" s="20">
        <f t="shared" si="7"/>
        <v>74</v>
      </c>
      <c r="J37" s="20">
        <f t="shared" si="3"/>
        <v>2346</v>
      </c>
      <c r="K37" s="20">
        <f t="shared" si="3"/>
        <v>1067</v>
      </c>
      <c r="L37" s="21">
        <v>45.5</v>
      </c>
      <c r="M37" s="19">
        <f t="shared" si="8"/>
        <v>1332</v>
      </c>
      <c r="N37" s="20">
        <f t="shared" si="8"/>
        <v>1486</v>
      </c>
      <c r="O37" s="20">
        <f t="shared" si="5"/>
        <v>29903</v>
      </c>
      <c r="P37" s="20">
        <f t="shared" si="5"/>
        <v>9914</v>
      </c>
      <c r="Q37" s="21">
        <v>33.2</v>
      </c>
    </row>
    <row r="38" spans="1:17" s="7" customFormat="1" ht="11.25">
      <c r="A38" s="70"/>
      <c r="B38" s="56" t="s">
        <v>17</v>
      </c>
      <c r="C38" s="19">
        <f t="shared" si="6"/>
        <v>4</v>
      </c>
      <c r="D38" s="20">
        <f t="shared" si="6"/>
        <v>11</v>
      </c>
      <c r="E38" s="20">
        <f t="shared" si="1"/>
        <v>13178</v>
      </c>
      <c r="F38" s="20">
        <f t="shared" si="1"/>
        <v>2028</v>
      </c>
      <c r="G38" s="21">
        <v>15.4</v>
      </c>
      <c r="H38" s="19">
        <f t="shared" si="7"/>
        <v>60</v>
      </c>
      <c r="I38" s="20">
        <f t="shared" si="7"/>
        <v>43</v>
      </c>
      <c r="J38" s="20">
        <f t="shared" si="3"/>
        <v>2363</v>
      </c>
      <c r="K38" s="20">
        <f t="shared" si="3"/>
        <v>1044</v>
      </c>
      <c r="L38" s="21">
        <v>44.2</v>
      </c>
      <c r="M38" s="19">
        <f t="shared" si="8"/>
        <v>1325</v>
      </c>
      <c r="N38" s="20">
        <f t="shared" si="8"/>
        <v>653</v>
      </c>
      <c r="O38" s="20">
        <f t="shared" si="5"/>
        <v>30717</v>
      </c>
      <c r="P38" s="20">
        <f t="shared" si="5"/>
        <v>11177</v>
      </c>
      <c r="Q38" s="21">
        <v>36.4</v>
      </c>
    </row>
    <row r="39" spans="1:17" s="7" customFormat="1" ht="11.25">
      <c r="A39" s="70"/>
      <c r="B39" s="56" t="s">
        <v>18</v>
      </c>
      <c r="C39" s="19">
        <f t="shared" si="6"/>
        <v>15</v>
      </c>
      <c r="D39" s="20">
        <f t="shared" si="6"/>
        <v>4</v>
      </c>
      <c r="E39" s="20">
        <f t="shared" si="1"/>
        <v>12943</v>
      </c>
      <c r="F39" s="20">
        <f t="shared" si="1"/>
        <v>1757</v>
      </c>
      <c r="G39" s="21">
        <v>13.6</v>
      </c>
      <c r="H39" s="19">
        <f t="shared" si="7"/>
        <v>121</v>
      </c>
      <c r="I39" s="20">
        <f t="shared" si="7"/>
        <v>263</v>
      </c>
      <c r="J39" s="20">
        <f t="shared" si="3"/>
        <v>2161</v>
      </c>
      <c r="K39" s="20">
        <f t="shared" si="3"/>
        <v>829</v>
      </c>
      <c r="L39" s="21">
        <v>38.4</v>
      </c>
      <c r="M39" s="19">
        <f t="shared" si="8"/>
        <v>1024</v>
      </c>
      <c r="N39" s="20">
        <f t="shared" si="8"/>
        <v>1000</v>
      </c>
      <c r="O39" s="20">
        <f t="shared" si="5"/>
        <v>31100</v>
      </c>
      <c r="P39" s="20">
        <f t="shared" si="5"/>
        <v>11777</v>
      </c>
      <c r="Q39" s="21">
        <v>37.9</v>
      </c>
    </row>
    <row r="40" spans="1:17" s="7" customFormat="1" ht="11.25">
      <c r="A40" s="70"/>
      <c r="B40" s="56" t="s">
        <v>19</v>
      </c>
      <c r="C40" s="19">
        <f t="shared" si="6"/>
        <v>23</v>
      </c>
      <c r="D40" s="20">
        <f t="shared" si="6"/>
        <v>51</v>
      </c>
      <c r="E40" s="20">
        <f t="shared" si="1"/>
        <v>12914</v>
      </c>
      <c r="F40" s="20">
        <f t="shared" si="1"/>
        <v>1761</v>
      </c>
      <c r="G40" s="21">
        <v>13.6</v>
      </c>
      <c r="H40" s="19">
        <f t="shared" si="7"/>
        <v>97</v>
      </c>
      <c r="I40" s="20">
        <f t="shared" si="7"/>
        <v>83</v>
      </c>
      <c r="J40" s="20">
        <f t="shared" si="3"/>
        <v>2175</v>
      </c>
      <c r="K40" s="20">
        <f t="shared" si="3"/>
        <v>875</v>
      </c>
      <c r="L40" s="21">
        <v>40.2</v>
      </c>
      <c r="M40" s="19">
        <f t="shared" si="8"/>
        <v>1349</v>
      </c>
      <c r="N40" s="20">
        <f t="shared" si="8"/>
        <v>1013</v>
      </c>
      <c r="O40" s="20">
        <f t="shared" si="5"/>
        <v>31762</v>
      </c>
      <c r="P40" s="20">
        <f t="shared" si="5"/>
        <v>12971</v>
      </c>
      <c r="Q40" s="21">
        <v>40.8</v>
      </c>
    </row>
    <row r="41" spans="1:17" s="7" customFormat="1" ht="11.25">
      <c r="A41" s="70"/>
      <c r="B41" s="56" t="s">
        <v>20</v>
      </c>
      <c r="C41" s="19">
        <f t="shared" si="6"/>
        <v>36</v>
      </c>
      <c r="D41" s="20">
        <f t="shared" si="6"/>
        <v>12</v>
      </c>
      <c r="E41" s="20">
        <f t="shared" si="1"/>
        <v>12938</v>
      </c>
      <c r="F41" s="20">
        <f t="shared" si="1"/>
        <v>1762</v>
      </c>
      <c r="G41" s="21">
        <v>13.6</v>
      </c>
      <c r="H41" s="19">
        <f t="shared" si="7"/>
        <v>7</v>
      </c>
      <c r="I41" s="20">
        <f t="shared" si="7"/>
        <v>27</v>
      </c>
      <c r="J41" s="20">
        <f t="shared" si="3"/>
        <v>2155</v>
      </c>
      <c r="K41" s="20">
        <f t="shared" si="3"/>
        <v>861</v>
      </c>
      <c r="L41" s="21">
        <v>40</v>
      </c>
      <c r="M41" s="19">
        <f t="shared" si="8"/>
        <v>1494</v>
      </c>
      <c r="N41" s="20">
        <f t="shared" si="8"/>
        <v>1448</v>
      </c>
      <c r="O41" s="20">
        <f t="shared" si="5"/>
        <v>31502</v>
      </c>
      <c r="P41" s="20">
        <f t="shared" si="5"/>
        <v>11984</v>
      </c>
      <c r="Q41" s="21">
        <v>38</v>
      </c>
    </row>
    <row r="42" spans="1:17" s="7" customFormat="1" ht="11.25">
      <c r="A42" s="70"/>
      <c r="B42" s="56" t="s">
        <v>21</v>
      </c>
      <c r="C42" s="19">
        <f t="shared" si="6"/>
        <v>20</v>
      </c>
      <c r="D42" s="20">
        <f t="shared" si="6"/>
        <v>24</v>
      </c>
      <c r="E42" s="20">
        <f t="shared" si="1"/>
        <v>12897</v>
      </c>
      <c r="F42" s="20">
        <f t="shared" si="1"/>
        <v>1785</v>
      </c>
      <c r="G42" s="21">
        <v>13.8</v>
      </c>
      <c r="H42" s="19">
        <f t="shared" si="7"/>
        <v>233</v>
      </c>
      <c r="I42" s="20">
        <f t="shared" si="7"/>
        <v>79</v>
      </c>
      <c r="J42" s="20">
        <f t="shared" si="3"/>
        <v>2309</v>
      </c>
      <c r="K42" s="20">
        <f t="shared" si="3"/>
        <v>976</v>
      </c>
      <c r="L42" s="21">
        <v>42.3</v>
      </c>
      <c r="M42" s="19">
        <f t="shared" si="8"/>
        <v>1192</v>
      </c>
      <c r="N42" s="20">
        <f t="shared" si="8"/>
        <v>1534</v>
      </c>
      <c r="O42" s="20">
        <f t="shared" si="5"/>
        <v>31495</v>
      </c>
      <c r="P42" s="20">
        <f t="shared" si="5"/>
        <v>12032</v>
      </c>
      <c r="Q42" s="21">
        <v>38.2</v>
      </c>
    </row>
    <row r="43" spans="1:17" s="7" customFormat="1" ht="11.25">
      <c r="A43" s="70"/>
      <c r="B43" s="56" t="s">
        <v>22</v>
      </c>
      <c r="C43" s="19">
        <f t="shared" si="6"/>
        <v>8</v>
      </c>
      <c r="D43" s="20">
        <f t="shared" si="6"/>
        <v>8</v>
      </c>
      <c r="E43" s="20">
        <f t="shared" si="1"/>
        <v>12937</v>
      </c>
      <c r="F43" s="20">
        <f t="shared" si="1"/>
        <v>1761</v>
      </c>
      <c r="G43" s="21">
        <v>13.6</v>
      </c>
      <c r="H43" s="19">
        <f t="shared" si="7"/>
        <v>38</v>
      </c>
      <c r="I43" s="20">
        <f t="shared" si="7"/>
        <v>70</v>
      </c>
      <c r="J43" s="20">
        <f t="shared" si="3"/>
        <v>2334</v>
      </c>
      <c r="K43" s="20">
        <f t="shared" si="3"/>
        <v>969</v>
      </c>
      <c r="L43" s="21">
        <v>41.5</v>
      </c>
      <c r="M43" s="19">
        <f t="shared" si="8"/>
        <v>863</v>
      </c>
      <c r="N43" s="20">
        <f t="shared" si="8"/>
        <v>807</v>
      </c>
      <c r="O43" s="20">
        <f t="shared" si="5"/>
        <v>31596</v>
      </c>
      <c r="P43" s="20">
        <f t="shared" si="5"/>
        <v>12206</v>
      </c>
      <c r="Q43" s="21">
        <v>38.6</v>
      </c>
    </row>
    <row r="44" spans="1:17" s="7" customFormat="1" ht="12" thickBot="1">
      <c r="A44" s="71"/>
      <c r="B44" s="57" t="s">
        <v>48</v>
      </c>
      <c r="C44" s="22">
        <f>C18-C31</f>
        <v>34</v>
      </c>
      <c r="D44" s="23">
        <f>D18-D31</f>
        <v>8</v>
      </c>
      <c r="E44" s="23">
        <f t="shared" si="1"/>
        <v>12963</v>
      </c>
      <c r="F44" s="23">
        <f t="shared" si="1"/>
        <v>1757</v>
      </c>
      <c r="G44" s="24">
        <v>13.6</v>
      </c>
      <c r="H44" s="22">
        <f>H18-H31</f>
        <v>883</v>
      </c>
      <c r="I44" s="23">
        <f>I18-I31</f>
        <v>573</v>
      </c>
      <c r="J44" s="23">
        <f t="shared" si="3"/>
        <v>853</v>
      </c>
      <c r="K44" s="23">
        <f t="shared" si="3"/>
        <v>1289</v>
      </c>
      <c r="L44" s="24">
        <v>48.6</v>
      </c>
      <c r="M44" s="22">
        <f>M18-M31</f>
        <v>769</v>
      </c>
      <c r="N44" s="23">
        <f>N18-N31</f>
        <v>1116</v>
      </c>
      <c r="O44" s="23">
        <f t="shared" si="5"/>
        <v>31220</v>
      </c>
      <c r="P44" s="23">
        <f t="shared" si="5"/>
        <v>11754</v>
      </c>
      <c r="Q44" s="24">
        <v>37.6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M4:M5"/>
    <mergeCell ref="N4:N5"/>
    <mergeCell ref="O4:O5"/>
    <mergeCell ref="P4:Q4"/>
    <mergeCell ref="M3:Q3"/>
    <mergeCell ref="A6:A18"/>
    <mergeCell ref="A19:A31"/>
    <mergeCell ref="A32:A44"/>
    <mergeCell ref="K4:L4"/>
    <mergeCell ref="A3:B5"/>
    <mergeCell ref="D3:F3"/>
    <mergeCell ref="I3:K3"/>
    <mergeCell ref="C4:C5"/>
    <mergeCell ref="D4:D5"/>
    <mergeCell ref="J4:J5"/>
    <mergeCell ref="E4:E5"/>
    <mergeCell ref="F4:G4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2007-12-13T01:57:28Z</cp:lastPrinted>
  <dcterms:created xsi:type="dcterms:W3CDTF">2003-02-20T10:45:35Z</dcterms:created>
  <dcterms:modified xsi:type="dcterms:W3CDTF">2008-02-07T05:15:09Z</dcterms:modified>
  <cp:category/>
  <cp:version/>
  <cp:contentType/>
  <cp:contentStatus/>
</cp:coreProperties>
</file>