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0" windowWidth="5115" windowHeight="6555" tabRatio="601" activeTab="0"/>
  </bookViews>
  <sheets>
    <sheet name="年報第１１表その１" sheetId="1" r:id="rId1"/>
    <sheet name="年報第１１表その２" sheetId="2" r:id="rId2"/>
    <sheet name="年報第１１表その３" sheetId="3" r:id="rId3"/>
    <sheet name="年報第１１表その４" sheetId="4" r:id="rId4"/>
  </sheets>
  <definedNames/>
  <calcPr fullCalcOnLoad="1"/>
</workbook>
</file>

<file path=xl/sharedStrings.xml><?xml version="1.0" encoding="utf-8"?>
<sst xmlns="http://schemas.openxmlformats.org/spreadsheetml/2006/main" count="344" uniqueCount="48">
  <si>
    <t>Ｄ鉱業</t>
  </si>
  <si>
    <t>Ｅ建設業</t>
  </si>
  <si>
    <t>Ｇ電気・ガス・
熱供給・水道業</t>
  </si>
  <si>
    <t>ＴＬ調査産業計</t>
  </si>
  <si>
    <t>（単位：人）</t>
  </si>
  <si>
    <t>一
般
労
働
者</t>
  </si>
  <si>
    <t>パ
｜
ト
タ
イ
ム
労
働
者</t>
  </si>
  <si>
    <t xml:space="preserve"> 増　　加 </t>
  </si>
  <si>
    <t xml:space="preserve"> 減　　少 </t>
  </si>
  <si>
    <t xml:space="preserve"> 当 月 末 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</si>
  <si>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</si>
  <si>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</si>
  <si>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</si>
  <si>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</si>
  <si>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</si>
  <si>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</si>
  <si>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</si>
  <si>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</si>
  <si>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</si>
  <si>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</si>
  <si>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</si>
  <si>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（事業所規模：５人以上）</t>
  </si>
  <si>
    <t>x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</si>
  <si>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</si>
  <si>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x</t>
  </si>
  <si>
    <t>F製造業</t>
  </si>
  <si>
    <t>H情報通信業</t>
  </si>
  <si>
    <t>I運輸業</t>
  </si>
  <si>
    <t>J卸売・小売業</t>
  </si>
  <si>
    <t>K金融・保険業</t>
  </si>
  <si>
    <t>L不動産業</t>
  </si>
  <si>
    <t>（事業所規模：５人以上）</t>
  </si>
  <si>
    <t xml:space="preserve"> 増　　加 </t>
  </si>
  <si>
    <t xml:space="preserve"> 減　　少 </t>
  </si>
  <si>
    <t xml:space="preserve"> 当 月 末 </t>
  </si>
  <si>
    <t>一
般
労
働
者</t>
  </si>
  <si>
    <t>パ
｜
ト
タ
イ
ム
労
働
者</t>
  </si>
  <si>
    <t>P複合サービス事業</t>
  </si>
  <si>
    <t>Qサービス業（他に分類されないもの）</t>
  </si>
  <si>
    <t>第１１表　　就業形態別・産業別常用労働者の増加・減少及び当月末推計常用労働者数（その１）</t>
  </si>
  <si>
    <t>第１１表　　就業形態別・産業別常用労働者の増加・減少及び当月末推計常用労働者数（その２）</t>
  </si>
  <si>
    <t>第１１表　　就業形態別・産業別常用労働者の増加・減少及び当月末推計常用労働者数（その３）</t>
  </si>
  <si>
    <t>第１１表　　就業形態別・産業別常用労働者の増加・減少及び当月末推計常用労働者数（その４）</t>
  </si>
  <si>
    <t>M飲食店，宿泊業</t>
  </si>
  <si>
    <t>N医療，福祉</t>
  </si>
  <si>
    <t>O教育，学習支援業</t>
  </si>
  <si>
    <t>　平成18年平均　</t>
  </si>
  <si>
    <t>　平成18年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</si>
</sst>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left" vertical="top"/>
    </xf>
    <xf numFmtId="176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center" vertical="top"/>
    </xf>
    <xf numFmtId="176" fontId="2" fillId="0" borderId="18" xfId="0" applyNumberFormat="1" applyFont="1" applyFill="1" applyBorder="1" applyAlignment="1">
      <alignment horizontal="center" vertical="top"/>
    </xf>
    <xf numFmtId="176" fontId="2" fillId="0" borderId="19" xfId="0" applyNumberFormat="1" applyFont="1" applyFill="1" applyBorder="1" applyAlignment="1">
      <alignment horizontal="center" vertical="top"/>
    </xf>
    <xf numFmtId="176" fontId="2" fillId="0" borderId="20" xfId="0" applyNumberFormat="1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 vertical="top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1" customFormat="1" ht="13.5" customHeight="1">
      <c r="B1" s="1" t="s">
        <v>39</v>
      </c>
      <c r="N1" s="2" t="s">
        <v>21</v>
      </c>
    </row>
    <row r="2" spans="9:14" s="1" customFormat="1" ht="13.5" customHeight="1" thickBot="1">
      <c r="I2" s="3"/>
      <c r="J2" s="3"/>
      <c r="K2" s="3"/>
      <c r="N2" s="2" t="s">
        <v>4</v>
      </c>
    </row>
    <row r="3" spans="1:14" ht="13.5" customHeight="1" thickBot="1">
      <c r="A3" s="53" t="s">
        <v>23</v>
      </c>
      <c r="B3" s="53"/>
      <c r="C3" s="43" t="s">
        <v>3</v>
      </c>
      <c r="D3" s="44"/>
      <c r="E3" s="45"/>
      <c r="F3" s="46" t="s">
        <v>0</v>
      </c>
      <c r="G3" s="46"/>
      <c r="H3" s="46"/>
      <c r="I3" s="46" t="s">
        <v>1</v>
      </c>
      <c r="J3" s="46"/>
      <c r="K3" s="46"/>
      <c r="L3" s="46" t="s">
        <v>25</v>
      </c>
      <c r="M3" s="46"/>
      <c r="N3" s="46"/>
    </row>
    <row r="4" spans="1:14" ht="13.5" customHeight="1" thickBot="1">
      <c r="A4" s="53"/>
      <c r="B4" s="53"/>
      <c r="C4" s="48" t="s">
        <v>7</v>
      </c>
      <c r="D4" s="49" t="s">
        <v>8</v>
      </c>
      <c r="E4" s="47" t="s">
        <v>9</v>
      </c>
      <c r="F4" s="48" t="s">
        <v>7</v>
      </c>
      <c r="G4" s="49" t="s">
        <v>8</v>
      </c>
      <c r="H4" s="47" t="s">
        <v>9</v>
      </c>
      <c r="I4" s="48" t="s">
        <v>7</v>
      </c>
      <c r="J4" s="49" t="s">
        <v>8</v>
      </c>
      <c r="K4" s="47" t="s">
        <v>9</v>
      </c>
      <c r="L4" s="48" t="s">
        <v>7</v>
      </c>
      <c r="M4" s="49" t="s">
        <v>8</v>
      </c>
      <c r="N4" s="47" t="s">
        <v>9</v>
      </c>
    </row>
    <row r="5" spans="1:14" ht="13.5" customHeight="1" thickBot="1">
      <c r="A5" s="53"/>
      <c r="B5" s="53"/>
      <c r="C5" s="48"/>
      <c r="D5" s="49"/>
      <c r="E5" s="47"/>
      <c r="F5" s="48"/>
      <c r="G5" s="49"/>
      <c r="H5" s="47"/>
      <c r="I5" s="48"/>
      <c r="J5" s="49"/>
      <c r="K5" s="47"/>
      <c r="L5" s="48"/>
      <c r="M5" s="49"/>
      <c r="N5" s="47"/>
    </row>
    <row r="6" spans="1:14" s="4" customFormat="1" ht="15.75" customHeight="1" thickBot="1">
      <c r="A6" s="50" t="s">
        <v>5</v>
      </c>
      <c r="B6" s="7" t="s">
        <v>46</v>
      </c>
      <c r="C6" s="8">
        <f>SUM(C7:C18)/12</f>
        <v>6397.916666666667</v>
      </c>
      <c r="D6" s="9">
        <f>SUM(D7:D18)/12</f>
        <v>6292.25</v>
      </c>
      <c r="E6" s="10">
        <f>SUM(E7:E18)/12</f>
        <v>453206.3333333333</v>
      </c>
      <c r="F6" s="17" t="s">
        <v>24</v>
      </c>
      <c r="G6" s="18" t="s">
        <v>24</v>
      </c>
      <c r="H6" s="19" t="s">
        <v>24</v>
      </c>
      <c r="I6" s="8">
        <f aca="true" t="shared" si="0" ref="I6:N6">SUM(I7:I18)/12</f>
        <v>483.1666666666667</v>
      </c>
      <c r="J6" s="9">
        <f t="shared" si="0"/>
        <v>729.5</v>
      </c>
      <c r="K6" s="10">
        <f t="shared" si="0"/>
        <v>33332</v>
      </c>
      <c r="L6" s="8">
        <f t="shared" si="0"/>
        <v>1377</v>
      </c>
      <c r="M6" s="9">
        <f t="shared" si="0"/>
        <v>1405.0833333333333</v>
      </c>
      <c r="N6" s="10">
        <f t="shared" si="0"/>
        <v>143763.16666666666</v>
      </c>
    </row>
    <row r="7" spans="1:14" s="4" customFormat="1" ht="15.75" customHeight="1">
      <c r="A7" s="51"/>
      <c r="B7" s="26" t="s">
        <v>47</v>
      </c>
      <c r="C7" s="8">
        <v>3429</v>
      </c>
      <c r="D7" s="9">
        <v>5337</v>
      </c>
      <c r="E7" s="10">
        <v>453575</v>
      </c>
      <c r="F7" s="17" t="s">
        <v>22</v>
      </c>
      <c r="G7" s="18" t="s">
        <v>22</v>
      </c>
      <c r="H7" s="19" t="s">
        <v>22</v>
      </c>
      <c r="I7" s="34">
        <v>224</v>
      </c>
      <c r="J7" s="35">
        <v>537</v>
      </c>
      <c r="K7" s="36">
        <v>32837</v>
      </c>
      <c r="L7" s="8">
        <v>785</v>
      </c>
      <c r="M7" s="9">
        <v>1252</v>
      </c>
      <c r="N7" s="10">
        <v>145313</v>
      </c>
    </row>
    <row r="8" spans="1:14" s="4" customFormat="1" ht="15.75" customHeight="1">
      <c r="A8" s="51"/>
      <c r="B8" s="5" t="s">
        <v>10</v>
      </c>
      <c r="C8" s="11">
        <v>4352</v>
      </c>
      <c r="D8" s="12">
        <v>4593</v>
      </c>
      <c r="E8" s="13">
        <v>451333</v>
      </c>
      <c r="F8" s="20" t="s">
        <v>22</v>
      </c>
      <c r="G8" s="21" t="s">
        <v>22</v>
      </c>
      <c r="H8" s="22" t="s">
        <v>22</v>
      </c>
      <c r="I8" s="37">
        <v>615</v>
      </c>
      <c r="J8" s="38">
        <v>3021</v>
      </c>
      <c r="K8" s="39">
        <v>32922</v>
      </c>
      <c r="L8" s="11">
        <v>1211</v>
      </c>
      <c r="M8" s="12">
        <v>1284</v>
      </c>
      <c r="N8" s="13">
        <v>143975</v>
      </c>
    </row>
    <row r="9" spans="1:14" s="4" customFormat="1" ht="15.75" customHeight="1">
      <c r="A9" s="51"/>
      <c r="B9" s="5" t="s">
        <v>11</v>
      </c>
      <c r="C9" s="11">
        <v>6025</v>
      </c>
      <c r="D9" s="12">
        <v>5802</v>
      </c>
      <c r="E9" s="13">
        <v>451509</v>
      </c>
      <c r="F9" s="20" t="s">
        <v>22</v>
      </c>
      <c r="G9" s="21" t="s">
        <v>22</v>
      </c>
      <c r="H9" s="22" t="s">
        <v>22</v>
      </c>
      <c r="I9" s="37">
        <v>415</v>
      </c>
      <c r="J9" s="38">
        <v>315</v>
      </c>
      <c r="K9" s="39">
        <v>33017</v>
      </c>
      <c r="L9" s="11">
        <v>1200</v>
      </c>
      <c r="M9" s="12">
        <v>1667</v>
      </c>
      <c r="N9" s="13">
        <v>143878</v>
      </c>
    </row>
    <row r="10" spans="1:14" s="4" customFormat="1" ht="15.75" customHeight="1">
      <c r="A10" s="51"/>
      <c r="B10" s="5" t="s">
        <v>12</v>
      </c>
      <c r="C10" s="11">
        <v>23785</v>
      </c>
      <c r="D10" s="12">
        <v>14627</v>
      </c>
      <c r="E10" s="13">
        <v>461584</v>
      </c>
      <c r="F10" s="20" t="s">
        <v>22</v>
      </c>
      <c r="G10" s="21" t="s">
        <v>22</v>
      </c>
      <c r="H10" s="22" t="s">
        <v>22</v>
      </c>
      <c r="I10" s="37">
        <v>1796</v>
      </c>
      <c r="J10" s="38">
        <v>760</v>
      </c>
      <c r="K10" s="39">
        <v>33973</v>
      </c>
      <c r="L10" s="11">
        <v>4315</v>
      </c>
      <c r="M10" s="12">
        <v>2651</v>
      </c>
      <c r="N10" s="13">
        <v>145578</v>
      </c>
    </row>
    <row r="11" spans="1:14" s="4" customFormat="1" ht="15.75" customHeight="1">
      <c r="A11" s="51"/>
      <c r="B11" s="5" t="s">
        <v>13</v>
      </c>
      <c r="C11" s="11">
        <v>4829</v>
      </c>
      <c r="D11" s="12">
        <v>8091</v>
      </c>
      <c r="E11" s="13">
        <v>456574</v>
      </c>
      <c r="F11" s="20" t="s">
        <v>22</v>
      </c>
      <c r="G11" s="21" t="s">
        <v>22</v>
      </c>
      <c r="H11" s="22" t="s">
        <v>22</v>
      </c>
      <c r="I11" s="37">
        <v>139</v>
      </c>
      <c r="J11" s="38">
        <v>261</v>
      </c>
      <c r="K11" s="39">
        <v>33871</v>
      </c>
      <c r="L11" s="11">
        <v>1245</v>
      </c>
      <c r="M11" s="12">
        <v>1682</v>
      </c>
      <c r="N11" s="13">
        <v>145484</v>
      </c>
    </row>
    <row r="12" spans="1:14" s="4" customFormat="1" ht="15.75" customHeight="1">
      <c r="A12" s="51"/>
      <c r="B12" s="5" t="s">
        <v>14</v>
      </c>
      <c r="C12" s="11">
        <v>4300</v>
      </c>
      <c r="D12" s="12">
        <v>4845</v>
      </c>
      <c r="E12" s="13">
        <v>456410</v>
      </c>
      <c r="F12" s="20" t="s">
        <v>22</v>
      </c>
      <c r="G12" s="21" t="s">
        <v>22</v>
      </c>
      <c r="H12" s="22" t="s">
        <v>22</v>
      </c>
      <c r="I12" s="37">
        <v>262</v>
      </c>
      <c r="J12" s="38">
        <v>604</v>
      </c>
      <c r="K12" s="39">
        <v>33829</v>
      </c>
      <c r="L12" s="11">
        <v>1107</v>
      </c>
      <c r="M12" s="12">
        <v>931</v>
      </c>
      <c r="N12" s="13">
        <v>146035</v>
      </c>
    </row>
    <row r="13" spans="1:14" s="4" customFormat="1" ht="15.75" customHeight="1">
      <c r="A13" s="51"/>
      <c r="B13" s="5" t="s">
        <v>15</v>
      </c>
      <c r="C13" s="11">
        <v>4645</v>
      </c>
      <c r="D13" s="12">
        <v>5609</v>
      </c>
      <c r="E13" s="13">
        <v>451635</v>
      </c>
      <c r="F13" s="20" t="s">
        <v>22</v>
      </c>
      <c r="G13" s="21" t="s">
        <v>22</v>
      </c>
      <c r="H13" s="22" t="s">
        <v>22</v>
      </c>
      <c r="I13" s="37">
        <v>218</v>
      </c>
      <c r="J13" s="38">
        <v>222</v>
      </c>
      <c r="K13" s="39">
        <v>33864</v>
      </c>
      <c r="L13" s="11">
        <v>1347</v>
      </c>
      <c r="M13" s="12">
        <v>1532</v>
      </c>
      <c r="N13" s="13">
        <v>142546</v>
      </c>
    </row>
    <row r="14" spans="1:14" s="4" customFormat="1" ht="15.75" customHeight="1">
      <c r="A14" s="51"/>
      <c r="B14" s="5" t="s">
        <v>16</v>
      </c>
      <c r="C14" s="11">
        <v>3677</v>
      </c>
      <c r="D14" s="12">
        <v>5715</v>
      </c>
      <c r="E14" s="13">
        <v>449906</v>
      </c>
      <c r="F14" s="20" t="s">
        <v>22</v>
      </c>
      <c r="G14" s="21" t="s">
        <v>22</v>
      </c>
      <c r="H14" s="22" t="s">
        <v>22</v>
      </c>
      <c r="I14" s="37">
        <v>116</v>
      </c>
      <c r="J14" s="38">
        <v>979</v>
      </c>
      <c r="K14" s="39">
        <v>33144</v>
      </c>
      <c r="L14" s="11">
        <v>1088</v>
      </c>
      <c r="M14" s="12">
        <v>1429</v>
      </c>
      <c r="N14" s="13">
        <v>142781</v>
      </c>
    </row>
    <row r="15" spans="1:14" s="4" customFormat="1" ht="15.75" customHeight="1">
      <c r="A15" s="51"/>
      <c r="B15" s="5" t="s">
        <v>17</v>
      </c>
      <c r="C15" s="11">
        <v>5783</v>
      </c>
      <c r="D15" s="12">
        <v>5767</v>
      </c>
      <c r="E15" s="13">
        <v>450285</v>
      </c>
      <c r="F15" s="20" t="s">
        <v>22</v>
      </c>
      <c r="G15" s="21" t="s">
        <v>22</v>
      </c>
      <c r="H15" s="22" t="s">
        <v>22</v>
      </c>
      <c r="I15" s="37">
        <v>891</v>
      </c>
      <c r="J15" s="38">
        <v>955</v>
      </c>
      <c r="K15" s="39">
        <v>33080</v>
      </c>
      <c r="L15" s="11">
        <v>1003</v>
      </c>
      <c r="M15" s="12">
        <v>1412</v>
      </c>
      <c r="N15" s="13">
        <v>141849</v>
      </c>
    </row>
    <row r="16" spans="1:14" s="4" customFormat="1" ht="15.75" customHeight="1">
      <c r="A16" s="51"/>
      <c r="B16" s="5" t="s">
        <v>18</v>
      </c>
      <c r="C16" s="11">
        <v>6305</v>
      </c>
      <c r="D16" s="12">
        <v>6910</v>
      </c>
      <c r="E16" s="13">
        <v>450455</v>
      </c>
      <c r="F16" s="20" t="s">
        <v>22</v>
      </c>
      <c r="G16" s="21" t="s">
        <v>22</v>
      </c>
      <c r="H16" s="22" t="s">
        <v>22</v>
      </c>
      <c r="I16" s="37">
        <v>162</v>
      </c>
      <c r="J16" s="38">
        <v>389</v>
      </c>
      <c r="K16" s="39">
        <v>32943</v>
      </c>
      <c r="L16" s="11">
        <v>1177</v>
      </c>
      <c r="M16" s="12">
        <v>1573</v>
      </c>
      <c r="N16" s="13">
        <v>142595</v>
      </c>
    </row>
    <row r="17" spans="1:14" s="4" customFormat="1" ht="15.75" customHeight="1">
      <c r="A17" s="51"/>
      <c r="B17" s="5" t="s">
        <v>19</v>
      </c>
      <c r="C17" s="11">
        <v>5711</v>
      </c>
      <c r="D17" s="12">
        <v>3239</v>
      </c>
      <c r="E17" s="13">
        <v>451431</v>
      </c>
      <c r="F17" s="20" t="s">
        <v>22</v>
      </c>
      <c r="G17" s="21" t="s">
        <v>22</v>
      </c>
      <c r="H17" s="22" t="s">
        <v>22</v>
      </c>
      <c r="I17" s="37">
        <v>611</v>
      </c>
      <c r="J17" s="38">
        <v>315</v>
      </c>
      <c r="K17" s="39">
        <v>33225</v>
      </c>
      <c r="L17" s="11">
        <v>1112</v>
      </c>
      <c r="M17" s="12">
        <v>715</v>
      </c>
      <c r="N17" s="13">
        <v>142544</v>
      </c>
    </row>
    <row r="18" spans="1:14" s="4" customFormat="1" ht="15.75" customHeight="1" thickBot="1">
      <c r="A18" s="52"/>
      <c r="B18" s="6" t="s">
        <v>20</v>
      </c>
      <c r="C18" s="14">
        <v>3934</v>
      </c>
      <c r="D18" s="15">
        <v>4972</v>
      </c>
      <c r="E18" s="16">
        <v>453779</v>
      </c>
      <c r="F18" s="23" t="s">
        <v>22</v>
      </c>
      <c r="G18" s="24" t="s">
        <v>22</v>
      </c>
      <c r="H18" s="25" t="s">
        <v>22</v>
      </c>
      <c r="I18" s="40">
        <v>349</v>
      </c>
      <c r="J18" s="41">
        <v>396</v>
      </c>
      <c r="K18" s="42">
        <v>33279</v>
      </c>
      <c r="L18" s="14">
        <v>934</v>
      </c>
      <c r="M18" s="15">
        <v>733</v>
      </c>
      <c r="N18" s="16">
        <v>142580</v>
      </c>
    </row>
    <row r="19" spans="1:14" s="4" customFormat="1" ht="15.75" customHeight="1" thickBot="1">
      <c r="A19" s="50" t="s">
        <v>6</v>
      </c>
      <c r="B19" s="7" t="s">
        <v>46</v>
      </c>
      <c r="C19" s="27">
        <f>SUM(C20:C31)/12</f>
        <v>4925.916666666667</v>
      </c>
      <c r="D19" s="28">
        <f>SUM(D20:D31)/12</f>
        <v>4189.083333333333</v>
      </c>
      <c r="E19" s="29">
        <f>SUM(E20:E31)/12</f>
        <v>134711</v>
      </c>
      <c r="F19" s="30" t="s">
        <v>24</v>
      </c>
      <c r="G19" s="31" t="s">
        <v>24</v>
      </c>
      <c r="H19" s="32" t="s">
        <v>24</v>
      </c>
      <c r="I19" s="27">
        <f aca="true" t="shared" si="1" ref="I19:N19">SUM(I20:I31)/12</f>
        <v>44</v>
      </c>
      <c r="J19" s="28">
        <f t="shared" si="1"/>
        <v>46.25</v>
      </c>
      <c r="K19" s="29">
        <f t="shared" si="1"/>
        <v>1420</v>
      </c>
      <c r="L19" s="27">
        <f t="shared" si="1"/>
        <v>682.5</v>
      </c>
      <c r="M19" s="28">
        <f t="shared" si="1"/>
        <v>578.8333333333334</v>
      </c>
      <c r="N19" s="29">
        <f t="shared" si="1"/>
        <v>23100.166666666668</v>
      </c>
    </row>
    <row r="20" spans="1:14" s="4" customFormat="1" ht="15.75" customHeight="1">
      <c r="A20" s="51"/>
      <c r="B20" s="26" t="s">
        <v>47</v>
      </c>
      <c r="C20" s="11">
        <v>2508</v>
      </c>
      <c r="D20" s="12">
        <v>2251</v>
      </c>
      <c r="E20" s="13">
        <v>127533</v>
      </c>
      <c r="F20" s="20" t="s">
        <v>22</v>
      </c>
      <c r="G20" s="21" t="s">
        <v>22</v>
      </c>
      <c r="H20" s="22" t="s">
        <v>22</v>
      </c>
      <c r="I20" s="37">
        <v>118</v>
      </c>
      <c r="J20" s="38">
        <v>236</v>
      </c>
      <c r="K20" s="39">
        <v>1362</v>
      </c>
      <c r="L20" s="11">
        <v>372</v>
      </c>
      <c r="M20" s="12">
        <v>642</v>
      </c>
      <c r="N20" s="13">
        <v>21814</v>
      </c>
    </row>
    <row r="21" spans="1:14" s="4" customFormat="1" ht="15.75" customHeight="1">
      <c r="A21" s="51"/>
      <c r="B21" s="5" t="s">
        <v>10</v>
      </c>
      <c r="C21" s="11">
        <v>2780</v>
      </c>
      <c r="D21" s="12">
        <v>4858</v>
      </c>
      <c r="E21" s="13">
        <v>127457</v>
      </c>
      <c r="F21" s="20" t="s">
        <v>22</v>
      </c>
      <c r="G21" s="21" t="s">
        <v>22</v>
      </c>
      <c r="H21" s="22" t="s">
        <v>22</v>
      </c>
      <c r="I21" s="37">
        <v>16</v>
      </c>
      <c r="J21" s="38">
        <v>0</v>
      </c>
      <c r="K21" s="39">
        <v>1607</v>
      </c>
      <c r="L21" s="11">
        <v>599</v>
      </c>
      <c r="M21" s="12">
        <v>216</v>
      </c>
      <c r="N21" s="13">
        <v>23463</v>
      </c>
    </row>
    <row r="22" spans="1:14" s="4" customFormat="1" ht="15.75" customHeight="1">
      <c r="A22" s="51"/>
      <c r="B22" s="5" t="s">
        <v>11</v>
      </c>
      <c r="C22" s="11">
        <v>6789</v>
      </c>
      <c r="D22" s="12">
        <v>4277</v>
      </c>
      <c r="E22" s="13">
        <v>130016</v>
      </c>
      <c r="F22" s="20" t="s">
        <v>22</v>
      </c>
      <c r="G22" s="21" t="s">
        <v>22</v>
      </c>
      <c r="H22" s="22" t="s">
        <v>22</v>
      </c>
      <c r="I22" s="37">
        <v>83</v>
      </c>
      <c r="J22" s="38">
        <v>0</v>
      </c>
      <c r="K22" s="39">
        <v>1695</v>
      </c>
      <c r="L22" s="11">
        <v>1158</v>
      </c>
      <c r="M22" s="12">
        <v>664</v>
      </c>
      <c r="N22" s="13">
        <v>23587</v>
      </c>
    </row>
    <row r="23" spans="1:14" s="4" customFormat="1" ht="15.75" customHeight="1">
      <c r="A23" s="51"/>
      <c r="B23" s="5" t="s">
        <v>12</v>
      </c>
      <c r="C23" s="11">
        <v>8952</v>
      </c>
      <c r="D23" s="12">
        <v>5394</v>
      </c>
      <c r="E23" s="13">
        <v>134492</v>
      </c>
      <c r="F23" s="20" t="s">
        <v>22</v>
      </c>
      <c r="G23" s="21" t="s">
        <v>22</v>
      </c>
      <c r="H23" s="22" t="s">
        <v>22</v>
      </c>
      <c r="I23" s="37">
        <v>210</v>
      </c>
      <c r="J23" s="38">
        <v>232</v>
      </c>
      <c r="K23" s="39">
        <v>1753</v>
      </c>
      <c r="L23" s="11">
        <v>919</v>
      </c>
      <c r="M23" s="12">
        <v>971</v>
      </c>
      <c r="N23" s="13">
        <v>23500</v>
      </c>
    </row>
    <row r="24" spans="1:14" s="4" customFormat="1" ht="15.75" customHeight="1">
      <c r="A24" s="51"/>
      <c r="B24" s="5" t="s">
        <v>13</v>
      </c>
      <c r="C24" s="11">
        <v>3889</v>
      </c>
      <c r="D24" s="12">
        <v>4854</v>
      </c>
      <c r="E24" s="13">
        <v>134914</v>
      </c>
      <c r="F24" s="20" t="s">
        <v>22</v>
      </c>
      <c r="G24" s="21" t="s">
        <v>22</v>
      </c>
      <c r="H24" s="22" t="s">
        <v>22</v>
      </c>
      <c r="I24" s="37">
        <v>0</v>
      </c>
      <c r="J24" s="38">
        <v>23</v>
      </c>
      <c r="K24" s="39">
        <v>1707</v>
      </c>
      <c r="L24" s="11">
        <v>611</v>
      </c>
      <c r="M24" s="12">
        <v>799</v>
      </c>
      <c r="N24" s="13">
        <v>22788</v>
      </c>
    </row>
    <row r="25" spans="1:14" s="4" customFormat="1" ht="15.75" customHeight="1">
      <c r="A25" s="51"/>
      <c r="B25" s="5" t="s">
        <v>14</v>
      </c>
      <c r="C25" s="11">
        <v>5249</v>
      </c>
      <c r="D25" s="12">
        <v>2793</v>
      </c>
      <c r="E25" s="13">
        <v>137349</v>
      </c>
      <c r="F25" s="20" t="s">
        <v>22</v>
      </c>
      <c r="G25" s="21" t="s">
        <v>22</v>
      </c>
      <c r="H25" s="22" t="s">
        <v>22</v>
      </c>
      <c r="I25" s="37">
        <v>37</v>
      </c>
      <c r="J25" s="38">
        <v>0</v>
      </c>
      <c r="K25" s="39">
        <v>1444</v>
      </c>
      <c r="L25" s="11">
        <v>534</v>
      </c>
      <c r="M25" s="12">
        <v>268</v>
      </c>
      <c r="N25" s="13">
        <v>23039</v>
      </c>
    </row>
    <row r="26" spans="1:14" s="4" customFormat="1" ht="15.75" customHeight="1">
      <c r="A26" s="51"/>
      <c r="B26" s="5" t="s">
        <v>15</v>
      </c>
      <c r="C26" s="11">
        <v>3244</v>
      </c>
      <c r="D26" s="12">
        <v>4293</v>
      </c>
      <c r="E26" s="13">
        <v>137418</v>
      </c>
      <c r="F26" s="20" t="s">
        <v>22</v>
      </c>
      <c r="G26" s="21" t="s">
        <v>22</v>
      </c>
      <c r="H26" s="22" t="s">
        <v>22</v>
      </c>
      <c r="I26" s="37">
        <v>0</v>
      </c>
      <c r="J26" s="38">
        <v>0</v>
      </c>
      <c r="K26" s="39">
        <v>1405</v>
      </c>
      <c r="L26" s="11">
        <v>493</v>
      </c>
      <c r="M26" s="12">
        <v>512</v>
      </c>
      <c r="N26" s="13">
        <v>23631</v>
      </c>
    </row>
    <row r="27" spans="1:14" s="4" customFormat="1" ht="15.75" customHeight="1">
      <c r="A27" s="51"/>
      <c r="B27" s="5" t="s">
        <v>16</v>
      </c>
      <c r="C27" s="11">
        <v>4343</v>
      </c>
      <c r="D27" s="12">
        <v>3307</v>
      </c>
      <c r="E27" s="13">
        <v>138111</v>
      </c>
      <c r="F27" s="20" t="s">
        <v>22</v>
      </c>
      <c r="G27" s="21" t="s">
        <v>22</v>
      </c>
      <c r="H27" s="22" t="s">
        <v>22</v>
      </c>
      <c r="I27" s="37">
        <v>0</v>
      </c>
      <c r="J27" s="38">
        <v>0</v>
      </c>
      <c r="K27" s="39">
        <v>1262</v>
      </c>
      <c r="L27" s="11">
        <v>925</v>
      </c>
      <c r="M27" s="12">
        <v>755</v>
      </c>
      <c r="N27" s="13">
        <v>23191</v>
      </c>
    </row>
    <row r="28" spans="1:14" s="4" customFormat="1" ht="15.75" customHeight="1">
      <c r="A28" s="51"/>
      <c r="B28" s="5" t="s">
        <v>17</v>
      </c>
      <c r="C28" s="11">
        <v>2924</v>
      </c>
      <c r="D28" s="12">
        <v>4196</v>
      </c>
      <c r="E28" s="13">
        <v>136478</v>
      </c>
      <c r="F28" s="20" t="s">
        <v>22</v>
      </c>
      <c r="G28" s="21" t="s">
        <v>22</v>
      </c>
      <c r="H28" s="22" t="s">
        <v>22</v>
      </c>
      <c r="I28" s="37">
        <v>0</v>
      </c>
      <c r="J28" s="38">
        <v>0</v>
      </c>
      <c r="K28" s="39">
        <v>1262</v>
      </c>
      <c r="L28" s="11">
        <v>624</v>
      </c>
      <c r="M28" s="12">
        <v>399</v>
      </c>
      <c r="N28" s="13">
        <v>23941</v>
      </c>
    </row>
    <row r="29" spans="1:14" s="4" customFormat="1" ht="15.75" customHeight="1">
      <c r="A29" s="51"/>
      <c r="B29" s="5" t="s">
        <v>18</v>
      </c>
      <c r="C29" s="11">
        <v>4832</v>
      </c>
      <c r="D29" s="12">
        <v>5008</v>
      </c>
      <c r="E29" s="13">
        <v>135178</v>
      </c>
      <c r="F29" s="20" t="s">
        <v>22</v>
      </c>
      <c r="G29" s="21" t="s">
        <v>22</v>
      </c>
      <c r="H29" s="22" t="s">
        <v>22</v>
      </c>
      <c r="I29" s="37">
        <v>32</v>
      </c>
      <c r="J29" s="38">
        <v>32</v>
      </c>
      <c r="K29" s="39">
        <v>1172</v>
      </c>
      <c r="L29" s="11">
        <v>437</v>
      </c>
      <c r="M29" s="12">
        <v>933</v>
      </c>
      <c r="N29" s="13">
        <v>21955</v>
      </c>
    </row>
    <row r="30" spans="1:14" s="4" customFormat="1" ht="15.75" customHeight="1">
      <c r="A30" s="51"/>
      <c r="B30" s="5" t="s">
        <v>19</v>
      </c>
      <c r="C30" s="11">
        <v>7681</v>
      </c>
      <c r="D30" s="12">
        <v>4695</v>
      </c>
      <c r="E30" s="13">
        <v>139697</v>
      </c>
      <c r="F30" s="20" t="s">
        <v>22</v>
      </c>
      <c r="G30" s="21" t="s">
        <v>22</v>
      </c>
      <c r="H30" s="22" t="s">
        <v>22</v>
      </c>
      <c r="I30" s="37">
        <v>0</v>
      </c>
      <c r="J30" s="38">
        <v>0</v>
      </c>
      <c r="K30" s="39">
        <v>1186</v>
      </c>
      <c r="L30" s="11">
        <v>963</v>
      </c>
      <c r="M30" s="12">
        <v>447</v>
      </c>
      <c r="N30" s="13">
        <v>22956</v>
      </c>
    </row>
    <row r="31" spans="1:14" s="4" customFormat="1" ht="15.75" customHeight="1" thickBot="1">
      <c r="A31" s="52"/>
      <c r="B31" s="6" t="s">
        <v>20</v>
      </c>
      <c r="C31" s="14">
        <v>5920</v>
      </c>
      <c r="D31" s="15">
        <v>4343</v>
      </c>
      <c r="E31" s="16">
        <v>137889</v>
      </c>
      <c r="F31" s="23" t="s">
        <v>22</v>
      </c>
      <c r="G31" s="24" t="s">
        <v>22</v>
      </c>
      <c r="H31" s="25" t="s">
        <v>22</v>
      </c>
      <c r="I31" s="40">
        <v>32</v>
      </c>
      <c r="J31" s="41">
        <v>32</v>
      </c>
      <c r="K31" s="42">
        <v>1185</v>
      </c>
      <c r="L31" s="14">
        <v>555</v>
      </c>
      <c r="M31" s="15">
        <v>340</v>
      </c>
      <c r="N31" s="16">
        <v>23337</v>
      </c>
    </row>
    <row r="32" ht="15.75" customHeight="1"/>
  </sheetData>
  <sheetProtection password="CC23" sheet="1" objects="1" scenarios="1"/>
  <mergeCells count="19">
    <mergeCell ref="A19:A31"/>
    <mergeCell ref="F4:F5"/>
    <mergeCell ref="G4:G5"/>
    <mergeCell ref="C4:C5"/>
    <mergeCell ref="D4:D5"/>
    <mergeCell ref="E4:E5"/>
    <mergeCell ref="A3:B5"/>
    <mergeCell ref="F3:H3"/>
    <mergeCell ref="H4:H5"/>
    <mergeCell ref="A6:A18"/>
    <mergeCell ref="C3:E3"/>
    <mergeCell ref="I3:K3"/>
    <mergeCell ref="L3:N3"/>
    <mergeCell ref="N4:N5"/>
    <mergeCell ref="L4:L5"/>
    <mergeCell ref="M4:M5"/>
    <mergeCell ref="K4:K5"/>
    <mergeCell ref="I4:I5"/>
    <mergeCell ref="J4:J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27" width="9.125" style="3" customWidth="1"/>
    <col min="28" max="16384" width="9.00390625" style="3" customWidth="1"/>
  </cols>
  <sheetData>
    <row r="1" spans="2:14" s="1" customFormat="1" ht="13.5" customHeight="1">
      <c r="B1" s="1" t="s">
        <v>40</v>
      </c>
      <c r="N1" s="2" t="s">
        <v>21</v>
      </c>
    </row>
    <row r="2" s="1" customFormat="1" ht="13.5" customHeight="1" thickBot="1">
      <c r="N2" s="2" t="s">
        <v>4</v>
      </c>
    </row>
    <row r="3" spans="1:14" ht="13.5" customHeight="1" thickBot="1">
      <c r="A3" s="53" t="s">
        <v>23</v>
      </c>
      <c r="B3" s="53"/>
      <c r="C3" s="46" t="s">
        <v>2</v>
      </c>
      <c r="D3" s="46"/>
      <c r="E3" s="46"/>
      <c r="F3" s="46" t="s">
        <v>26</v>
      </c>
      <c r="G3" s="46"/>
      <c r="H3" s="46"/>
      <c r="I3" s="46" t="s">
        <v>27</v>
      </c>
      <c r="J3" s="46"/>
      <c r="K3" s="46"/>
      <c r="L3" s="46" t="s">
        <v>28</v>
      </c>
      <c r="M3" s="46"/>
      <c r="N3" s="46"/>
    </row>
    <row r="4" spans="1:14" ht="13.5" customHeight="1" thickBot="1">
      <c r="A4" s="53"/>
      <c r="B4" s="53"/>
      <c r="C4" s="48" t="s">
        <v>7</v>
      </c>
      <c r="D4" s="49" t="s">
        <v>8</v>
      </c>
      <c r="E4" s="47" t="s">
        <v>9</v>
      </c>
      <c r="F4" s="48" t="s">
        <v>7</v>
      </c>
      <c r="G4" s="49" t="s">
        <v>8</v>
      </c>
      <c r="H4" s="47" t="s">
        <v>9</v>
      </c>
      <c r="I4" s="48" t="s">
        <v>7</v>
      </c>
      <c r="J4" s="49" t="s">
        <v>8</v>
      </c>
      <c r="K4" s="47" t="s">
        <v>9</v>
      </c>
      <c r="L4" s="48" t="s">
        <v>7</v>
      </c>
      <c r="M4" s="49" t="s">
        <v>8</v>
      </c>
      <c r="N4" s="47" t="s">
        <v>9</v>
      </c>
    </row>
    <row r="5" spans="1:14" ht="13.5" customHeight="1" thickBot="1">
      <c r="A5" s="53"/>
      <c r="B5" s="53"/>
      <c r="C5" s="48"/>
      <c r="D5" s="49"/>
      <c r="E5" s="47"/>
      <c r="F5" s="48"/>
      <c r="G5" s="49"/>
      <c r="H5" s="47"/>
      <c r="I5" s="48"/>
      <c r="J5" s="49"/>
      <c r="K5" s="47"/>
      <c r="L5" s="48"/>
      <c r="M5" s="49"/>
      <c r="N5" s="47"/>
    </row>
    <row r="6" spans="1:14" s="4" customFormat="1" ht="15.75" customHeight="1" thickBot="1">
      <c r="A6" s="50" t="s">
        <v>5</v>
      </c>
      <c r="B6" s="7" t="s">
        <v>46</v>
      </c>
      <c r="C6" s="17" t="s">
        <v>24</v>
      </c>
      <c r="D6" s="18" t="s">
        <v>24</v>
      </c>
      <c r="E6" s="19" t="s">
        <v>24</v>
      </c>
      <c r="F6" s="8">
        <f aca="true" t="shared" si="0" ref="F6:N6">SUM(F7:F18)/12</f>
        <v>77.08333333333333</v>
      </c>
      <c r="G6" s="9">
        <f t="shared" si="0"/>
        <v>51.666666666666664</v>
      </c>
      <c r="H6" s="10">
        <f t="shared" si="0"/>
        <v>6161.666666666667</v>
      </c>
      <c r="I6" s="8">
        <f t="shared" si="0"/>
        <v>290.5</v>
      </c>
      <c r="J6" s="9">
        <f t="shared" si="0"/>
        <v>229.83333333333334</v>
      </c>
      <c r="K6" s="10">
        <f t="shared" si="0"/>
        <v>29230.666666666668</v>
      </c>
      <c r="L6" s="8">
        <f t="shared" si="0"/>
        <v>1240.6666666666667</v>
      </c>
      <c r="M6" s="9">
        <f t="shared" si="0"/>
        <v>1301</v>
      </c>
      <c r="N6" s="10">
        <f t="shared" si="0"/>
        <v>73290.91666666667</v>
      </c>
    </row>
    <row r="7" spans="1:14" s="4" customFormat="1" ht="15.75" customHeight="1">
      <c r="A7" s="51"/>
      <c r="B7" s="26" t="s">
        <v>47</v>
      </c>
      <c r="C7" s="17" t="s">
        <v>22</v>
      </c>
      <c r="D7" s="18" t="s">
        <v>22</v>
      </c>
      <c r="E7" s="19" t="s">
        <v>22</v>
      </c>
      <c r="F7" s="34">
        <v>32</v>
      </c>
      <c r="G7" s="35">
        <v>30</v>
      </c>
      <c r="H7" s="36">
        <v>6658</v>
      </c>
      <c r="I7" s="8">
        <v>272</v>
      </c>
      <c r="J7" s="9">
        <v>283</v>
      </c>
      <c r="K7" s="10">
        <v>28892</v>
      </c>
      <c r="L7" s="8">
        <v>949</v>
      </c>
      <c r="M7" s="9">
        <v>985</v>
      </c>
      <c r="N7" s="10">
        <v>74658</v>
      </c>
    </row>
    <row r="8" spans="1:14" s="4" customFormat="1" ht="15.75" customHeight="1">
      <c r="A8" s="51"/>
      <c r="B8" s="5" t="s">
        <v>10</v>
      </c>
      <c r="C8" s="20" t="s">
        <v>22</v>
      </c>
      <c r="D8" s="21" t="s">
        <v>22</v>
      </c>
      <c r="E8" s="22" t="s">
        <v>22</v>
      </c>
      <c r="F8" s="37">
        <v>25</v>
      </c>
      <c r="G8" s="38">
        <v>33</v>
      </c>
      <c r="H8" s="39">
        <v>6372</v>
      </c>
      <c r="I8" s="11">
        <v>77</v>
      </c>
      <c r="J8" s="12">
        <v>182</v>
      </c>
      <c r="K8" s="13">
        <v>28619</v>
      </c>
      <c r="L8" s="11">
        <v>542</v>
      </c>
      <c r="M8" s="12">
        <v>784</v>
      </c>
      <c r="N8" s="13">
        <v>75352</v>
      </c>
    </row>
    <row r="9" spans="1:14" s="4" customFormat="1" ht="15.75" customHeight="1">
      <c r="A9" s="51"/>
      <c r="B9" s="5" t="s">
        <v>11</v>
      </c>
      <c r="C9" s="20" t="s">
        <v>22</v>
      </c>
      <c r="D9" s="21" t="s">
        <v>22</v>
      </c>
      <c r="E9" s="22" t="s">
        <v>22</v>
      </c>
      <c r="F9" s="37">
        <v>20</v>
      </c>
      <c r="G9" s="38">
        <v>44</v>
      </c>
      <c r="H9" s="39">
        <v>6423</v>
      </c>
      <c r="I9" s="11">
        <v>134</v>
      </c>
      <c r="J9" s="12">
        <v>73</v>
      </c>
      <c r="K9" s="13">
        <v>28707</v>
      </c>
      <c r="L9" s="11">
        <v>842</v>
      </c>
      <c r="M9" s="12">
        <v>1597</v>
      </c>
      <c r="N9" s="13">
        <v>75335</v>
      </c>
    </row>
    <row r="10" spans="1:14" s="4" customFormat="1" ht="15.75" customHeight="1">
      <c r="A10" s="51"/>
      <c r="B10" s="5" t="s">
        <v>12</v>
      </c>
      <c r="C10" s="20" t="s">
        <v>22</v>
      </c>
      <c r="D10" s="21" t="s">
        <v>22</v>
      </c>
      <c r="E10" s="22" t="s">
        <v>22</v>
      </c>
      <c r="F10" s="37">
        <v>476</v>
      </c>
      <c r="G10" s="38">
        <v>115</v>
      </c>
      <c r="H10" s="39">
        <v>6777</v>
      </c>
      <c r="I10" s="11">
        <v>669</v>
      </c>
      <c r="J10" s="12">
        <v>749</v>
      </c>
      <c r="K10" s="13">
        <v>27936</v>
      </c>
      <c r="L10" s="11">
        <v>5301</v>
      </c>
      <c r="M10" s="12">
        <v>2094</v>
      </c>
      <c r="N10" s="13">
        <v>77962</v>
      </c>
    </row>
    <row r="11" spans="1:14" s="4" customFormat="1" ht="15.75" customHeight="1">
      <c r="A11" s="51"/>
      <c r="B11" s="5" t="s">
        <v>13</v>
      </c>
      <c r="C11" s="20" t="s">
        <v>22</v>
      </c>
      <c r="D11" s="21" t="s">
        <v>22</v>
      </c>
      <c r="E11" s="22" t="s">
        <v>22</v>
      </c>
      <c r="F11" s="37">
        <v>45</v>
      </c>
      <c r="G11" s="38">
        <v>40</v>
      </c>
      <c r="H11" s="39">
        <v>6818</v>
      </c>
      <c r="I11" s="11">
        <v>299</v>
      </c>
      <c r="J11" s="12">
        <v>152</v>
      </c>
      <c r="K11" s="13">
        <v>28814</v>
      </c>
      <c r="L11" s="11">
        <v>725</v>
      </c>
      <c r="M11" s="12">
        <v>1995</v>
      </c>
      <c r="N11" s="13">
        <v>74163</v>
      </c>
    </row>
    <row r="12" spans="1:14" s="4" customFormat="1" ht="15.75" customHeight="1">
      <c r="A12" s="51"/>
      <c r="B12" s="5" t="s">
        <v>14</v>
      </c>
      <c r="C12" s="20" t="s">
        <v>22</v>
      </c>
      <c r="D12" s="21" t="s">
        <v>22</v>
      </c>
      <c r="E12" s="22" t="s">
        <v>22</v>
      </c>
      <c r="F12" s="37">
        <v>28</v>
      </c>
      <c r="G12" s="38">
        <v>48</v>
      </c>
      <c r="H12" s="39">
        <v>5729</v>
      </c>
      <c r="I12" s="11">
        <v>137</v>
      </c>
      <c r="J12" s="12">
        <v>120</v>
      </c>
      <c r="K12" s="13">
        <v>28831</v>
      </c>
      <c r="L12" s="11">
        <v>729</v>
      </c>
      <c r="M12" s="12">
        <v>1237</v>
      </c>
      <c r="N12" s="13">
        <v>76465</v>
      </c>
    </row>
    <row r="13" spans="1:14" s="4" customFormat="1" ht="15.75" customHeight="1">
      <c r="A13" s="51"/>
      <c r="B13" s="5" t="s">
        <v>15</v>
      </c>
      <c r="C13" s="20" t="s">
        <v>22</v>
      </c>
      <c r="D13" s="21" t="s">
        <v>22</v>
      </c>
      <c r="E13" s="22" t="s">
        <v>22</v>
      </c>
      <c r="F13" s="37">
        <v>47</v>
      </c>
      <c r="G13" s="38">
        <v>44</v>
      </c>
      <c r="H13" s="39">
        <v>5692</v>
      </c>
      <c r="I13" s="11">
        <v>252</v>
      </c>
      <c r="J13" s="12">
        <v>82</v>
      </c>
      <c r="K13" s="13">
        <v>29441</v>
      </c>
      <c r="L13" s="11">
        <v>849</v>
      </c>
      <c r="M13" s="12">
        <v>1259</v>
      </c>
      <c r="N13" s="13">
        <v>71537</v>
      </c>
    </row>
    <row r="14" spans="1:14" s="4" customFormat="1" ht="15.75" customHeight="1">
      <c r="A14" s="51"/>
      <c r="B14" s="5" t="s">
        <v>16</v>
      </c>
      <c r="C14" s="20" t="s">
        <v>22</v>
      </c>
      <c r="D14" s="21" t="s">
        <v>22</v>
      </c>
      <c r="E14" s="22" t="s">
        <v>22</v>
      </c>
      <c r="F14" s="37">
        <v>63</v>
      </c>
      <c r="G14" s="38">
        <v>75</v>
      </c>
      <c r="H14" s="39">
        <v>5680</v>
      </c>
      <c r="I14" s="11">
        <v>322</v>
      </c>
      <c r="J14" s="12">
        <v>208</v>
      </c>
      <c r="K14" s="13">
        <v>29555</v>
      </c>
      <c r="L14" s="11">
        <v>551</v>
      </c>
      <c r="M14" s="12">
        <v>781</v>
      </c>
      <c r="N14" s="13">
        <v>71701</v>
      </c>
    </row>
    <row r="15" spans="1:14" s="4" customFormat="1" ht="15.75" customHeight="1">
      <c r="A15" s="51"/>
      <c r="B15" s="5" t="s">
        <v>17</v>
      </c>
      <c r="C15" s="20" t="s">
        <v>22</v>
      </c>
      <c r="D15" s="21" t="s">
        <v>22</v>
      </c>
      <c r="E15" s="22" t="s">
        <v>22</v>
      </c>
      <c r="F15" s="37">
        <v>69</v>
      </c>
      <c r="G15" s="38">
        <v>46</v>
      </c>
      <c r="H15" s="39">
        <v>5718</v>
      </c>
      <c r="I15" s="11">
        <v>254</v>
      </c>
      <c r="J15" s="12">
        <v>145</v>
      </c>
      <c r="K15" s="13">
        <v>29685</v>
      </c>
      <c r="L15" s="11">
        <v>640</v>
      </c>
      <c r="M15" s="12">
        <v>1292</v>
      </c>
      <c r="N15" s="13">
        <v>71089</v>
      </c>
    </row>
    <row r="16" spans="1:14" s="4" customFormat="1" ht="15.75" customHeight="1">
      <c r="A16" s="51"/>
      <c r="B16" s="5" t="s">
        <v>18</v>
      </c>
      <c r="C16" s="20" t="s">
        <v>22</v>
      </c>
      <c r="D16" s="21" t="s">
        <v>22</v>
      </c>
      <c r="E16" s="22" t="s">
        <v>22</v>
      </c>
      <c r="F16" s="37">
        <v>86</v>
      </c>
      <c r="G16" s="38">
        <v>92</v>
      </c>
      <c r="H16" s="39">
        <v>5713</v>
      </c>
      <c r="I16" s="11">
        <v>779</v>
      </c>
      <c r="J16" s="12">
        <v>511</v>
      </c>
      <c r="K16" s="13">
        <v>29994</v>
      </c>
      <c r="L16" s="11">
        <v>1196</v>
      </c>
      <c r="M16" s="12">
        <v>1759</v>
      </c>
      <c r="N16" s="13">
        <v>70930</v>
      </c>
    </row>
    <row r="17" spans="1:14" s="4" customFormat="1" ht="15.75" customHeight="1">
      <c r="A17" s="51"/>
      <c r="B17" s="5" t="s">
        <v>19</v>
      </c>
      <c r="C17" s="20" t="s">
        <v>22</v>
      </c>
      <c r="D17" s="21" t="s">
        <v>22</v>
      </c>
      <c r="E17" s="22" t="s">
        <v>22</v>
      </c>
      <c r="F17" s="37">
        <v>3</v>
      </c>
      <c r="G17" s="38">
        <v>17</v>
      </c>
      <c r="H17" s="39">
        <v>5540</v>
      </c>
      <c r="I17" s="11">
        <v>176</v>
      </c>
      <c r="J17" s="12">
        <v>95</v>
      </c>
      <c r="K17" s="13">
        <v>30169</v>
      </c>
      <c r="L17" s="11">
        <v>1564</v>
      </c>
      <c r="M17" s="12">
        <v>621</v>
      </c>
      <c r="N17" s="13">
        <v>69113</v>
      </c>
    </row>
    <row r="18" spans="1:14" s="4" customFormat="1" ht="15.75" customHeight="1" thickBot="1">
      <c r="A18" s="52"/>
      <c r="B18" s="6" t="s">
        <v>20</v>
      </c>
      <c r="C18" s="23" t="s">
        <v>22</v>
      </c>
      <c r="D18" s="24" t="s">
        <v>22</v>
      </c>
      <c r="E18" s="25" t="s">
        <v>22</v>
      </c>
      <c r="F18" s="40">
        <v>31</v>
      </c>
      <c r="G18" s="41">
        <v>36</v>
      </c>
      <c r="H18" s="42">
        <v>6820</v>
      </c>
      <c r="I18" s="14">
        <v>115</v>
      </c>
      <c r="J18" s="15">
        <v>158</v>
      </c>
      <c r="K18" s="16">
        <v>30125</v>
      </c>
      <c r="L18" s="14">
        <v>1000</v>
      </c>
      <c r="M18" s="15">
        <v>1208</v>
      </c>
      <c r="N18" s="16">
        <v>71186</v>
      </c>
    </row>
    <row r="19" spans="1:14" s="4" customFormat="1" ht="15.75" customHeight="1" thickBot="1">
      <c r="A19" s="50" t="s">
        <v>6</v>
      </c>
      <c r="B19" s="7" t="s">
        <v>46</v>
      </c>
      <c r="C19" s="30" t="s">
        <v>24</v>
      </c>
      <c r="D19" s="31" t="s">
        <v>24</v>
      </c>
      <c r="E19" s="32" t="s">
        <v>24</v>
      </c>
      <c r="F19" s="27">
        <f aca="true" t="shared" si="1" ref="F19:N19">SUM(F20:F31)/12</f>
        <v>20.916666666666668</v>
      </c>
      <c r="G19" s="28">
        <f t="shared" si="1"/>
        <v>17.416666666666668</v>
      </c>
      <c r="H19" s="29">
        <f t="shared" si="1"/>
        <v>905.4166666666666</v>
      </c>
      <c r="I19" s="27">
        <f t="shared" si="1"/>
        <v>118.5</v>
      </c>
      <c r="J19" s="28">
        <f t="shared" si="1"/>
        <v>99.16666666666667</v>
      </c>
      <c r="K19" s="29">
        <f t="shared" si="1"/>
        <v>3070.3333333333335</v>
      </c>
      <c r="L19" s="27">
        <f t="shared" si="1"/>
        <v>1381.25</v>
      </c>
      <c r="M19" s="28">
        <f t="shared" si="1"/>
        <v>1240.75</v>
      </c>
      <c r="N19" s="29">
        <f t="shared" si="1"/>
        <v>41829</v>
      </c>
    </row>
    <row r="20" spans="1:14" s="4" customFormat="1" ht="15.75" customHeight="1">
      <c r="A20" s="51"/>
      <c r="B20" s="26" t="s">
        <v>47</v>
      </c>
      <c r="C20" s="20" t="s">
        <v>22</v>
      </c>
      <c r="D20" s="21" t="s">
        <v>22</v>
      </c>
      <c r="E20" s="22" t="s">
        <v>22</v>
      </c>
      <c r="F20" s="37">
        <v>0</v>
      </c>
      <c r="G20" s="38">
        <v>0</v>
      </c>
      <c r="H20" s="39">
        <v>172</v>
      </c>
      <c r="I20" s="11">
        <v>305</v>
      </c>
      <c r="J20" s="12">
        <v>42</v>
      </c>
      <c r="K20" s="13">
        <v>3317</v>
      </c>
      <c r="L20" s="11">
        <v>801</v>
      </c>
      <c r="M20" s="12">
        <v>479</v>
      </c>
      <c r="N20" s="13">
        <v>39966</v>
      </c>
    </row>
    <row r="21" spans="1:14" s="4" customFormat="1" ht="15.75" customHeight="1">
      <c r="A21" s="51"/>
      <c r="B21" s="5" t="s">
        <v>10</v>
      </c>
      <c r="C21" s="20" t="s">
        <v>22</v>
      </c>
      <c r="D21" s="21" t="s">
        <v>22</v>
      </c>
      <c r="E21" s="22" t="s">
        <v>22</v>
      </c>
      <c r="F21" s="37">
        <v>4</v>
      </c>
      <c r="G21" s="38">
        <v>35</v>
      </c>
      <c r="H21" s="39">
        <v>419</v>
      </c>
      <c r="I21" s="11">
        <v>121</v>
      </c>
      <c r="J21" s="12">
        <v>172</v>
      </c>
      <c r="K21" s="13">
        <v>3434</v>
      </c>
      <c r="L21" s="11">
        <v>1456</v>
      </c>
      <c r="M21" s="12">
        <v>1197</v>
      </c>
      <c r="N21" s="13">
        <v>39289</v>
      </c>
    </row>
    <row r="22" spans="1:14" s="4" customFormat="1" ht="15.75" customHeight="1">
      <c r="A22" s="51"/>
      <c r="B22" s="5" t="s">
        <v>11</v>
      </c>
      <c r="C22" s="20" t="s">
        <v>22</v>
      </c>
      <c r="D22" s="21" t="s">
        <v>22</v>
      </c>
      <c r="E22" s="22" t="s">
        <v>22</v>
      </c>
      <c r="F22" s="37">
        <v>8</v>
      </c>
      <c r="G22" s="38">
        <v>12</v>
      </c>
      <c r="H22" s="39">
        <v>340</v>
      </c>
      <c r="I22" s="11">
        <v>61</v>
      </c>
      <c r="J22" s="12">
        <v>59</v>
      </c>
      <c r="K22" s="13">
        <v>3409</v>
      </c>
      <c r="L22" s="11">
        <v>1545</v>
      </c>
      <c r="M22" s="12">
        <v>787</v>
      </c>
      <c r="N22" s="13">
        <v>39309</v>
      </c>
    </row>
    <row r="23" spans="1:14" s="4" customFormat="1" ht="15.75" customHeight="1">
      <c r="A23" s="51"/>
      <c r="B23" s="5" t="s">
        <v>12</v>
      </c>
      <c r="C23" s="20" t="s">
        <v>22</v>
      </c>
      <c r="D23" s="21" t="s">
        <v>22</v>
      </c>
      <c r="E23" s="22" t="s">
        <v>22</v>
      </c>
      <c r="F23" s="37">
        <v>6</v>
      </c>
      <c r="G23" s="38">
        <v>5</v>
      </c>
      <c r="H23" s="39">
        <v>348</v>
      </c>
      <c r="I23" s="11">
        <v>139</v>
      </c>
      <c r="J23" s="12">
        <v>196</v>
      </c>
      <c r="K23" s="13">
        <v>3324</v>
      </c>
      <c r="L23" s="11">
        <v>1568</v>
      </c>
      <c r="M23" s="12">
        <v>1294</v>
      </c>
      <c r="N23" s="13">
        <v>40163</v>
      </c>
    </row>
    <row r="24" spans="1:14" s="4" customFormat="1" ht="15.75" customHeight="1">
      <c r="A24" s="51"/>
      <c r="B24" s="5" t="s">
        <v>13</v>
      </c>
      <c r="C24" s="20" t="s">
        <v>22</v>
      </c>
      <c r="D24" s="21" t="s">
        <v>22</v>
      </c>
      <c r="E24" s="22" t="s">
        <v>22</v>
      </c>
      <c r="F24" s="37">
        <v>4</v>
      </c>
      <c r="G24" s="38">
        <v>0</v>
      </c>
      <c r="H24" s="39">
        <v>316</v>
      </c>
      <c r="I24" s="11">
        <v>150</v>
      </c>
      <c r="J24" s="12">
        <v>126</v>
      </c>
      <c r="K24" s="13">
        <v>3336</v>
      </c>
      <c r="L24" s="11">
        <v>1222</v>
      </c>
      <c r="M24" s="12">
        <v>1800</v>
      </c>
      <c r="N24" s="13">
        <v>42114</v>
      </c>
    </row>
    <row r="25" spans="1:14" s="4" customFormat="1" ht="15.75" customHeight="1">
      <c r="A25" s="51"/>
      <c r="B25" s="5" t="s">
        <v>14</v>
      </c>
      <c r="C25" s="20" t="s">
        <v>22</v>
      </c>
      <c r="D25" s="21" t="s">
        <v>22</v>
      </c>
      <c r="E25" s="22" t="s">
        <v>22</v>
      </c>
      <c r="F25" s="37">
        <v>12</v>
      </c>
      <c r="G25" s="38">
        <v>23</v>
      </c>
      <c r="H25" s="39">
        <v>1374</v>
      </c>
      <c r="I25" s="11">
        <v>32</v>
      </c>
      <c r="J25" s="12">
        <v>70</v>
      </c>
      <c r="K25" s="13">
        <v>3298</v>
      </c>
      <c r="L25" s="11">
        <v>745</v>
      </c>
      <c r="M25" s="12">
        <v>966</v>
      </c>
      <c r="N25" s="13">
        <v>39083</v>
      </c>
    </row>
    <row r="26" spans="1:14" s="4" customFormat="1" ht="15.75" customHeight="1">
      <c r="A26" s="51"/>
      <c r="B26" s="5" t="s">
        <v>15</v>
      </c>
      <c r="C26" s="20" t="s">
        <v>22</v>
      </c>
      <c r="D26" s="21" t="s">
        <v>22</v>
      </c>
      <c r="E26" s="22" t="s">
        <v>22</v>
      </c>
      <c r="F26" s="37">
        <v>60</v>
      </c>
      <c r="G26" s="38">
        <v>21</v>
      </c>
      <c r="H26" s="39">
        <v>1453</v>
      </c>
      <c r="I26" s="11">
        <v>0</v>
      </c>
      <c r="J26" s="12">
        <v>151</v>
      </c>
      <c r="K26" s="13">
        <v>2707</v>
      </c>
      <c r="L26" s="11">
        <v>741</v>
      </c>
      <c r="M26" s="12">
        <v>1314</v>
      </c>
      <c r="N26" s="13">
        <v>43028</v>
      </c>
    </row>
    <row r="27" spans="1:14" s="4" customFormat="1" ht="15.75" customHeight="1">
      <c r="A27" s="51"/>
      <c r="B27" s="5" t="s">
        <v>16</v>
      </c>
      <c r="C27" s="20" t="s">
        <v>22</v>
      </c>
      <c r="D27" s="21" t="s">
        <v>22</v>
      </c>
      <c r="E27" s="22" t="s">
        <v>22</v>
      </c>
      <c r="F27" s="37">
        <v>45</v>
      </c>
      <c r="G27" s="38">
        <v>10</v>
      </c>
      <c r="H27" s="39">
        <v>1488</v>
      </c>
      <c r="I27" s="11">
        <v>95</v>
      </c>
      <c r="J27" s="12">
        <v>101</v>
      </c>
      <c r="K27" s="13">
        <v>2701</v>
      </c>
      <c r="L27" s="11">
        <v>1191</v>
      </c>
      <c r="M27" s="12">
        <v>652</v>
      </c>
      <c r="N27" s="13">
        <v>43173</v>
      </c>
    </row>
    <row r="28" spans="1:14" s="4" customFormat="1" ht="15.75" customHeight="1">
      <c r="A28" s="51"/>
      <c r="B28" s="5" t="s">
        <v>17</v>
      </c>
      <c r="C28" s="20" t="s">
        <v>22</v>
      </c>
      <c r="D28" s="21" t="s">
        <v>22</v>
      </c>
      <c r="E28" s="22" t="s">
        <v>22</v>
      </c>
      <c r="F28" s="37">
        <v>42</v>
      </c>
      <c r="G28" s="38">
        <v>47</v>
      </c>
      <c r="H28" s="39">
        <v>1468</v>
      </c>
      <c r="I28" s="11">
        <v>295</v>
      </c>
      <c r="J28" s="12">
        <v>151</v>
      </c>
      <c r="K28" s="13">
        <v>2824</v>
      </c>
      <c r="L28" s="11">
        <v>1446</v>
      </c>
      <c r="M28" s="12">
        <v>1655</v>
      </c>
      <c r="N28" s="13">
        <v>42924</v>
      </c>
    </row>
    <row r="29" spans="1:14" s="4" customFormat="1" ht="15.75" customHeight="1">
      <c r="A29" s="51"/>
      <c r="B29" s="5" t="s">
        <v>18</v>
      </c>
      <c r="C29" s="20" t="s">
        <v>22</v>
      </c>
      <c r="D29" s="21" t="s">
        <v>22</v>
      </c>
      <c r="E29" s="22" t="s">
        <v>22</v>
      </c>
      <c r="F29" s="37">
        <v>55</v>
      </c>
      <c r="G29" s="38">
        <v>21</v>
      </c>
      <c r="H29" s="39">
        <v>1501</v>
      </c>
      <c r="I29" s="11">
        <v>96</v>
      </c>
      <c r="J29" s="12">
        <v>13</v>
      </c>
      <c r="K29" s="13">
        <v>2866</v>
      </c>
      <c r="L29" s="11">
        <v>1558</v>
      </c>
      <c r="M29" s="12">
        <v>1552</v>
      </c>
      <c r="N29" s="13">
        <v>42526</v>
      </c>
    </row>
    <row r="30" spans="1:14" s="4" customFormat="1" ht="15.75" customHeight="1">
      <c r="A30" s="51"/>
      <c r="B30" s="5" t="s">
        <v>19</v>
      </c>
      <c r="C30" s="20" t="s">
        <v>22</v>
      </c>
      <c r="D30" s="21" t="s">
        <v>22</v>
      </c>
      <c r="E30" s="22" t="s">
        <v>22</v>
      </c>
      <c r="F30" s="37">
        <v>6</v>
      </c>
      <c r="G30" s="38">
        <v>35</v>
      </c>
      <c r="H30" s="39">
        <v>1631</v>
      </c>
      <c r="I30" s="11">
        <v>95</v>
      </c>
      <c r="J30" s="12">
        <v>31</v>
      </c>
      <c r="K30" s="13">
        <v>2836</v>
      </c>
      <c r="L30" s="11">
        <v>2773</v>
      </c>
      <c r="M30" s="12">
        <v>1800</v>
      </c>
      <c r="N30" s="13">
        <v>46259</v>
      </c>
    </row>
    <row r="31" spans="1:14" s="4" customFormat="1" ht="15.75" customHeight="1" thickBot="1">
      <c r="A31" s="52"/>
      <c r="B31" s="6" t="s">
        <v>20</v>
      </c>
      <c r="C31" s="23" t="s">
        <v>22</v>
      </c>
      <c r="D31" s="24" t="s">
        <v>22</v>
      </c>
      <c r="E31" s="25" t="s">
        <v>22</v>
      </c>
      <c r="F31" s="40">
        <v>9</v>
      </c>
      <c r="G31" s="41">
        <v>0</v>
      </c>
      <c r="H31" s="42">
        <v>355</v>
      </c>
      <c r="I31" s="14">
        <v>33</v>
      </c>
      <c r="J31" s="15">
        <v>78</v>
      </c>
      <c r="K31" s="16">
        <v>2792</v>
      </c>
      <c r="L31" s="14">
        <v>1529</v>
      </c>
      <c r="M31" s="15">
        <v>1393</v>
      </c>
      <c r="N31" s="16">
        <v>44114</v>
      </c>
    </row>
    <row r="32" ht="15.75" customHeight="1"/>
  </sheetData>
  <sheetProtection password="CC23" sheet="1" objects="1" scenarios="1"/>
  <mergeCells count="19">
    <mergeCell ref="F4:F5"/>
    <mergeCell ref="D4:D5"/>
    <mergeCell ref="E4:E5"/>
    <mergeCell ref="C3:E3"/>
    <mergeCell ref="F3:H3"/>
    <mergeCell ref="G4:G5"/>
    <mergeCell ref="H4:H5"/>
    <mergeCell ref="A6:A18"/>
    <mergeCell ref="A19:A31"/>
    <mergeCell ref="C4:C5"/>
    <mergeCell ref="A3:B5"/>
    <mergeCell ref="J4:J5"/>
    <mergeCell ref="K4:K5"/>
    <mergeCell ref="I3:K3"/>
    <mergeCell ref="L3:N3"/>
    <mergeCell ref="N4:N5"/>
    <mergeCell ref="I4:I5"/>
    <mergeCell ref="L4:L5"/>
    <mergeCell ref="M4:M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1" customFormat="1" ht="13.5" customHeight="1">
      <c r="B1" s="1" t="s">
        <v>41</v>
      </c>
      <c r="N1" s="2" t="s">
        <v>21</v>
      </c>
    </row>
    <row r="2" s="1" customFormat="1" ht="13.5" customHeight="1" thickBot="1">
      <c r="N2" s="2" t="s">
        <v>4</v>
      </c>
    </row>
    <row r="3" spans="1:14" ht="13.5" customHeight="1" thickBot="1">
      <c r="A3" s="53" t="s">
        <v>23</v>
      </c>
      <c r="B3" s="53"/>
      <c r="C3" s="45" t="s">
        <v>29</v>
      </c>
      <c r="D3" s="46"/>
      <c r="E3" s="46"/>
      <c r="F3" s="46" t="s">
        <v>30</v>
      </c>
      <c r="G3" s="46"/>
      <c r="H3" s="46"/>
      <c r="I3" s="46" t="s">
        <v>43</v>
      </c>
      <c r="J3" s="46"/>
      <c r="K3" s="46"/>
      <c r="L3" s="46" t="s">
        <v>44</v>
      </c>
      <c r="M3" s="46"/>
      <c r="N3" s="46"/>
    </row>
    <row r="4" spans="1:14" ht="13.5" customHeight="1" thickBot="1">
      <c r="A4" s="53"/>
      <c r="B4" s="53"/>
      <c r="C4" s="48" t="s">
        <v>7</v>
      </c>
      <c r="D4" s="49" t="s">
        <v>8</v>
      </c>
      <c r="E4" s="47" t="s">
        <v>9</v>
      </c>
      <c r="F4" s="48" t="s">
        <v>7</v>
      </c>
      <c r="G4" s="49" t="s">
        <v>8</v>
      </c>
      <c r="H4" s="47" t="s">
        <v>9</v>
      </c>
      <c r="I4" s="48" t="s">
        <v>7</v>
      </c>
      <c r="J4" s="49" t="s">
        <v>8</v>
      </c>
      <c r="K4" s="47" t="s">
        <v>9</v>
      </c>
      <c r="L4" s="48" t="s">
        <v>7</v>
      </c>
      <c r="M4" s="49" t="s">
        <v>8</v>
      </c>
      <c r="N4" s="47" t="s">
        <v>9</v>
      </c>
    </row>
    <row r="5" spans="1:14" ht="13.5" customHeight="1" thickBot="1">
      <c r="A5" s="53"/>
      <c r="B5" s="53"/>
      <c r="C5" s="48"/>
      <c r="D5" s="49"/>
      <c r="E5" s="47"/>
      <c r="F5" s="48"/>
      <c r="G5" s="49"/>
      <c r="H5" s="47"/>
      <c r="I5" s="48"/>
      <c r="J5" s="49"/>
      <c r="K5" s="47"/>
      <c r="L5" s="48"/>
      <c r="M5" s="49"/>
      <c r="N5" s="47"/>
    </row>
    <row r="6" spans="1:14" s="4" customFormat="1" ht="15.75" customHeight="1" thickBot="1">
      <c r="A6" s="50" t="s">
        <v>5</v>
      </c>
      <c r="B6" s="7" t="s">
        <v>46</v>
      </c>
      <c r="C6" s="27">
        <f aca="true" t="shared" si="0" ref="C6:N6">SUM(C7:C18)/12</f>
        <v>177.08333333333334</v>
      </c>
      <c r="D6" s="28">
        <f t="shared" si="0"/>
        <v>251.08333333333334</v>
      </c>
      <c r="E6" s="29">
        <f t="shared" si="0"/>
        <v>14910.166666666666</v>
      </c>
      <c r="F6" s="27">
        <f t="shared" si="0"/>
        <v>8.916666666666666</v>
      </c>
      <c r="G6" s="28">
        <f t="shared" si="0"/>
        <v>16.166666666666668</v>
      </c>
      <c r="H6" s="29">
        <f t="shared" si="0"/>
        <v>962.1666666666666</v>
      </c>
      <c r="I6" s="27">
        <f t="shared" si="0"/>
        <v>209.58333333333334</v>
      </c>
      <c r="J6" s="28">
        <f t="shared" si="0"/>
        <v>375</v>
      </c>
      <c r="K6" s="29">
        <f t="shared" si="0"/>
        <v>11032.25</v>
      </c>
      <c r="L6" s="27">
        <f t="shared" si="0"/>
        <v>691</v>
      </c>
      <c r="M6" s="28">
        <f t="shared" si="0"/>
        <v>548.3333333333334</v>
      </c>
      <c r="N6" s="29">
        <f t="shared" si="0"/>
        <v>38849.166666666664</v>
      </c>
    </row>
    <row r="7" spans="1:14" s="4" customFormat="1" ht="15.75" customHeight="1">
      <c r="A7" s="51"/>
      <c r="B7" s="26" t="s">
        <v>47</v>
      </c>
      <c r="C7" s="8">
        <v>90</v>
      </c>
      <c r="D7" s="9">
        <v>41</v>
      </c>
      <c r="E7" s="10">
        <v>15404</v>
      </c>
      <c r="F7" s="8">
        <v>6</v>
      </c>
      <c r="G7" s="9">
        <v>35</v>
      </c>
      <c r="H7" s="10">
        <v>1012</v>
      </c>
      <c r="I7" s="8">
        <v>0</v>
      </c>
      <c r="J7" s="9">
        <v>40</v>
      </c>
      <c r="K7" s="10">
        <v>9377</v>
      </c>
      <c r="L7" s="8">
        <v>112</v>
      </c>
      <c r="M7" s="9">
        <v>276</v>
      </c>
      <c r="N7" s="10">
        <v>38289</v>
      </c>
    </row>
    <row r="8" spans="1:14" s="4" customFormat="1" ht="15.75" customHeight="1">
      <c r="A8" s="51"/>
      <c r="B8" s="5" t="s">
        <v>10</v>
      </c>
      <c r="C8" s="11">
        <v>43</v>
      </c>
      <c r="D8" s="12">
        <v>42</v>
      </c>
      <c r="E8" s="13">
        <v>15406</v>
      </c>
      <c r="F8" s="11">
        <v>9</v>
      </c>
      <c r="G8" s="12">
        <v>32</v>
      </c>
      <c r="H8" s="13">
        <v>989</v>
      </c>
      <c r="I8" s="11">
        <v>233</v>
      </c>
      <c r="J8" s="12">
        <v>391</v>
      </c>
      <c r="K8" s="13">
        <v>9149</v>
      </c>
      <c r="L8" s="11">
        <v>201</v>
      </c>
      <c r="M8" s="12">
        <v>266</v>
      </c>
      <c r="N8" s="13">
        <v>38186</v>
      </c>
    </row>
    <row r="9" spans="1:14" s="4" customFormat="1" ht="15.75" customHeight="1">
      <c r="A9" s="51"/>
      <c r="B9" s="5" t="s">
        <v>11</v>
      </c>
      <c r="C9" s="11">
        <v>64</v>
      </c>
      <c r="D9" s="12">
        <v>6</v>
      </c>
      <c r="E9" s="13">
        <v>15360</v>
      </c>
      <c r="F9" s="11">
        <v>1</v>
      </c>
      <c r="G9" s="12">
        <v>0</v>
      </c>
      <c r="H9" s="13">
        <v>991</v>
      </c>
      <c r="I9" s="11">
        <v>515</v>
      </c>
      <c r="J9" s="12">
        <v>276</v>
      </c>
      <c r="K9" s="13">
        <v>9166</v>
      </c>
      <c r="L9" s="11">
        <v>76</v>
      </c>
      <c r="M9" s="12">
        <v>554</v>
      </c>
      <c r="N9" s="13">
        <v>37007</v>
      </c>
    </row>
    <row r="10" spans="1:14" s="4" customFormat="1" ht="15.75" customHeight="1">
      <c r="A10" s="51"/>
      <c r="B10" s="5" t="s">
        <v>12</v>
      </c>
      <c r="C10" s="11">
        <v>739</v>
      </c>
      <c r="D10" s="12">
        <v>1247</v>
      </c>
      <c r="E10" s="13">
        <v>15006</v>
      </c>
      <c r="F10" s="11">
        <v>35</v>
      </c>
      <c r="G10" s="12">
        <v>21</v>
      </c>
      <c r="H10" s="13">
        <v>1003</v>
      </c>
      <c r="I10" s="11">
        <v>198</v>
      </c>
      <c r="J10" s="12">
        <v>1</v>
      </c>
      <c r="K10" s="13">
        <v>9364</v>
      </c>
      <c r="L10" s="11">
        <v>4553</v>
      </c>
      <c r="M10" s="12">
        <v>2424</v>
      </c>
      <c r="N10" s="13">
        <v>39658</v>
      </c>
    </row>
    <row r="11" spans="1:14" s="4" customFormat="1" ht="15.75" customHeight="1">
      <c r="A11" s="51"/>
      <c r="B11" s="5" t="s">
        <v>13</v>
      </c>
      <c r="C11" s="11">
        <v>88</v>
      </c>
      <c r="D11" s="12">
        <v>56</v>
      </c>
      <c r="E11" s="13">
        <v>15075</v>
      </c>
      <c r="F11" s="11">
        <v>16</v>
      </c>
      <c r="G11" s="12">
        <v>15</v>
      </c>
      <c r="H11" s="13">
        <v>1004</v>
      </c>
      <c r="I11" s="11">
        <v>309</v>
      </c>
      <c r="J11" s="12">
        <v>846</v>
      </c>
      <c r="K11" s="13">
        <v>9633</v>
      </c>
      <c r="L11" s="11">
        <v>267</v>
      </c>
      <c r="M11" s="12">
        <v>906</v>
      </c>
      <c r="N11" s="13">
        <v>39017</v>
      </c>
    </row>
    <row r="12" spans="1:14" s="4" customFormat="1" ht="15.75" customHeight="1">
      <c r="A12" s="51"/>
      <c r="B12" s="5" t="s">
        <v>14</v>
      </c>
      <c r="C12" s="11">
        <v>75</v>
      </c>
      <c r="D12" s="12">
        <v>53</v>
      </c>
      <c r="E12" s="13">
        <v>15097</v>
      </c>
      <c r="F12" s="11">
        <v>1</v>
      </c>
      <c r="G12" s="12">
        <v>56</v>
      </c>
      <c r="H12" s="13">
        <v>951</v>
      </c>
      <c r="I12" s="11">
        <v>0</v>
      </c>
      <c r="J12" s="12">
        <v>40</v>
      </c>
      <c r="K12" s="13">
        <v>9051</v>
      </c>
      <c r="L12" s="11">
        <v>254</v>
      </c>
      <c r="M12" s="12">
        <v>531</v>
      </c>
      <c r="N12" s="13">
        <v>38739</v>
      </c>
    </row>
    <row r="13" spans="1:14" s="4" customFormat="1" ht="15.75" customHeight="1">
      <c r="A13" s="51"/>
      <c r="B13" s="5" t="s">
        <v>15</v>
      </c>
      <c r="C13" s="11">
        <v>353</v>
      </c>
      <c r="D13" s="12">
        <v>771</v>
      </c>
      <c r="E13" s="13">
        <v>14782</v>
      </c>
      <c r="F13" s="11">
        <v>5</v>
      </c>
      <c r="G13" s="12">
        <v>6</v>
      </c>
      <c r="H13" s="13">
        <v>932</v>
      </c>
      <c r="I13" s="11">
        <v>263</v>
      </c>
      <c r="J13" s="12">
        <v>0</v>
      </c>
      <c r="K13" s="13">
        <v>12870</v>
      </c>
      <c r="L13" s="11">
        <v>249</v>
      </c>
      <c r="M13" s="12">
        <v>450</v>
      </c>
      <c r="N13" s="13">
        <v>38625</v>
      </c>
    </row>
    <row r="14" spans="1:14" s="4" customFormat="1" ht="15.75" customHeight="1">
      <c r="A14" s="51"/>
      <c r="B14" s="5" t="s">
        <v>16</v>
      </c>
      <c r="C14" s="11">
        <v>86</v>
      </c>
      <c r="D14" s="12">
        <v>19</v>
      </c>
      <c r="E14" s="13">
        <v>14832</v>
      </c>
      <c r="F14" s="11">
        <v>5</v>
      </c>
      <c r="G14" s="12">
        <v>5</v>
      </c>
      <c r="H14" s="13">
        <v>932</v>
      </c>
      <c r="I14" s="11">
        <v>283</v>
      </c>
      <c r="J14" s="12">
        <v>387</v>
      </c>
      <c r="K14" s="13">
        <v>12767</v>
      </c>
      <c r="L14" s="11">
        <v>234</v>
      </c>
      <c r="M14" s="12">
        <v>237</v>
      </c>
      <c r="N14" s="13">
        <v>38324</v>
      </c>
    </row>
    <row r="15" spans="1:14" s="4" customFormat="1" ht="15.75" customHeight="1">
      <c r="A15" s="51"/>
      <c r="B15" s="5" t="s">
        <v>17</v>
      </c>
      <c r="C15" s="11">
        <v>21</v>
      </c>
      <c r="D15" s="12">
        <v>499</v>
      </c>
      <c r="E15" s="13">
        <v>14350</v>
      </c>
      <c r="F15" s="11">
        <v>0</v>
      </c>
      <c r="G15" s="12">
        <v>0</v>
      </c>
      <c r="H15" s="13">
        <v>931</v>
      </c>
      <c r="I15" s="11">
        <v>223</v>
      </c>
      <c r="J15" s="12">
        <v>138</v>
      </c>
      <c r="K15" s="13">
        <v>12851</v>
      </c>
      <c r="L15" s="11">
        <v>610</v>
      </c>
      <c r="M15" s="12">
        <v>115</v>
      </c>
      <c r="N15" s="13">
        <v>39172</v>
      </c>
    </row>
    <row r="16" spans="1:14" s="4" customFormat="1" ht="15.75" customHeight="1">
      <c r="A16" s="51"/>
      <c r="B16" s="5" t="s">
        <v>18</v>
      </c>
      <c r="C16" s="11">
        <v>55</v>
      </c>
      <c r="D16" s="12">
        <v>128</v>
      </c>
      <c r="E16" s="13">
        <v>14278</v>
      </c>
      <c r="F16" s="11">
        <v>23</v>
      </c>
      <c r="G16" s="12">
        <v>23</v>
      </c>
      <c r="H16" s="13">
        <v>932</v>
      </c>
      <c r="I16" s="11">
        <v>258</v>
      </c>
      <c r="J16" s="12">
        <v>506</v>
      </c>
      <c r="K16" s="13">
        <v>12103</v>
      </c>
      <c r="L16" s="11">
        <v>862</v>
      </c>
      <c r="M16" s="12">
        <v>573</v>
      </c>
      <c r="N16" s="13">
        <v>39462</v>
      </c>
    </row>
    <row r="17" spans="1:14" s="4" customFormat="1" ht="15.75" customHeight="1">
      <c r="A17" s="51"/>
      <c r="B17" s="5" t="s">
        <v>19</v>
      </c>
      <c r="C17" s="11">
        <v>475</v>
      </c>
      <c r="D17" s="12">
        <v>95</v>
      </c>
      <c r="E17" s="13">
        <v>14677</v>
      </c>
      <c r="F17" s="11">
        <v>3</v>
      </c>
      <c r="G17" s="12">
        <v>1</v>
      </c>
      <c r="H17" s="13">
        <v>933</v>
      </c>
      <c r="I17" s="11">
        <v>233</v>
      </c>
      <c r="J17" s="12">
        <v>415</v>
      </c>
      <c r="K17" s="13">
        <v>14109</v>
      </c>
      <c r="L17" s="11">
        <v>375</v>
      </c>
      <c r="M17" s="12">
        <v>167</v>
      </c>
      <c r="N17" s="13">
        <v>39346</v>
      </c>
    </row>
    <row r="18" spans="1:14" s="4" customFormat="1" ht="15.75" customHeight="1" thickBot="1">
      <c r="A18" s="52"/>
      <c r="B18" s="6" t="s">
        <v>20</v>
      </c>
      <c r="C18" s="14">
        <v>36</v>
      </c>
      <c r="D18" s="15">
        <v>56</v>
      </c>
      <c r="E18" s="16">
        <v>14655</v>
      </c>
      <c r="F18" s="14">
        <v>3</v>
      </c>
      <c r="G18" s="15">
        <v>0</v>
      </c>
      <c r="H18" s="16">
        <v>936</v>
      </c>
      <c r="I18" s="14">
        <v>0</v>
      </c>
      <c r="J18" s="15">
        <v>1460</v>
      </c>
      <c r="K18" s="16">
        <v>11947</v>
      </c>
      <c r="L18" s="14">
        <v>499</v>
      </c>
      <c r="M18" s="15">
        <v>81</v>
      </c>
      <c r="N18" s="16">
        <v>40365</v>
      </c>
    </row>
    <row r="19" spans="1:14" s="4" customFormat="1" ht="15.75" customHeight="1" thickBot="1">
      <c r="A19" s="50" t="s">
        <v>6</v>
      </c>
      <c r="B19" s="7" t="s">
        <v>46</v>
      </c>
      <c r="C19" s="27">
        <f aca="true" t="shared" si="1" ref="C19:N19">SUM(C20:C31)/12</f>
        <v>135.41666666666666</v>
      </c>
      <c r="D19" s="28">
        <f t="shared" si="1"/>
        <v>78.25</v>
      </c>
      <c r="E19" s="29">
        <f t="shared" si="1"/>
        <v>5595.25</v>
      </c>
      <c r="F19" s="27">
        <f t="shared" si="1"/>
        <v>2.5833333333333335</v>
      </c>
      <c r="G19" s="28">
        <f t="shared" si="1"/>
        <v>2.6666666666666665</v>
      </c>
      <c r="H19" s="29">
        <f t="shared" si="1"/>
        <v>109.83333333333333</v>
      </c>
      <c r="I19" s="27">
        <f t="shared" si="1"/>
        <v>1532.3333333333333</v>
      </c>
      <c r="J19" s="28">
        <f t="shared" si="1"/>
        <v>1217.25</v>
      </c>
      <c r="K19" s="29">
        <f t="shared" si="1"/>
        <v>32344.666666666668</v>
      </c>
      <c r="L19" s="27">
        <f t="shared" si="1"/>
        <v>194</v>
      </c>
      <c r="M19" s="28">
        <f t="shared" si="1"/>
        <v>140.58333333333334</v>
      </c>
      <c r="N19" s="29">
        <f t="shared" si="1"/>
        <v>8238.666666666666</v>
      </c>
    </row>
    <row r="20" spans="1:14" s="4" customFormat="1" ht="15.75" customHeight="1">
      <c r="A20" s="51"/>
      <c r="B20" s="26" t="s">
        <v>47</v>
      </c>
      <c r="C20" s="11">
        <v>3</v>
      </c>
      <c r="D20" s="12">
        <v>2</v>
      </c>
      <c r="E20" s="13">
        <v>5208</v>
      </c>
      <c r="F20" s="11">
        <v>11</v>
      </c>
      <c r="G20" s="12">
        <v>1</v>
      </c>
      <c r="H20" s="13">
        <v>112</v>
      </c>
      <c r="I20" s="11">
        <v>678</v>
      </c>
      <c r="J20" s="12">
        <v>252</v>
      </c>
      <c r="K20" s="13">
        <v>33345</v>
      </c>
      <c r="L20" s="11">
        <v>42</v>
      </c>
      <c r="M20" s="12">
        <v>66</v>
      </c>
      <c r="N20" s="13">
        <v>7601</v>
      </c>
    </row>
    <row r="21" spans="1:14" s="4" customFormat="1" ht="15.75" customHeight="1">
      <c r="A21" s="51"/>
      <c r="B21" s="5" t="s">
        <v>10</v>
      </c>
      <c r="C21" s="11">
        <v>19</v>
      </c>
      <c r="D21" s="12">
        <v>17</v>
      </c>
      <c r="E21" s="13">
        <v>5209</v>
      </c>
      <c r="F21" s="11">
        <v>0</v>
      </c>
      <c r="G21" s="12">
        <v>0</v>
      </c>
      <c r="H21" s="13">
        <v>112</v>
      </c>
      <c r="I21" s="11">
        <v>271</v>
      </c>
      <c r="J21" s="12">
        <v>2153</v>
      </c>
      <c r="K21" s="13">
        <v>31533</v>
      </c>
      <c r="L21" s="11">
        <v>138</v>
      </c>
      <c r="M21" s="12">
        <v>76</v>
      </c>
      <c r="N21" s="13">
        <v>7701</v>
      </c>
    </row>
    <row r="22" spans="1:14" s="4" customFormat="1" ht="15.75" customHeight="1">
      <c r="A22" s="51"/>
      <c r="B22" s="5" t="s">
        <v>11</v>
      </c>
      <c r="C22" s="11">
        <v>0</v>
      </c>
      <c r="D22" s="12">
        <v>1</v>
      </c>
      <c r="E22" s="13">
        <v>5312</v>
      </c>
      <c r="F22" s="11">
        <v>3</v>
      </c>
      <c r="G22" s="12">
        <v>5</v>
      </c>
      <c r="H22" s="13">
        <v>109</v>
      </c>
      <c r="I22" s="11">
        <v>2481</v>
      </c>
      <c r="J22" s="12">
        <v>2361</v>
      </c>
      <c r="K22" s="13">
        <v>31875</v>
      </c>
      <c r="L22" s="11">
        <v>209</v>
      </c>
      <c r="M22" s="12">
        <v>72</v>
      </c>
      <c r="N22" s="13">
        <v>8539</v>
      </c>
    </row>
    <row r="23" spans="1:14" s="4" customFormat="1" ht="15.75" customHeight="1">
      <c r="A23" s="51"/>
      <c r="B23" s="5" t="s">
        <v>12</v>
      </c>
      <c r="C23" s="11">
        <v>261</v>
      </c>
      <c r="D23" s="12">
        <v>58</v>
      </c>
      <c r="E23" s="13">
        <v>5361</v>
      </c>
      <c r="F23" s="11">
        <v>1</v>
      </c>
      <c r="G23" s="12">
        <v>9</v>
      </c>
      <c r="H23" s="13">
        <v>103</v>
      </c>
      <c r="I23" s="11">
        <v>4472</v>
      </c>
      <c r="J23" s="12">
        <v>1713</v>
      </c>
      <c r="K23" s="13">
        <v>34633</v>
      </c>
      <c r="L23" s="11">
        <v>557</v>
      </c>
      <c r="M23" s="12">
        <v>272</v>
      </c>
      <c r="N23" s="13">
        <v>8302</v>
      </c>
    </row>
    <row r="24" spans="1:14" s="4" customFormat="1" ht="15.75" customHeight="1">
      <c r="A24" s="51"/>
      <c r="B24" s="5" t="s">
        <v>13</v>
      </c>
      <c r="C24" s="11">
        <v>804</v>
      </c>
      <c r="D24" s="12">
        <v>0</v>
      </c>
      <c r="E24" s="13">
        <v>6128</v>
      </c>
      <c r="F24" s="11">
        <v>0</v>
      </c>
      <c r="G24" s="12">
        <v>11</v>
      </c>
      <c r="H24" s="13">
        <v>92</v>
      </c>
      <c r="I24" s="11">
        <v>233</v>
      </c>
      <c r="J24" s="12">
        <v>1454</v>
      </c>
      <c r="K24" s="13">
        <v>32606</v>
      </c>
      <c r="L24" s="11">
        <v>163</v>
      </c>
      <c r="M24" s="12">
        <v>242</v>
      </c>
      <c r="N24" s="13">
        <v>8225</v>
      </c>
    </row>
    <row r="25" spans="1:14" s="4" customFormat="1" ht="15.75" customHeight="1">
      <c r="A25" s="51"/>
      <c r="B25" s="5" t="s">
        <v>14</v>
      </c>
      <c r="C25" s="11">
        <v>4</v>
      </c>
      <c r="D25" s="12">
        <v>39</v>
      </c>
      <c r="E25" s="13">
        <v>6093</v>
      </c>
      <c r="F25" s="11">
        <v>0</v>
      </c>
      <c r="G25" s="12">
        <v>0</v>
      </c>
      <c r="H25" s="13">
        <v>90</v>
      </c>
      <c r="I25" s="11">
        <v>3259</v>
      </c>
      <c r="J25" s="12">
        <v>893</v>
      </c>
      <c r="K25" s="13">
        <v>35514</v>
      </c>
      <c r="L25" s="11">
        <v>327</v>
      </c>
      <c r="M25" s="12">
        <v>19</v>
      </c>
      <c r="N25" s="13">
        <v>8533</v>
      </c>
    </row>
    <row r="26" spans="1:14" s="4" customFormat="1" ht="15.75" customHeight="1">
      <c r="A26" s="51"/>
      <c r="B26" s="5" t="s">
        <v>15</v>
      </c>
      <c r="C26" s="11">
        <v>19</v>
      </c>
      <c r="D26" s="12">
        <v>23</v>
      </c>
      <c r="E26" s="13">
        <v>5986</v>
      </c>
      <c r="F26" s="11">
        <v>5</v>
      </c>
      <c r="G26" s="12">
        <v>0</v>
      </c>
      <c r="H26" s="13">
        <v>113</v>
      </c>
      <c r="I26" s="11">
        <v>1109</v>
      </c>
      <c r="J26" s="12">
        <v>1272</v>
      </c>
      <c r="K26" s="13">
        <v>31795</v>
      </c>
      <c r="L26" s="11">
        <v>120</v>
      </c>
      <c r="M26" s="12">
        <v>380</v>
      </c>
      <c r="N26" s="13">
        <v>8176</v>
      </c>
    </row>
    <row r="27" spans="1:14" s="4" customFormat="1" ht="15.75" customHeight="1">
      <c r="A27" s="51"/>
      <c r="B27" s="5" t="s">
        <v>16</v>
      </c>
      <c r="C27" s="11">
        <v>35</v>
      </c>
      <c r="D27" s="12">
        <v>428</v>
      </c>
      <c r="E27" s="13">
        <v>5610</v>
      </c>
      <c r="F27" s="11">
        <v>0</v>
      </c>
      <c r="G27" s="12">
        <v>0</v>
      </c>
      <c r="H27" s="13">
        <v>113</v>
      </c>
      <c r="I27" s="11">
        <v>396</v>
      </c>
      <c r="J27" s="12">
        <v>893</v>
      </c>
      <c r="K27" s="13">
        <v>31297</v>
      </c>
      <c r="L27" s="11">
        <v>110</v>
      </c>
      <c r="M27" s="12">
        <v>127</v>
      </c>
      <c r="N27" s="13">
        <v>8457</v>
      </c>
    </row>
    <row r="28" spans="1:14" s="4" customFormat="1" ht="15.75" customHeight="1">
      <c r="A28" s="51"/>
      <c r="B28" s="5" t="s">
        <v>17</v>
      </c>
      <c r="C28" s="11">
        <v>4</v>
      </c>
      <c r="D28" s="12">
        <v>1</v>
      </c>
      <c r="E28" s="13">
        <v>5617</v>
      </c>
      <c r="F28" s="11">
        <v>5</v>
      </c>
      <c r="G28" s="12">
        <v>0</v>
      </c>
      <c r="H28" s="13">
        <v>119</v>
      </c>
      <c r="I28" s="11">
        <v>98</v>
      </c>
      <c r="J28" s="12">
        <v>670</v>
      </c>
      <c r="K28" s="13">
        <v>30726</v>
      </c>
      <c r="L28" s="11">
        <v>83</v>
      </c>
      <c r="M28" s="12">
        <v>46</v>
      </c>
      <c r="N28" s="13">
        <v>8141</v>
      </c>
    </row>
    <row r="29" spans="1:14" s="4" customFormat="1" ht="15.75" customHeight="1">
      <c r="A29" s="51"/>
      <c r="B29" s="5" t="s">
        <v>18</v>
      </c>
      <c r="C29" s="11">
        <v>18</v>
      </c>
      <c r="D29" s="12">
        <v>370</v>
      </c>
      <c r="E29" s="13">
        <v>5264</v>
      </c>
      <c r="F29" s="11">
        <v>5</v>
      </c>
      <c r="G29" s="12">
        <v>6</v>
      </c>
      <c r="H29" s="13">
        <v>117</v>
      </c>
      <c r="I29" s="11">
        <v>1356</v>
      </c>
      <c r="J29" s="12">
        <v>805</v>
      </c>
      <c r="K29" s="13">
        <v>31776</v>
      </c>
      <c r="L29" s="11">
        <v>440</v>
      </c>
      <c r="M29" s="12">
        <v>68</v>
      </c>
      <c r="N29" s="13">
        <v>8512</v>
      </c>
    </row>
    <row r="30" spans="1:14" s="4" customFormat="1" ht="15.75" customHeight="1">
      <c r="A30" s="51"/>
      <c r="B30" s="5" t="s">
        <v>19</v>
      </c>
      <c r="C30" s="11">
        <v>405</v>
      </c>
      <c r="D30" s="12">
        <v>0</v>
      </c>
      <c r="E30" s="13">
        <v>5650</v>
      </c>
      <c r="F30" s="11">
        <v>1</v>
      </c>
      <c r="G30" s="12">
        <v>0</v>
      </c>
      <c r="H30" s="13">
        <v>119</v>
      </c>
      <c r="I30" s="11">
        <v>2871</v>
      </c>
      <c r="J30" s="12">
        <v>1607</v>
      </c>
      <c r="K30" s="13">
        <v>30852</v>
      </c>
      <c r="L30" s="11">
        <v>64</v>
      </c>
      <c r="M30" s="12">
        <v>278</v>
      </c>
      <c r="N30" s="13">
        <v>8622</v>
      </c>
    </row>
    <row r="31" spans="1:14" s="4" customFormat="1" ht="15.75" customHeight="1" thickBot="1">
      <c r="A31" s="52"/>
      <c r="B31" s="6" t="s">
        <v>20</v>
      </c>
      <c r="C31" s="14">
        <v>53</v>
      </c>
      <c r="D31" s="15">
        <v>0</v>
      </c>
      <c r="E31" s="16">
        <v>5705</v>
      </c>
      <c r="F31" s="14">
        <v>0</v>
      </c>
      <c r="G31" s="15">
        <v>0</v>
      </c>
      <c r="H31" s="16">
        <v>119</v>
      </c>
      <c r="I31" s="14">
        <v>1164</v>
      </c>
      <c r="J31" s="15">
        <v>534</v>
      </c>
      <c r="K31" s="16">
        <v>32184</v>
      </c>
      <c r="L31" s="14">
        <v>75</v>
      </c>
      <c r="M31" s="15">
        <v>41</v>
      </c>
      <c r="N31" s="16">
        <v>8055</v>
      </c>
    </row>
    <row r="32" ht="15.75" customHeight="1"/>
  </sheetData>
  <sheetProtection password="CC23" sheet="1" objects="1" scenarios="1"/>
  <mergeCells count="19">
    <mergeCell ref="A19:A31"/>
    <mergeCell ref="C4:C5"/>
    <mergeCell ref="D4:D5"/>
    <mergeCell ref="E4:E5"/>
    <mergeCell ref="A6:A18"/>
    <mergeCell ref="A3:B5"/>
    <mergeCell ref="C3:E3"/>
    <mergeCell ref="F3:H3"/>
    <mergeCell ref="I3:K3"/>
    <mergeCell ref="J4:J5"/>
    <mergeCell ref="K4:K5"/>
    <mergeCell ref="F4:F5"/>
    <mergeCell ref="G4:G5"/>
    <mergeCell ref="H4:H5"/>
    <mergeCell ref="I4:I5"/>
    <mergeCell ref="L3:N3"/>
    <mergeCell ref="L4:L5"/>
    <mergeCell ref="M4:M5"/>
    <mergeCell ref="N4:N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1" width="9.625" style="3" customWidth="1"/>
    <col min="12" max="16384" width="9.00390625" style="3" customWidth="1"/>
  </cols>
  <sheetData>
    <row r="1" spans="2:11" s="1" customFormat="1" ht="13.5" customHeight="1">
      <c r="B1" s="1" t="s">
        <v>42</v>
      </c>
      <c r="K1" s="2" t="s">
        <v>31</v>
      </c>
    </row>
    <row r="2" s="1" customFormat="1" ht="13.5" customHeight="1" thickBot="1">
      <c r="K2" s="2" t="s">
        <v>4</v>
      </c>
    </row>
    <row r="3" spans="1:11" ht="13.5" customHeight="1" thickBot="1">
      <c r="A3" s="53" t="s">
        <v>23</v>
      </c>
      <c r="B3" s="53"/>
      <c r="C3" s="45" t="s">
        <v>45</v>
      </c>
      <c r="D3" s="46"/>
      <c r="E3" s="46"/>
      <c r="F3" s="46" t="s">
        <v>37</v>
      </c>
      <c r="G3" s="46"/>
      <c r="H3" s="46"/>
      <c r="I3" s="46" t="s">
        <v>38</v>
      </c>
      <c r="J3" s="46"/>
      <c r="K3" s="46"/>
    </row>
    <row r="4" spans="1:11" ht="13.5" customHeight="1" thickBot="1">
      <c r="A4" s="53"/>
      <c r="B4" s="53"/>
      <c r="C4" s="48" t="s">
        <v>32</v>
      </c>
      <c r="D4" s="49" t="s">
        <v>33</v>
      </c>
      <c r="E4" s="47" t="s">
        <v>34</v>
      </c>
      <c r="F4" s="48" t="s">
        <v>32</v>
      </c>
      <c r="G4" s="49" t="s">
        <v>33</v>
      </c>
      <c r="H4" s="47" t="s">
        <v>34</v>
      </c>
      <c r="I4" s="48" t="s">
        <v>32</v>
      </c>
      <c r="J4" s="49" t="s">
        <v>33</v>
      </c>
      <c r="K4" s="47" t="s">
        <v>34</v>
      </c>
    </row>
    <row r="5" spans="1:11" ht="13.5" customHeight="1" thickBot="1">
      <c r="A5" s="53"/>
      <c r="B5" s="53"/>
      <c r="C5" s="48"/>
      <c r="D5" s="49"/>
      <c r="E5" s="47"/>
      <c r="F5" s="48"/>
      <c r="G5" s="49"/>
      <c r="H5" s="47"/>
      <c r="I5" s="48"/>
      <c r="J5" s="49"/>
      <c r="K5" s="47"/>
    </row>
    <row r="6" spans="1:11" s="4" customFormat="1" ht="15.75" customHeight="1" thickBot="1">
      <c r="A6" s="50" t="s">
        <v>35</v>
      </c>
      <c r="B6" s="7" t="s">
        <v>46</v>
      </c>
      <c r="C6" s="27">
        <f aca="true" t="shared" si="0" ref="C6:K6">SUM(C7:C18)/12</f>
        <v>230</v>
      </c>
      <c r="D6" s="28">
        <f t="shared" si="0"/>
        <v>173.41666666666666</v>
      </c>
      <c r="E6" s="29">
        <f t="shared" si="0"/>
        <v>26309.5</v>
      </c>
      <c r="F6" s="27">
        <f t="shared" si="0"/>
        <v>58</v>
      </c>
      <c r="G6" s="28">
        <f t="shared" si="0"/>
        <v>71.83333333333333</v>
      </c>
      <c r="H6" s="29">
        <f t="shared" si="0"/>
        <v>5758.25</v>
      </c>
      <c r="I6" s="27">
        <f t="shared" si="0"/>
        <v>1474.1666666666667</v>
      </c>
      <c r="J6" s="28">
        <f t="shared" si="0"/>
        <v>1306.6666666666667</v>
      </c>
      <c r="K6" s="29">
        <f t="shared" si="0"/>
        <v>63680.666666666664</v>
      </c>
    </row>
    <row r="7" spans="1:12" s="4" customFormat="1" ht="15.75" customHeight="1">
      <c r="A7" s="51"/>
      <c r="B7" s="26" t="s">
        <v>47</v>
      </c>
      <c r="C7" s="8">
        <v>281</v>
      </c>
      <c r="D7" s="9">
        <v>40</v>
      </c>
      <c r="E7" s="10">
        <v>26450</v>
      </c>
      <c r="F7" s="8">
        <v>0</v>
      </c>
      <c r="G7" s="9">
        <v>42</v>
      </c>
      <c r="H7" s="10">
        <v>5784</v>
      </c>
      <c r="I7" s="8">
        <v>658</v>
      </c>
      <c r="J7" s="9">
        <v>1736</v>
      </c>
      <c r="K7" s="10">
        <v>62940</v>
      </c>
      <c r="L7" s="33"/>
    </row>
    <row r="8" spans="1:12" s="4" customFormat="1" ht="15.75" customHeight="1">
      <c r="A8" s="51"/>
      <c r="B8" s="5" t="s">
        <v>10</v>
      </c>
      <c r="C8" s="11">
        <v>35</v>
      </c>
      <c r="D8" s="12">
        <v>15</v>
      </c>
      <c r="E8" s="13">
        <v>25837</v>
      </c>
      <c r="F8" s="11">
        <v>0</v>
      </c>
      <c r="G8" s="12">
        <v>74</v>
      </c>
      <c r="H8" s="13">
        <v>5710</v>
      </c>
      <c r="I8" s="11">
        <v>1357</v>
      </c>
      <c r="J8" s="12">
        <v>1054</v>
      </c>
      <c r="K8" s="13">
        <v>63022</v>
      </c>
      <c r="L8" s="33"/>
    </row>
    <row r="9" spans="1:12" s="4" customFormat="1" ht="15.75" customHeight="1">
      <c r="A9" s="51"/>
      <c r="B9" s="5" t="s">
        <v>11</v>
      </c>
      <c r="C9" s="11">
        <v>35</v>
      </c>
      <c r="D9" s="12">
        <v>55</v>
      </c>
      <c r="E9" s="13">
        <v>26450</v>
      </c>
      <c r="F9" s="11">
        <v>51</v>
      </c>
      <c r="G9" s="12">
        <v>83</v>
      </c>
      <c r="H9" s="13">
        <v>5160</v>
      </c>
      <c r="I9" s="11">
        <v>2521</v>
      </c>
      <c r="J9" s="12">
        <v>1119</v>
      </c>
      <c r="K9" s="13">
        <v>64107</v>
      </c>
      <c r="L9" s="33"/>
    </row>
    <row r="10" spans="1:12" s="4" customFormat="1" ht="15.75" customHeight="1">
      <c r="A10" s="51"/>
      <c r="B10" s="5" t="s">
        <v>12</v>
      </c>
      <c r="C10" s="11">
        <v>2126</v>
      </c>
      <c r="D10" s="12">
        <v>1702</v>
      </c>
      <c r="E10" s="13">
        <v>26181</v>
      </c>
      <c r="F10" s="11">
        <v>111</v>
      </c>
      <c r="G10" s="12">
        <v>175</v>
      </c>
      <c r="H10" s="13">
        <v>5728</v>
      </c>
      <c r="I10" s="11">
        <v>3144</v>
      </c>
      <c r="J10" s="12">
        <v>2276</v>
      </c>
      <c r="K10" s="13">
        <v>65854</v>
      </c>
      <c r="L10" s="33"/>
    </row>
    <row r="11" spans="1:12" s="4" customFormat="1" ht="15.75" customHeight="1">
      <c r="A11" s="51"/>
      <c r="B11" s="5" t="s">
        <v>13</v>
      </c>
      <c r="C11" s="11">
        <v>16</v>
      </c>
      <c r="D11" s="12">
        <v>28</v>
      </c>
      <c r="E11" s="13">
        <v>26219</v>
      </c>
      <c r="F11" s="11">
        <v>85</v>
      </c>
      <c r="G11" s="12">
        <v>66</v>
      </c>
      <c r="H11" s="13">
        <v>5747</v>
      </c>
      <c r="I11" s="11">
        <v>1378</v>
      </c>
      <c r="J11" s="12">
        <v>1993</v>
      </c>
      <c r="K11" s="13">
        <v>64922</v>
      </c>
      <c r="L11" s="33"/>
    </row>
    <row r="12" spans="1:12" s="4" customFormat="1" ht="15.75" customHeight="1">
      <c r="A12" s="51"/>
      <c r="B12" s="5" t="s">
        <v>14</v>
      </c>
      <c r="C12" s="11">
        <v>16</v>
      </c>
      <c r="D12" s="12">
        <v>27</v>
      </c>
      <c r="E12" s="13">
        <v>26208</v>
      </c>
      <c r="F12" s="11">
        <v>53</v>
      </c>
      <c r="G12" s="12">
        <v>62</v>
      </c>
      <c r="H12" s="13">
        <v>5739</v>
      </c>
      <c r="I12" s="11">
        <v>1505</v>
      </c>
      <c r="J12" s="12">
        <v>1135</v>
      </c>
      <c r="K12" s="13">
        <v>63795</v>
      </c>
      <c r="L12" s="33"/>
    </row>
    <row r="13" spans="1:12" s="4" customFormat="1" ht="15.75" customHeight="1">
      <c r="A13" s="51"/>
      <c r="B13" s="5" t="s">
        <v>15</v>
      </c>
      <c r="C13" s="11">
        <v>34</v>
      </c>
      <c r="D13" s="12">
        <v>35</v>
      </c>
      <c r="E13" s="13">
        <v>26357</v>
      </c>
      <c r="F13" s="11">
        <v>134</v>
      </c>
      <c r="G13" s="12">
        <v>158</v>
      </c>
      <c r="H13" s="13">
        <v>5862</v>
      </c>
      <c r="I13" s="11">
        <v>868</v>
      </c>
      <c r="J13" s="12">
        <v>976</v>
      </c>
      <c r="K13" s="13">
        <v>63286</v>
      </c>
      <c r="L13" s="33"/>
    </row>
    <row r="14" spans="1:12" s="4" customFormat="1" ht="15.75" customHeight="1">
      <c r="A14" s="51"/>
      <c r="B14" s="5" t="s">
        <v>16</v>
      </c>
      <c r="C14" s="11">
        <v>35</v>
      </c>
      <c r="D14" s="12">
        <v>66</v>
      </c>
      <c r="E14" s="13">
        <v>26326</v>
      </c>
      <c r="F14" s="11">
        <v>14</v>
      </c>
      <c r="G14" s="12">
        <v>59</v>
      </c>
      <c r="H14" s="13">
        <v>5815</v>
      </c>
      <c r="I14" s="11">
        <v>878</v>
      </c>
      <c r="J14" s="12">
        <v>1464</v>
      </c>
      <c r="K14" s="13">
        <v>62204</v>
      </c>
      <c r="L14" s="33"/>
    </row>
    <row r="15" spans="1:12" s="4" customFormat="1" ht="15.75" customHeight="1">
      <c r="A15" s="51"/>
      <c r="B15" s="5" t="s">
        <v>17</v>
      </c>
      <c r="C15" s="11">
        <v>55</v>
      </c>
      <c r="D15" s="12">
        <v>39</v>
      </c>
      <c r="E15" s="13">
        <v>26341</v>
      </c>
      <c r="F15" s="11">
        <v>44</v>
      </c>
      <c r="G15" s="12">
        <v>34</v>
      </c>
      <c r="H15" s="13">
        <v>5827</v>
      </c>
      <c r="I15" s="11">
        <v>1925</v>
      </c>
      <c r="J15" s="12">
        <v>1080</v>
      </c>
      <c r="K15" s="13">
        <v>63518</v>
      </c>
      <c r="L15" s="33"/>
    </row>
    <row r="16" spans="1:12" s="4" customFormat="1" ht="15.75" customHeight="1">
      <c r="A16" s="51"/>
      <c r="B16" s="5" t="s">
        <v>18</v>
      </c>
      <c r="C16" s="11">
        <v>67</v>
      </c>
      <c r="D16" s="12">
        <v>39</v>
      </c>
      <c r="E16" s="13">
        <v>26419</v>
      </c>
      <c r="F16" s="11">
        <v>189</v>
      </c>
      <c r="G16" s="12">
        <v>82</v>
      </c>
      <c r="H16" s="13">
        <v>5934</v>
      </c>
      <c r="I16" s="11">
        <v>1431</v>
      </c>
      <c r="J16" s="12">
        <v>1203</v>
      </c>
      <c r="K16" s="13">
        <v>63291</v>
      </c>
      <c r="L16" s="33"/>
    </row>
    <row r="17" spans="1:12" s="4" customFormat="1" ht="15.75" customHeight="1">
      <c r="A17" s="51"/>
      <c r="B17" s="5" t="s">
        <v>19</v>
      </c>
      <c r="C17" s="11">
        <v>22</v>
      </c>
      <c r="D17" s="12">
        <v>27</v>
      </c>
      <c r="E17" s="13">
        <v>26448</v>
      </c>
      <c r="F17" s="11">
        <v>14</v>
      </c>
      <c r="G17" s="12">
        <v>13</v>
      </c>
      <c r="H17" s="13">
        <v>5905</v>
      </c>
      <c r="I17" s="11">
        <v>1106</v>
      </c>
      <c r="J17" s="12">
        <v>742</v>
      </c>
      <c r="K17" s="13">
        <v>63560</v>
      </c>
      <c r="L17" s="33"/>
    </row>
    <row r="18" spans="1:12" s="4" customFormat="1" ht="15.75" customHeight="1" thickBot="1">
      <c r="A18" s="52"/>
      <c r="B18" s="6" t="s">
        <v>20</v>
      </c>
      <c r="C18" s="14">
        <v>38</v>
      </c>
      <c r="D18" s="15">
        <v>8</v>
      </c>
      <c r="E18" s="16">
        <v>26478</v>
      </c>
      <c r="F18" s="14">
        <v>1</v>
      </c>
      <c r="G18" s="15">
        <v>14</v>
      </c>
      <c r="H18" s="16">
        <v>5888</v>
      </c>
      <c r="I18" s="14">
        <v>919</v>
      </c>
      <c r="J18" s="15">
        <v>902</v>
      </c>
      <c r="K18" s="16">
        <v>63669</v>
      </c>
      <c r="L18" s="33"/>
    </row>
    <row r="19" spans="1:12" s="4" customFormat="1" ht="15.75" customHeight="1" thickBot="1">
      <c r="A19" s="50" t="s">
        <v>36</v>
      </c>
      <c r="B19" s="7" t="s">
        <v>46</v>
      </c>
      <c r="C19" s="27">
        <f aca="true" t="shared" si="1" ref="C19:K19">SUM(C20:C31)/12</f>
        <v>32.416666666666664</v>
      </c>
      <c r="D19" s="28">
        <f t="shared" si="1"/>
        <v>27.083333333333332</v>
      </c>
      <c r="E19" s="29">
        <f t="shared" si="1"/>
        <v>2221.8333333333335</v>
      </c>
      <c r="F19" s="27">
        <f t="shared" si="1"/>
        <v>250.91666666666666</v>
      </c>
      <c r="G19" s="28">
        <f t="shared" si="1"/>
        <v>193.25</v>
      </c>
      <c r="H19" s="29">
        <f t="shared" si="1"/>
        <v>1582.1666666666667</v>
      </c>
      <c r="I19" s="27">
        <f t="shared" si="1"/>
        <v>525.75</v>
      </c>
      <c r="J19" s="28">
        <f t="shared" si="1"/>
        <v>542.3333333333334</v>
      </c>
      <c r="K19" s="29">
        <f t="shared" si="1"/>
        <v>13798.916666666666</v>
      </c>
      <c r="L19" s="33"/>
    </row>
    <row r="20" spans="1:11" s="4" customFormat="1" ht="15.75" customHeight="1">
      <c r="A20" s="51"/>
      <c r="B20" s="26" t="s">
        <v>47</v>
      </c>
      <c r="C20" s="11">
        <v>11</v>
      </c>
      <c r="D20" s="12">
        <v>33</v>
      </c>
      <c r="E20" s="13">
        <v>1749</v>
      </c>
      <c r="F20" s="11">
        <v>0</v>
      </c>
      <c r="G20" s="12">
        <v>26</v>
      </c>
      <c r="H20" s="13">
        <v>425</v>
      </c>
      <c r="I20" s="11">
        <v>167</v>
      </c>
      <c r="J20" s="12">
        <v>470</v>
      </c>
      <c r="K20" s="13">
        <v>12057</v>
      </c>
    </row>
    <row r="21" spans="1:11" s="4" customFormat="1" ht="15.75" customHeight="1">
      <c r="A21" s="51"/>
      <c r="B21" s="5" t="s">
        <v>10</v>
      </c>
      <c r="C21" s="11">
        <v>12</v>
      </c>
      <c r="D21" s="12">
        <v>12</v>
      </c>
      <c r="E21" s="13">
        <v>2382</v>
      </c>
      <c r="F21" s="11">
        <v>0</v>
      </c>
      <c r="G21" s="12">
        <v>0</v>
      </c>
      <c r="H21" s="13">
        <v>425</v>
      </c>
      <c r="I21" s="11">
        <v>137</v>
      </c>
      <c r="J21" s="12">
        <v>973</v>
      </c>
      <c r="K21" s="13">
        <v>11442</v>
      </c>
    </row>
    <row r="22" spans="1:11" s="4" customFormat="1" ht="15.75" customHeight="1">
      <c r="A22" s="51"/>
      <c r="B22" s="5" t="s">
        <v>11</v>
      </c>
      <c r="C22" s="11">
        <v>0</v>
      </c>
      <c r="D22" s="12">
        <v>4</v>
      </c>
      <c r="E22" s="13">
        <v>1745</v>
      </c>
      <c r="F22" s="11">
        <v>0</v>
      </c>
      <c r="G22" s="12">
        <v>31</v>
      </c>
      <c r="H22" s="13">
        <v>912</v>
      </c>
      <c r="I22" s="11">
        <v>1241</v>
      </c>
      <c r="J22" s="12">
        <v>281</v>
      </c>
      <c r="K22" s="13">
        <v>12719</v>
      </c>
    </row>
    <row r="23" spans="1:11" s="4" customFormat="1" ht="15.75" customHeight="1">
      <c r="A23" s="51"/>
      <c r="B23" s="5" t="s">
        <v>12</v>
      </c>
      <c r="C23" s="11">
        <v>230</v>
      </c>
      <c r="D23" s="12">
        <v>165</v>
      </c>
      <c r="E23" s="13">
        <v>2506</v>
      </c>
      <c r="F23" s="11">
        <v>44</v>
      </c>
      <c r="G23" s="12">
        <v>99</v>
      </c>
      <c r="H23" s="13">
        <v>2056</v>
      </c>
      <c r="I23" s="11">
        <v>497</v>
      </c>
      <c r="J23" s="12">
        <v>337</v>
      </c>
      <c r="K23" s="13">
        <v>12000</v>
      </c>
    </row>
    <row r="24" spans="1:11" s="4" customFormat="1" ht="15.75" customHeight="1">
      <c r="A24" s="51"/>
      <c r="B24" s="5" t="s">
        <v>13</v>
      </c>
      <c r="C24" s="11">
        <v>4</v>
      </c>
      <c r="D24" s="12">
        <v>64</v>
      </c>
      <c r="E24" s="13">
        <v>2396</v>
      </c>
      <c r="F24" s="11">
        <v>13</v>
      </c>
      <c r="G24" s="12">
        <v>94</v>
      </c>
      <c r="H24" s="13">
        <v>1975</v>
      </c>
      <c r="I24" s="11">
        <v>685</v>
      </c>
      <c r="J24" s="12">
        <v>241</v>
      </c>
      <c r="K24" s="13">
        <v>12761</v>
      </c>
    </row>
    <row r="25" spans="1:11" s="4" customFormat="1" ht="15.75" customHeight="1">
      <c r="A25" s="51"/>
      <c r="B25" s="5" t="s">
        <v>14</v>
      </c>
      <c r="C25" s="11">
        <v>9</v>
      </c>
      <c r="D25" s="12">
        <v>0</v>
      </c>
      <c r="E25" s="13">
        <v>2396</v>
      </c>
      <c r="F25" s="11">
        <v>34</v>
      </c>
      <c r="G25" s="12">
        <v>36</v>
      </c>
      <c r="H25" s="13">
        <v>1972</v>
      </c>
      <c r="I25" s="11">
        <v>258</v>
      </c>
      <c r="J25" s="12">
        <v>479</v>
      </c>
      <c r="K25" s="13">
        <v>14037</v>
      </c>
    </row>
    <row r="26" spans="1:11" s="4" customFormat="1" ht="15.75" customHeight="1">
      <c r="A26" s="51"/>
      <c r="B26" s="5" t="s">
        <v>15</v>
      </c>
      <c r="C26" s="11">
        <v>4</v>
      </c>
      <c r="D26" s="12">
        <v>4</v>
      </c>
      <c r="E26" s="13">
        <v>2246</v>
      </c>
      <c r="F26" s="11">
        <v>81</v>
      </c>
      <c r="G26" s="12">
        <v>237</v>
      </c>
      <c r="H26" s="13">
        <v>1669</v>
      </c>
      <c r="I26" s="11">
        <v>612</v>
      </c>
      <c r="J26" s="12">
        <v>379</v>
      </c>
      <c r="K26" s="13">
        <v>14671</v>
      </c>
    </row>
    <row r="27" spans="1:11" s="4" customFormat="1" ht="15.75" customHeight="1">
      <c r="A27" s="51"/>
      <c r="B27" s="5" t="s">
        <v>16</v>
      </c>
      <c r="C27" s="11">
        <v>8</v>
      </c>
      <c r="D27" s="12">
        <v>11</v>
      </c>
      <c r="E27" s="13">
        <v>2243</v>
      </c>
      <c r="F27" s="11">
        <v>235</v>
      </c>
      <c r="G27" s="12">
        <v>132</v>
      </c>
      <c r="H27" s="13">
        <v>1774</v>
      </c>
      <c r="I27" s="11">
        <v>1303</v>
      </c>
      <c r="J27" s="12">
        <v>198</v>
      </c>
      <c r="K27" s="13">
        <v>16272</v>
      </c>
    </row>
    <row r="28" spans="1:11" s="4" customFormat="1" ht="15.75" customHeight="1">
      <c r="A28" s="51"/>
      <c r="B28" s="5" t="s">
        <v>17</v>
      </c>
      <c r="C28" s="11">
        <v>4</v>
      </c>
      <c r="D28" s="12">
        <v>4</v>
      </c>
      <c r="E28" s="13">
        <v>2244</v>
      </c>
      <c r="F28" s="11">
        <v>7</v>
      </c>
      <c r="G28" s="12">
        <v>185</v>
      </c>
      <c r="H28" s="13">
        <v>1594</v>
      </c>
      <c r="I28" s="11">
        <v>312</v>
      </c>
      <c r="J28" s="12">
        <v>1038</v>
      </c>
      <c r="K28" s="13">
        <v>15077</v>
      </c>
    </row>
    <row r="29" spans="1:11" s="4" customFormat="1" ht="15.75" customHeight="1">
      <c r="A29" s="51"/>
      <c r="B29" s="5" t="s">
        <v>18</v>
      </c>
      <c r="C29" s="11">
        <v>95</v>
      </c>
      <c r="D29" s="12">
        <v>16</v>
      </c>
      <c r="E29" s="13">
        <v>2273</v>
      </c>
      <c r="F29" s="11">
        <v>256</v>
      </c>
      <c r="G29" s="12">
        <v>130</v>
      </c>
      <c r="H29" s="13">
        <v>1720</v>
      </c>
      <c r="I29" s="11">
        <v>477</v>
      </c>
      <c r="J29" s="12">
        <v>1058</v>
      </c>
      <c r="K29" s="13">
        <v>14951</v>
      </c>
    </row>
    <row r="30" spans="1:11" s="4" customFormat="1" ht="15.75" customHeight="1">
      <c r="A30" s="51"/>
      <c r="B30" s="5" t="s">
        <v>19</v>
      </c>
      <c r="C30" s="11">
        <v>12</v>
      </c>
      <c r="D30" s="12">
        <v>8</v>
      </c>
      <c r="E30" s="13">
        <v>2243</v>
      </c>
      <c r="F30" s="11">
        <v>44</v>
      </c>
      <c r="G30" s="12">
        <v>76</v>
      </c>
      <c r="H30" s="13">
        <v>1718</v>
      </c>
      <c r="I30" s="11">
        <v>447</v>
      </c>
      <c r="J30" s="12">
        <v>413</v>
      </c>
      <c r="K30" s="13">
        <v>15080</v>
      </c>
    </row>
    <row r="31" spans="1:11" s="4" customFormat="1" ht="15.75" customHeight="1" thickBot="1">
      <c r="A31" s="52"/>
      <c r="B31" s="6" t="s">
        <v>20</v>
      </c>
      <c r="C31" s="14">
        <v>0</v>
      </c>
      <c r="D31" s="15">
        <v>4</v>
      </c>
      <c r="E31" s="16">
        <v>2239</v>
      </c>
      <c r="F31" s="14">
        <v>2297</v>
      </c>
      <c r="G31" s="15">
        <v>1273</v>
      </c>
      <c r="H31" s="16">
        <v>2746</v>
      </c>
      <c r="I31" s="14">
        <v>173</v>
      </c>
      <c r="J31" s="15">
        <v>641</v>
      </c>
      <c r="K31" s="16">
        <v>14520</v>
      </c>
    </row>
    <row r="32" ht="15.75" customHeight="1"/>
  </sheetData>
  <sheetProtection password="CC23" sheet="1" objects="1" scenarios="1"/>
  <mergeCells count="15">
    <mergeCell ref="F3:H3"/>
    <mergeCell ref="I3:K3"/>
    <mergeCell ref="J4:J5"/>
    <mergeCell ref="K4:K5"/>
    <mergeCell ref="F4:F5"/>
    <mergeCell ref="G4:G5"/>
    <mergeCell ref="H4:H5"/>
    <mergeCell ref="I4:I5"/>
    <mergeCell ref="A19:A31"/>
    <mergeCell ref="C4:C5"/>
    <mergeCell ref="D4:D5"/>
    <mergeCell ref="E4:E5"/>
    <mergeCell ref="A6:A18"/>
    <mergeCell ref="A3:B5"/>
    <mergeCell ref="C3:E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2007-11-29T05:28:00Z</cp:lastPrinted>
  <dcterms:created xsi:type="dcterms:W3CDTF">2003-02-20T10:45:35Z</dcterms:created>
  <dcterms:modified xsi:type="dcterms:W3CDTF">2008-02-07T05:21:17Z</dcterms:modified>
  <cp:category/>
  <cp:version/>
  <cp:contentType/>
  <cp:contentStatus/>
</cp:coreProperties>
</file>