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5"/>
  </bookViews>
  <sheets>
    <sheet name="INDEX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（１）" sheetId="8" r:id="rId8"/>
    <sheet name="７（２）" sheetId="9" r:id="rId9"/>
    <sheet name="７（３）" sheetId="10" r:id="rId10"/>
    <sheet name="８" sheetId="11" r:id="rId11"/>
    <sheet name="９" sheetId="12" r:id="rId12"/>
    <sheet name="１０" sheetId="13" r:id="rId13"/>
    <sheet name="１１" sheetId="14" r:id="rId14"/>
    <sheet name="１２" sheetId="15" r:id="rId15"/>
    <sheet name="１３" sheetId="16" r:id="rId16"/>
    <sheet name="１４" sheetId="17" r:id="rId17"/>
    <sheet name="１５" sheetId="18" r:id="rId18"/>
    <sheet name="１６" sheetId="19" r:id="rId19"/>
    <sheet name="１７" sheetId="20" r:id="rId20"/>
    <sheet name="１８" sheetId="21" r:id="rId21"/>
    <sheet name="１９" sheetId="22" r:id="rId22"/>
  </sheets>
  <externalReferences>
    <externalReference r:id="rId25"/>
  </externalReferences>
  <definedNames>
    <definedName name="_xlnm.Print_Area" localSheetId="17">'１５'!$A:$IV</definedName>
    <definedName name="_xlnm.Print_Area" localSheetId="18">'１６'!$A$1:$F$31</definedName>
    <definedName name="_xlnm.Print_Area" localSheetId="19">'１７'!$A$1:$E$38</definedName>
    <definedName name="_xlnm.Print_Area" localSheetId="20">'１８'!$A$1:$H$30</definedName>
    <definedName name="_xlnm.Print_Area" localSheetId="21">'１９'!$A$1:$G$37</definedName>
    <definedName name="_xlnm.Print_Area" localSheetId="6">'６'!$A$1:$Z$319</definedName>
    <definedName name="_xlnm.Print_Area" localSheetId="7">'７（１）'!$A$1:$H$528</definedName>
    <definedName name="_xlnm.Print_Area" localSheetId="8">'７（２）'!$A$1:$H$219</definedName>
    <definedName name="_xlnm.Print_Titles" localSheetId="14">'１２'!$3:$4</definedName>
    <definedName name="_xlnm.Print_Titles" localSheetId="2">'２'!$2:$6</definedName>
    <definedName name="_xlnm.Print_Titles" localSheetId="3">'３'!$2:$7</definedName>
    <definedName name="_xlnm.Print_Titles" localSheetId="5">'５'!$2:$7</definedName>
    <definedName name="_xlnm.Print_Titles" localSheetId="6">'６'!$2:$6</definedName>
    <definedName name="_xlnm.Print_Titles" localSheetId="7">'７（１）'!$4:$5</definedName>
    <definedName name="_xlnm.Print_Titles" localSheetId="8">'７（２）'!$4:$5</definedName>
    <definedName name="_xlnm.Print_Titles" localSheetId="9">'７（３）'!$4:$5</definedName>
  </definedNames>
  <calcPr fullCalcOnLoad="1"/>
</workbook>
</file>

<file path=xl/sharedStrings.xml><?xml version="1.0" encoding="utf-8"?>
<sst xmlns="http://schemas.openxmlformats.org/spreadsheetml/2006/main" count="24294" uniqueCount="3844">
  <si>
    <t>装身具・装飾品
（貴金属・宝石製を除く）</t>
  </si>
  <si>
    <t>造花・装飾用羽毛</t>
  </si>
  <si>
    <t>時計・同部分品</t>
  </si>
  <si>
    <t>その他の楽器・楽器部品　　　　　　　・同材料</t>
  </si>
  <si>
    <t>娯楽用具・がん具　　　　　　　　　　（人形を除く）</t>
  </si>
  <si>
    <t>運動用具</t>
  </si>
  <si>
    <t>万年筆・ペン類・鉛筆</t>
  </si>
  <si>
    <t>その他の事務用品</t>
  </si>
  <si>
    <t>漆器</t>
  </si>
  <si>
    <t>麦わら・パナマ類帽子　　　　　　　　　・わら工品</t>
  </si>
  <si>
    <t>畳</t>
  </si>
  <si>
    <t>うちわ・扇子・ちょうちん</t>
  </si>
  <si>
    <t>ほうき・ブラシ</t>
  </si>
  <si>
    <t>その他の生活雑貨製品</t>
  </si>
  <si>
    <t>-</t>
  </si>
  <si>
    <t>X</t>
  </si>
  <si>
    <t>煙火</t>
  </si>
  <si>
    <t>看板・標識機</t>
  </si>
  <si>
    <t>パレット</t>
  </si>
  <si>
    <t>モデル・模型</t>
  </si>
  <si>
    <t>工業用模型</t>
  </si>
  <si>
    <t>情報記録物（新聞、書籍等の印刷物を除く）</t>
  </si>
  <si>
    <t>-</t>
  </si>
  <si>
    <t>X</t>
  </si>
  <si>
    <t>眼鏡（枠を含む）</t>
  </si>
  <si>
    <t>他に分類されない　　　　　　　　　　その他の製品</t>
  </si>
  <si>
    <t>△720,695</t>
  </si>
  <si>
    <t>３　産業中分類別・従業者規模別統計表</t>
  </si>
  <si>
    <t>年　　　初　　     　 在　　　庫　　　額</t>
  </si>
  <si>
    <t>4人</t>
  </si>
  <si>
    <t>9人</t>
  </si>
  <si>
    <t>10人</t>
  </si>
  <si>
    <t>19人</t>
  </si>
  <si>
    <t>20人</t>
  </si>
  <si>
    <t>29人</t>
  </si>
  <si>
    <t>30人</t>
  </si>
  <si>
    <t>99人</t>
  </si>
  <si>
    <t>100人</t>
  </si>
  <si>
    <t>299人</t>
  </si>
  <si>
    <t>300人</t>
  </si>
  <si>
    <t>499人</t>
  </si>
  <si>
    <t>500人</t>
  </si>
  <si>
    <t>999人</t>
  </si>
  <si>
    <t>1,000人</t>
  </si>
  <si>
    <t>以上</t>
  </si>
  <si>
    <t>X</t>
  </si>
  <si>
    <t>1000人</t>
  </si>
  <si>
    <t>なめし革</t>
  </si>
  <si>
    <t>事 業  所 数</t>
  </si>
  <si>
    <t>現金給与</t>
  </si>
  <si>
    <t>原 材 料</t>
  </si>
  <si>
    <t>年　　　末　　　在　　　庫　　　額</t>
  </si>
  <si>
    <t>製 造 品</t>
  </si>
  <si>
    <t>減    価</t>
  </si>
  <si>
    <t>付　　加</t>
  </si>
  <si>
    <t>有　　　形</t>
  </si>
  <si>
    <t>計</t>
  </si>
  <si>
    <t>製造品</t>
  </si>
  <si>
    <t>半製品・</t>
  </si>
  <si>
    <t>原材料・</t>
  </si>
  <si>
    <t>固定資産</t>
  </si>
  <si>
    <t>総　　　額</t>
  </si>
  <si>
    <t>使用額等</t>
  </si>
  <si>
    <t>仕掛品</t>
  </si>
  <si>
    <t>燃　　料</t>
  </si>
  <si>
    <t>出荷額等</t>
  </si>
  <si>
    <t>償 却 額</t>
  </si>
  <si>
    <t>価 値 額</t>
  </si>
  <si>
    <t>投資総額</t>
  </si>
  <si>
    <t>所</t>
  </si>
  <si>
    <t>人</t>
  </si>
  <si>
    <t>万円</t>
  </si>
  <si>
    <t>４　市町別統計表</t>
  </si>
  <si>
    <t>年　　　初　　     　在　　　庫　　　額</t>
  </si>
  <si>
    <t>市　町　名</t>
  </si>
  <si>
    <t>パート・
アルバイト</t>
  </si>
  <si>
    <t>県計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</si>
  <si>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</si>
  <si>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</si>
  <si>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</si>
  <si>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</si>
  <si>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</si>
  <si>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</si>
  <si>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</si>
  <si>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</si>
  <si>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</si>
  <si>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</si>
  <si>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</si>
  <si>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</si>
  <si>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</si>
  <si>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</si>
  <si>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</si>
  <si>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</si>
  <si>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</si>
  <si>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</si>
  <si>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</si>
  <si>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</si>
  <si>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</si>
  <si>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</si>
  <si>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</si>
  <si>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</si>
  <si>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</si>
  <si>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</si>
  <si>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</si>
  <si>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</si>
  <si>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</si>
  <si>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</si>
  <si>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</si>
  <si>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　　　　（注） 年初・年末在庫額、減価償却額及び有形固定資産投資総額は30人以上の事業所の額である。</t>
  </si>
  <si>
    <t>５　市町別 ・産業中分類別統計表</t>
  </si>
  <si>
    <t>産  業  中  分  類</t>
  </si>
  <si>
    <t>パート・
アルバイト</t>
  </si>
  <si>
    <t>宇都宮市</t>
  </si>
  <si>
    <t>足利市</t>
  </si>
  <si>
    <t>09</t>
  </si>
  <si>
    <t>栃木市</t>
  </si>
  <si>
    <t>09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</si>
  <si>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</si>
  <si>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</si>
  <si>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</si>
  <si>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</si>
  <si>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</si>
  <si>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</si>
  <si>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</si>
  <si>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</si>
  <si>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</si>
  <si>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</si>
  <si>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</si>
  <si>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</si>
  <si>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</si>
  <si>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</si>
  <si>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</si>
  <si>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</si>
  <si>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</si>
  <si>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</si>
  <si>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</si>
  <si>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</si>
  <si>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</si>
  <si>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</si>
  <si>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</si>
  <si>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</si>
  <si>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</si>
  <si>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-</t>
  </si>
  <si>
    <t>X</t>
  </si>
  <si>
    <t>高根沢町</t>
  </si>
  <si>
    <t>那須町</t>
  </si>
  <si>
    <t>那珂川町</t>
  </si>
  <si>
    <t>６　市町別・従業者規模別統計表</t>
  </si>
  <si>
    <t>年　　　初　　　     在　　　庫　　　額</t>
  </si>
  <si>
    <t>従 業 者 規 模</t>
  </si>
  <si>
    <t>足利市</t>
  </si>
  <si>
    <t>栃木市</t>
  </si>
  <si>
    <t>真岡市</t>
  </si>
  <si>
    <t>那須塩原市</t>
  </si>
  <si>
    <t>芳賀町</t>
  </si>
  <si>
    <t>高根沢町</t>
  </si>
  <si>
    <t>那珂川町</t>
  </si>
  <si>
    <t>検算用合計</t>
  </si>
  <si>
    <t>有機質肥料（賃加工）</t>
  </si>
  <si>
    <t>11</t>
  </si>
  <si>
    <t>化学繊維（賃加工）</t>
  </si>
  <si>
    <t>091291</t>
  </si>
  <si>
    <t>肉加工品（賃加工）</t>
  </si>
  <si>
    <t>ねん糸（賃加工）</t>
  </si>
  <si>
    <t>処理牛乳・乳飲料（賃加工）</t>
  </si>
  <si>
    <t>絹織物（賃加工）</t>
  </si>
  <si>
    <t>海藻加工（賃加工）</t>
  </si>
  <si>
    <t>合成繊維長繊維織物（賃加工）</t>
  </si>
  <si>
    <t>その他の水産食料品（賃加工）</t>
  </si>
  <si>
    <t>丸編ニット生地（賃加工）</t>
  </si>
  <si>
    <t>たて編ニット生地（賃加工）</t>
  </si>
  <si>
    <t>野菜漬物（賃加工）</t>
  </si>
  <si>
    <t>味そ（賃加工）</t>
  </si>
  <si>
    <t>しょう油・食用アミノ酸（賃加工）</t>
  </si>
  <si>
    <t>ソース（賃加工）</t>
  </si>
  <si>
    <t>絹・人絹織物機械染色（賃加工）</t>
  </si>
  <si>
    <t>その他の調味料（賃加工）</t>
  </si>
  <si>
    <t>精製糖（賃加工）</t>
  </si>
  <si>
    <t>絹織物機械整理（賃加工）</t>
  </si>
  <si>
    <t>精米・精麦（賃加工）</t>
  </si>
  <si>
    <t>その他の織物機械整理（賃加工）</t>
  </si>
  <si>
    <t>その他の精穀・製粉品（賃加工）</t>
  </si>
  <si>
    <t>綿織物手加工染色・整理（賃加工）</t>
  </si>
  <si>
    <t>パン（賃加工）</t>
  </si>
  <si>
    <t>絹織物手加工染色・整理（賃加工）</t>
  </si>
  <si>
    <t>その他のパン・菓子（賃加工）</t>
  </si>
  <si>
    <t>動植物油脂（賃加工）</t>
  </si>
  <si>
    <t>綿状繊維・糸染色整理（賃加工）</t>
  </si>
  <si>
    <t>めん類（賃加工）</t>
  </si>
  <si>
    <t>豆腐・油揚（賃加工）</t>
  </si>
  <si>
    <t>ニット・レース染色・整理（賃加工）</t>
  </si>
  <si>
    <t>冷凍調理食品（賃加工）</t>
  </si>
  <si>
    <t>そう（惣）菜（賃加工）</t>
  </si>
  <si>
    <t>漁網（賃加工）</t>
  </si>
  <si>
    <t>すし・弁当・調理パン（賃加工）</t>
  </si>
  <si>
    <t>レース生地（賃加工）</t>
  </si>
  <si>
    <t>他に分類されない食料品（賃加工）</t>
  </si>
  <si>
    <t>フェルト・不織布（賃加工）</t>
  </si>
  <si>
    <t>10</t>
  </si>
  <si>
    <t>織物製成人男子・少年服（賃加工）</t>
  </si>
  <si>
    <t>清涼飲料（賃加工）</t>
  </si>
  <si>
    <t>織物製成人女子・少女服（賃加工）</t>
  </si>
  <si>
    <t>製茶（賃加工）</t>
  </si>
  <si>
    <t>織物製乳幼児服（賃加工）</t>
  </si>
  <si>
    <t>コーヒー（賃加工）</t>
  </si>
  <si>
    <t>織物製シャツ（賃加工）</t>
  </si>
  <si>
    <t>配合飼料（賃加工）</t>
  </si>
  <si>
    <t>単体飼料（賃加工）</t>
  </si>
  <si>
    <t>織物製学校服（賃加工）</t>
  </si>
  <si>
    <t>ニット製アウターシャツ類（賃加工）</t>
  </si>
  <si>
    <t>木製家具（塗装を含む）（賃加工）</t>
  </si>
  <si>
    <t>セーター類（賃加工）</t>
  </si>
  <si>
    <t>その他の外衣・シャツ（賃加工）</t>
  </si>
  <si>
    <t>宗教用具（賃加工）</t>
  </si>
  <si>
    <t>織物製下着（賃加工）</t>
  </si>
  <si>
    <t>建具（塗装を含む）（賃加工）</t>
  </si>
  <si>
    <t>ニット製下着（賃加工）</t>
  </si>
  <si>
    <t>織物製・ニット製寝着類（賃加工）</t>
  </si>
  <si>
    <t>鏡縁・額縁（賃加工）</t>
  </si>
  <si>
    <t>補整着（賃加工）</t>
  </si>
  <si>
    <t>和装製品（足袋を含む）（賃加工）</t>
  </si>
  <si>
    <t>ネクタイ（賃加工）</t>
  </si>
  <si>
    <t>板紙（賃加工）</t>
  </si>
  <si>
    <t>帽子（帽体を含む）（賃加工）</t>
  </si>
  <si>
    <t>他に分類されない衣服・繊維製身の回り品（毛皮製を含む）（賃加工）</t>
  </si>
  <si>
    <t>段ボール（賃加工）</t>
  </si>
  <si>
    <t>寝具（賃加工）</t>
  </si>
  <si>
    <t>事務用・学用紙製品（賃加工）</t>
  </si>
  <si>
    <t>その他の紙製品（賃加工）</t>
  </si>
  <si>
    <t>帆布製品（賃加工）</t>
  </si>
  <si>
    <t>重包装紙袋（賃加工）</t>
  </si>
  <si>
    <t>繊維製袋（賃加工）</t>
  </si>
  <si>
    <t>角底紙袋（賃加工）</t>
  </si>
  <si>
    <t>刺しゅう製品（賃加工）</t>
  </si>
  <si>
    <t>段ボール箱（賃加工）</t>
  </si>
  <si>
    <t>タオル（賃加工）</t>
  </si>
  <si>
    <t>紙器（賃加工）</t>
  </si>
  <si>
    <t>繊維製衛生材料（賃加工）</t>
  </si>
  <si>
    <t>他に分類されない繊維製品（賃加工）</t>
  </si>
  <si>
    <t>紙裁断（賃加工）</t>
  </si>
  <si>
    <t>一般製材（賃加工）</t>
  </si>
  <si>
    <t>単板（賃加工）</t>
  </si>
  <si>
    <t>オフセット印刷以外の印刷(賃加工)</t>
  </si>
  <si>
    <t>床板（賃加工）</t>
  </si>
  <si>
    <t>造作材（賃加工）</t>
  </si>
  <si>
    <t>製本（賃加工）</t>
  </si>
  <si>
    <t>合板（賃加工）</t>
  </si>
  <si>
    <t>印刷物加工（賃加工）</t>
  </si>
  <si>
    <t>集成材（賃加工）</t>
  </si>
  <si>
    <t>その他の印刷関連（賃加工）</t>
  </si>
  <si>
    <t>建築用木製組立材料（賃加工）</t>
  </si>
  <si>
    <t>銘板・銘木・床柱（賃加工）</t>
  </si>
  <si>
    <t>木箱・折箱（賃加工）</t>
  </si>
  <si>
    <t>無機顔料（賃加工）</t>
  </si>
  <si>
    <t>木材薬品処理（賃加工）</t>
  </si>
  <si>
    <t>プラスチック（賃加工）</t>
  </si>
  <si>
    <t>石けん・合成洗剤（賃加工）</t>
  </si>
  <si>
    <t>界面活性剤（賃加工）</t>
  </si>
  <si>
    <t>他に分類されないプラスチック製品の加工品（賃加工）</t>
  </si>
  <si>
    <t>塗料（賃加工）</t>
  </si>
  <si>
    <t>動物用医薬品（賃加工）</t>
  </si>
  <si>
    <t>自動車用タイヤ・チューブ（賃加工）</t>
  </si>
  <si>
    <t>その他のタイヤ・チューブ（賃加工）</t>
  </si>
  <si>
    <t>ゴム製履物・同附属品（賃加工）</t>
  </si>
  <si>
    <t>農薬（賃加工）</t>
  </si>
  <si>
    <t>香料（賃加工）</t>
  </si>
  <si>
    <t>ゴムホース（賃加工）</t>
  </si>
  <si>
    <t>工業用ゴム製品（賃加工）</t>
  </si>
  <si>
    <t>ゴム引布・同製品（賃加工）</t>
  </si>
  <si>
    <t>ゴム練生地（賃加工）</t>
  </si>
  <si>
    <t>潤滑油・グリース（賃加工）</t>
  </si>
  <si>
    <t>他に分類されないゴム製品（賃加工）</t>
  </si>
  <si>
    <t>なめし革（賃加工）</t>
  </si>
  <si>
    <t>プラスチック板・棒（賃加工）</t>
  </si>
  <si>
    <t>なめし革塗装・装飾（賃加工）</t>
  </si>
  <si>
    <t>プラスチック管（賃加工）</t>
  </si>
  <si>
    <t>プラスチック継手（賃加工）</t>
  </si>
  <si>
    <t>革製履物（賃加工）</t>
  </si>
  <si>
    <t>かばん（賃加工）</t>
  </si>
  <si>
    <t>袋物（賃加工）</t>
  </si>
  <si>
    <t>プラスチックフィルム（賃加工）</t>
  </si>
  <si>
    <t>ハンドバッグ（賃加工）</t>
  </si>
  <si>
    <t>プラスチックシート（賃加工）</t>
  </si>
  <si>
    <t>板ガラス加工（賃加工）</t>
  </si>
  <si>
    <t>ガラス製加工素材（賃加工）</t>
  </si>
  <si>
    <t>その他のガラス・同製品（賃加工）</t>
  </si>
  <si>
    <t>ガラス研磨（賃加工）</t>
  </si>
  <si>
    <t>生コンクリート（賃加工）</t>
  </si>
  <si>
    <t>硬質プラスチック発泡製品（賃加工）</t>
  </si>
  <si>
    <t>コンクリート製品（賃加工）</t>
  </si>
  <si>
    <t>その他のセメント製品（賃加工）</t>
  </si>
  <si>
    <t>その他の建設用粘土製品（賃加工）</t>
  </si>
  <si>
    <t>プラスチック成形材料（賃加工）</t>
  </si>
  <si>
    <t>電気用陶磁器（賃加工）</t>
  </si>
  <si>
    <t>廃プラスチック製品（賃加工）</t>
  </si>
  <si>
    <t>その他の炭素・黒鉛製品（賃加工）</t>
  </si>
  <si>
    <t>研磨材（賃加工）</t>
  </si>
  <si>
    <t>プラスチック製容器（賃加工）</t>
  </si>
  <si>
    <t>研磨布紙（賃加工）</t>
  </si>
  <si>
    <t>他に分類されないプラスチック製品（賃加工）</t>
  </si>
  <si>
    <t>砕石（賃加工）</t>
  </si>
  <si>
    <t>再生骨材（賃加工）</t>
  </si>
  <si>
    <t>人工骨材（賃加工）</t>
  </si>
  <si>
    <t>機械刃物（賃加工）</t>
  </si>
  <si>
    <t>石工品（賃加工）</t>
  </si>
  <si>
    <t>作業工具（賃加工）</t>
  </si>
  <si>
    <t>けいそう土・同製品（賃加工）</t>
  </si>
  <si>
    <t>手引のこぎり・のこ刃（賃加工）</t>
  </si>
  <si>
    <t>農業用器具・同部分品（賃加工）</t>
  </si>
  <si>
    <t>石こう製品（賃加工）</t>
  </si>
  <si>
    <t>その他の金物類（賃加工）</t>
  </si>
  <si>
    <t>配管工事用附属品（賃加工）</t>
  </si>
  <si>
    <t>温風・温水暖房装置（賃加工）</t>
  </si>
  <si>
    <t>冷間ロール成型形鋼（賃加工）</t>
  </si>
  <si>
    <t>鋼管（賃加工）</t>
  </si>
  <si>
    <t>建設用金属製品（賃加工）</t>
  </si>
  <si>
    <t>磨棒鋼（賃加工）</t>
  </si>
  <si>
    <t>金属製サッシ・ドア（賃加工）</t>
  </si>
  <si>
    <t>亜鉛めっき鋼板（賃加工）</t>
  </si>
  <si>
    <t>鉄骨系プレハブ住宅（賃加工）</t>
  </si>
  <si>
    <t>その他の表面処理鋼材（賃加工）</t>
  </si>
  <si>
    <t>建築用金属製品（賃加工）</t>
  </si>
  <si>
    <t>鍛工品（賃加工）</t>
  </si>
  <si>
    <t>製缶板金製品（賃加工）</t>
  </si>
  <si>
    <t>鍛鋼（賃加工）</t>
  </si>
  <si>
    <t>金属板加工（賃加工）</t>
  </si>
  <si>
    <t>鉄鋼切断（賃加工）</t>
  </si>
  <si>
    <t>鉄スクラップ加工処理（賃加工）</t>
  </si>
  <si>
    <t>打抜・プレス加工金属製品（賃加工）</t>
  </si>
  <si>
    <t>他に分類されない鉄鋼品（賃加工）</t>
  </si>
  <si>
    <t>粉末や金製品（賃加工）</t>
  </si>
  <si>
    <t>溶融めっき（賃加工）</t>
  </si>
  <si>
    <t>電気めっき（賃加工）</t>
  </si>
  <si>
    <t>金属熱処理（賃加工）</t>
  </si>
  <si>
    <t>伸銅品（賃加工）</t>
  </si>
  <si>
    <t>アルミニウム・同合金圧延（賃加工）</t>
  </si>
  <si>
    <t>金属張り（賃加工）</t>
  </si>
  <si>
    <t>電線・ケーブル（賃加工）</t>
  </si>
  <si>
    <t>その他の金属表面処理（賃加工）</t>
  </si>
  <si>
    <t>光ファイバケーブル（賃加工）</t>
  </si>
  <si>
    <t>くぎ（賃加工）</t>
  </si>
  <si>
    <t>銅・同合金鋳物（賃加工）</t>
  </si>
  <si>
    <t>その他の金属線製品（賃加工）</t>
  </si>
  <si>
    <t>非鉄金属鋳物（賃加工）</t>
  </si>
  <si>
    <t>非鉄金属ダイカスト（賃加工）</t>
  </si>
  <si>
    <t>金属製スプリング（賃加工）</t>
  </si>
  <si>
    <t>非鉄金属鍛造品（賃加工）</t>
  </si>
  <si>
    <t>他に分類されない金属製品（賃加工）</t>
  </si>
  <si>
    <t>他に分類されない非鉄金属（賃加工）</t>
  </si>
  <si>
    <t>その他の原動機（賃加工）</t>
  </si>
  <si>
    <t>他に分類されない生産用機械器具・同部分品・取付具・附属品（賃加工）</t>
  </si>
  <si>
    <t>エレベータ・エスカレータ・同部分品・取付具・附属品（賃加工）</t>
  </si>
  <si>
    <t>弁・同附属品（賃加工）</t>
  </si>
  <si>
    <t>ピストンリング（賃加工）</t>
  </si>
  <si>
    <t>その他の計量器・測定器・分析機器・試験機・測量機械器具・理化学機械器具、同部分品・取付具等（賃加工）</t>
  </si>
  <si>
    <t>染色・整理仕上機械（賃加工）</t>
  </si>
  <si>
    <t xml:space="preserve">（従業者３０人以上の事業所) </t>
  </si>
  <si>
    <t xml:space="preserve"> １　　産業中分類別統計表</t>
  </si>
  <si>
    <t xml:space="preserve">（従業者４人以上の事業所) </t>
  </si>
  <si>
    <t xml:space="preserve"> ２　　産業細分類別統計表　</t>
  </si>
  <si>
    <t xml:space="preserve">（　　　　〃　　　　) </t>
  </si>
  <si>
    <t xml:space="preserve"> ３　　産業中分類別・従業者規模別統計表</t>
  </si>
  <si>
    <t xml:space="preserve"> ４　　市町別統計表</t>
  </si>
  <si>
    <t xml:space="preserve"> ５　　市町別・産業中分類別統計表</t>
  </si>
  <si>
    <t xml:space="preserve"> ６　　市町別・従業者規模別統計表  </t>
  </si>
  <si>
    <t xml:space="preserve"> 7(1) 品目分類別統計表　（製造品出荷額）</t>
  </si>
  <si>
    <t xml:space="preserve">（　　　　〃　　　　) </t>
  </si>
  <si>
    <t xml:space="preserve"> 7(2) 品目分類別統計表　（加工賃収入額）</t>
  </si>
  <si>
    <t xml:space="preserve">（　　　　〃　　　　) </t>
  </si>
  <si>
    <t xml:space="preserve"> 7(3) 品目分類別統計表　（くず・廃物、その他収入額）</t>
  </si>
  <si>
    <t xml:space="preserve"> ８　　産業中分類別工業用地統計表　　　　</t>
  </si>
  <si>
    <t xml:space="preserve"> ９　　市町別工業用地統計表　　　　　　　　</t>
  </si>
  <si>
    <t>10　　産業中分類別工業用水統計表　　　　</t>
  </si>
  <si>
    <t>11　　市町別工業用水統計表　　　　　　　　</t>
  </si>
  <si>
    <t xml:space="preserve">12　　工業団地別統計表 </t>
  </si>
  <si>
    <t xml:space="preserve">（従業者４人以上の事業所) </t>
  </si>
  <si>
    <t>13　　産業中分類別誘致工場統計表</t>
  </si>
  <si>
    <t>14　　従業者規模別誘致工場統計表　</t>
  </si>
  <si>
    <t>15　　市町別誘致工場統計表　</t>
  </si>
  <si>
    <t xml:space="preserve">16　　産業中分類別リース契約額・支払額 </t>
  </si>
  <si>
    <t>17　　市町別リース契約額・支払額　　　　　</t>
  </si>
  <si>
    <t>※１９年調査は、４人以上の事業所を対象に調査を実施した。詳細については、利用上の注意を参照。</t>
  </si>
  <si>
    <t>平成２０年工業統計表（栃木県）</t>
  </si>
  <si>
    <t>19　　市町別リース契約額・支払額　　　　　</t>
  </si>
  <si>
    <t>１　産業中分類別統計表</t>
  </si>
  <si>
    <t xml:space="preserve"> </t>
  </si>
  <si>
    <t>事 業  所 数</t>
  </si>
  <si>
    <t>従   業   者   数</t>
  </si>
  <si>
    <t>現金給与</t>
  </si>
  <si>
    <t>原 材 料</t>
  </si>
  <si>
    <t>年　　　初　　　　　　　　　在　　　庫　　　額</t>
  </si>
  <si>
    <t>年　　　末　　　在　　　庫　　　額</t>
  </si>
  <si>
    <t>製 造 品</t>
  </si>
  <si>
    <t>減    価</t>
  </si>
  <si>
    <t>付　　加</t>
  </si>
  <si>
    <t>有　　　形</t>
  </si>
  <si>
    <t>産  業  中  分  類</t>
  </si>
  <si>
    <t>計</t>
  </si>
  <si>
    <t>常   用  労  働  者</t>
  </si>
  <si>
    <t>個人事業主及び家族従業者</t>
  </si>
  <si>
    <t>製造品</t>
  </si>
  <si>
    <t>半製品・</t>
  </si>
  <si>
    <t>原材料・</t>
  </si>
  <si>
    <t>固定資産</t>
  </si>
  <si>
    <t>総数</t>
  </si>
  <si>
    <t>正社員</t>
  </si>
  <si>
    <t>パート・
アルバイト</t>
  </si>
  <si>
    <t>出向・
派遣</t>
  </si>
  <si>
    <t>総　　　額</t>
  </si>
  <si>
    <t>使用額等</t>
  </si>
  <si>
    <t>仕掛品</t>
  </si>
  <si>
    <t>燃　　料</t>
  </si>
  <si>
    <t>出荷額等</t>
  </si>
  <si>
    <t>償 却 額</t>
  </si>
  <si>
    <t>価 値 額</t>
  </si>
  <si>
    <t>投資総額</t>
  </si>
  <si>
    <t>所</t>
  </si>
  <si>
    <t>人</t>
  </si>
  <si>
    <t>万円</t>
  </si>
  <si>
    <t>県　　　　　　計</t>
  </si>
  <si>
    <t>09</t>
  </si>
  <si>
    <t>食料品</t>
  </si>
  <si>
    <t>飲物・たばこ</t>
  </si>
  <si>
    <t>繊維</t>
  </si>
  <si>
    <t>木材</t>
  </si>
  <si>
    <t>家具</t>
  </si>
  <si>
    <t>パルプ・紙</t>
  </si>
  <si>
    <t>印刷</t>
  </si>
  <si>
    <t>化学</t>
  </si>
  <si>
    <t>-</t>
  </si>
  <si>
    <t>石油・石炭</t>
  </si>
  <si>
    <t>X</t>
  </si>
  <si>
    <t>プラスチック</t>
  </si>
  <si>
    <t>ゴム</t>
  </si>
  <si>
    <t>なめし革</t>
  </si>
  <si>
    <t>X</t>
  </si>
  <si>
    <t>窯業・土石</t>
  </si>
  <si>
    <t>鉄鋼</t>
  </si>
  <si>
    <t>非鉄</t>
  </si>
  <si>
    <t>金属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</si>
  <si>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</si>
  <si>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</si>
  <si>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</si>
  <si>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</si>
  <si>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</si>
  <si>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</si>
  <si>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</si>
  <si>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</si>
  <si>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t>　　　　（注） 年初・年末在庫額、減価償却額及び有形固定資産投資総額は30人以上の事業所の額である。</t>
  </si>
  <si>
    <t>　　　　（注） 付加価値額のうち4人から29人の事業所は粗付加価値額である。</t>
  </si>
  <si>
    <t>0911</t>
  </si>
  <si>
    <t>0912</t>
  </si>
  <si>
    <t>0919</t>
  </si>
  <si>
    <t>その他の畜産食料品</t>
  </si>
  <si>
    <t>0922</t>
  </si>
  <si>
    <t>0923</t>
  </si>
  <si>
    <t>水産練製品</t>
  </si>
  <si>
    <t>0929</t>
  </si>
  <si>
    <t>0931</t>
  </si>
  <si>
    <t>0932</t>
  </si>
  <si>
    <t>0941</t>
  </si>
  <si>
    <t>味そ</t>
  </si>
  <si>
    <t>0942</t>
  </si>
  <si>
    <t>しょう油・食用アミノ酸</t>
  </si>
  <si>
    <t>0949</t>
  </si>
  <si>
    <t>その他の調味料</t>
  </si>
  <si>
    <t>0952</t>
  </si>
  <si>
    <t>0961</t>
  </si>
  <si>
    <t>小麦粉</t>
  </si>
  <si>
    <t>0969</t>
  </si>
  <si>
    <t>0971</t>
  </si>
  <si>
    <t>パン</t>
  </si>
  <si>
    <t>0972</t>
  </si>
  <si>
    <t>生菓子</t>
  </si>
  <si>
    <t>0973</t>
  </si>
  <si>
    <t>ビスケット類・干菓子</t>
  </si>
  <si>
    <t>0974</t>
  </si>
  <si>
    <t>米菓</t>
  </si>
  <si>
    <t>0979</t>
  </si>
  <si>
    <t>その他のパン・菓子</t>
  </si>
  <si>
    <t>0991</t>
  </si>
  <si>
    <t>でんぷん</t>
  </si>
  <si>
    <t>0992</t>
  </si>
  <si>
    <t>めん類</t>
  </si>
  <si>
    <t>0993</t>
  </si>
  <si>
    <t>豆腐・油揚</t>
  </si>
  <si>
    <t>0994</t>
  </si>
  <si>
    <t>あん類</t>
  </si>
  <si>
    <t>0995</t>
  </si>
  <si>
    <t>冷凍調理食品</t>
  </si>
  <si>
    <t>0996</t>
  </si>
  <si>
    <t>そう（惣）菜</t>
  </si>
  <si>
    <t>0999</t>
  </si>
  <si>
    <t>他に分類されない食料品</t>
  </si>
  <si>
    <t>1011</t>
  </si>
  <si>
    <t>清涼飲料</t>
  </si>
  <si>
    <t>1021</t>
  </si>
  <si>
    <t>果実酒</t>
  </si>
  <si>
    <t>1022</t>
  </si>
  <si>
    <t>1023</t>
  </si>
  <si>
    <t>清酒</t>
  </si>
  <si>
    <t>1024</t>
  </si>
  <si>
    <t>蒸留酒・混成酒</t>
  </si>
  <si>
    <t>1031</t>
  </si>
  <si>
    <t>製茶</t>
  </si>
  <si>
    <t>1032</t>
  </si>
  <si>
    <t>コーヒー</t>
  </si>
  <si>
    <t>1051</t>
  </si>
  <si>
    <t>1061</t>
  </si>
  <si>
    <t>配合飼料</t>
  </si>
  <si>
    <t>1062</t>
  </si>
  <si>
    <t>単体飼料</t>
  </si>
  <si>
    <t>1063</t>
  </si>
  <si>
    <t>有機質肥料</t>
  </si>
  <si>
    <t>1141</t>
  </si>
  <si>
    <t>1142</t>
  </si>
  <si>
    <t>1152</t>
  </si>
  <si>
    <t>1161</t>
  </si>
  <si>
    <t>1165</t>
  </si>
  <si>
    <t>1166</t>
  </si>
  <si>
    <t>1167</t>
  </si>
  <si>
    <t>1168</t>
  </si>
  <si>
    <t>1181</t>
  </si>
  <si>
    <t>1182</t>
  </si>
  <si>
    <t>1183</t>
  </si>
  <si>
    <t>1193</t>
  </si>
  <si>
    <t>1199</t>
  </si>
  <si>
    <t>1211</t>
  </si>
  <si>
    <t>一般製材</t>
  </si>
  <si>
    <t>1212</t>
  </si>
  <si>
    <t>1214</t>
  </si>
  <si>
    <t>木材チップ</t>
  </si>
  <si>
    <t>1221</t>
  </si>
  <si>
    <t>1222</t>
  </si>
  <si>
    <t>合板</t>
  </si>
  <si>
    <t>1223</t>
  </si>
  <si>
    <t>集成材</t>
  </si>
  <si>
    <t>建築用木製組立材料</t>
  </si>
  <si>
    <t>1232</t>
  </si>
  <si>
    <t>1291</t>
  </si>
  <si>
    <t>1299</t>
  </si>
  <si>
    <t>1311</t>
  </si>
  <si>
    <t>木製家具（漆塗りを除く）</t>
  </si>
  <si>
    <t>1312</t>
  </si>
  <si>
    <t>金属製家具</t>
  </si>
  <si>
    <t>1313</t>
  </si>
  <si>
    <t>マットレス・組スプリング</t>
  </si>
  <si>
    <t>宗教用具</t>
  </si>
  <si>
    <t>建具</t>
  </si>
  <si>
    <t>事務所用・店舗用装備品</t>
  </si>
  <si>
    <t>鏡縁・額縁</t>
  </si>
  <si>
    <t>板紙</t>
  </si>
  <si>
    <t>手すき和紙</t>
  </si>
  <si>
    <t>段ボール</t>
  </si>
  <si>
    <t>壁紙・ふすま紙</t>
  </si>
  <si>
    <t>重包装紙袋</t>
  </si>
  <si>
    <t>角底紙袋</t>
  </si>
  <si>
    <t>段ボール箱</t>
  </si>
  <si>
    <t>紙器</t>
  </si>
  <si>
    <t>製版</t>
  </si>
  <si>
    <t>製本</t>
  </si>
  <si>
    <t>印刷物加工</t>
  </si>
  <si>
    <t>プラスチック板・棒</t>
  </si>
  <si>
    <t>プラスチック管</t>
  </si>
  <si>
    <t>プラスチック継手</t>
  </si>
  <si>
    <t>プラスチック異形押出製品</t>
  </si>
  <si>
    <t>プラスチックフィルム</t>
  </si>
  <si>
    <t>プラスチックシート</t>
  </si>
  <si>
    <t>合成皮革</t>
  </si>
  <si>
    <t>なめし革</t>
  </si>
  <si>
    <t>△ 555,166</t>
  </si>
  <si>
    <t>△ 2,948,518</t>
  </si>
  <si>
    <t>電子管</t>
  </si>
  <si>
    <t>２　産業細分類別統計表</t>
  </si>
  <si>
    <t xml:space="preserve">    年　　　初　      　在　　　庫　　　額</t>
  </si>
  <si>
    <t>部分肉・冷凍肉</t>
  </si>
  <si>
    <t>-</t>
  </si>
  <si>
    <t>肉加工品</t>
  </si>
  <si>
    <t>-</t>
  </si>
  <si>
    <t>0913</t>
  </si>
  <si>
    <t>処理牛乳・乳飲料</t>
  </si>
  <si>
    <t>-</t>
  </si>
  <si>
    <t>0914</t>
  </si>
  <si>
    <t>乳製品（処理牛乳・
乳飲料を除く）</t>
  </si>
  <si>
    <t>海藻加工</t>
  </si>
  <si>
    <t>その他の水産食料品
（つぼ詰を含む）</t>
  </si>
  <si>
    <t>野菜缶詰・果実缶詰・
農産保存食料品
（野菜漬物を除く）</t>
  </si>
  <si>
    <t>野菜漬物（缶詰・
瓶詰・つぼ詰を除く）</t>
  </si>
  <si>
    <t>0943</t>
  </si>
  <si>
    <t>ソース</t>
  </si>
  <si>
    <t>砂糖精製</t>
  </si>
  <si>
    <t>X</t>
  </si>
  <si>
    <t>精米・精麦</t>
  </si>
  <si>
    <t>-</t>
  </si>
  <si>
    <t>0962</t>
  </si>
  <si>
    <t>X</t>
  </si>
  <si>
    <t>その他の精穀・製粉</t>
  </si>
  <si>
    <t>0981</t>
  </si>
  <si>
    <t>動植物油脂（食用油脂加工を除く）</t>
  </si>
  <si>
    <t>-</t>
  </si>
  <si>
    <t>X</t>
  </si>
  <si>
    <t>0997</t>
  </si>
  <si>
    <t>すし・弁当・調理パン</t>
  </si>
  <si>
    <t>0998</t>
  </si>
  <si>
    <t>レトルト食品</t>
  </si>
  <si>
    <t>-</t>
  </si>
  <si>
    <t>X</t>
  </si>
  <si>
    <t>飲料・たばこ</t>
  </si>
  <si>
    <t>-</t>
  </si>
  <si>
    <t>ビール類</t>
  </si>
  <si>
    <t>化学繊維</t>
  </si>
  <si>
    <t>X</t>
  </si>
  <si>
    <t>ねん糸
（かさ高加工糸を除く）</t>
  </si>
  <si>
    <t>-</t>
  </si>
  <si>
    <t>綿・スフ織物（合成繊維
紡績糸織物を含む）
（幅13cm以上）</t>
  </si>
  <si>
    <t>絹・人絹織物（合成繊維
長繊維織物を含む）
（幅13㎝以上）</t>
  </si>
  <si>
    <t>-</t>
  </si>
  <si>
    <t>丸編ニット生地</t>
  </si>
  <si>
    <t>-</t>
  </si>
  <si>
    <t>たて編ニット生地</t>
  </si>
  <si>
    <t>横編ニット生地</t>
  </si>
  <si>
    <t>綿・スフ・麻織物機械染色
（タオル地染色を含む）</t>
  </si>
  <si>
    <t>絹・人絹織物機械染色</t>
  </si>
  <si>
    <t>-</t>
  </si>
  <si>
    <t>X</t>
  </si>
  <si>
    <t>織物手加工染色整理（織物手加工修整を含む）</t>
  </si>
  <si>
    <t>綿状繊維・糸染色整理</t>
  </si>
  <si>
    <t>繊維雑品染色整理</t>
  </si>
  <si>
    <t>漁網</t>
  </si>
  <si>
    <t>-</t>
  </si>
  <si>
    <t>X</t>
  </si>
  <si>
    <t>レース（刺繍、編、　　　　　ボビン等）</t>
  </si>
  <si>
    <t>フエルト・不織布</t>
  </si>
  <si>
    <t>X</t>
  </si>
  <si>
    <t>その他の繊維粗製品（ふとん綿、電着植毛を含む）</t>
  </si>
  <si>
    <t>織物製成人男子・少年服（不織布製及びレース製を含む）</t>
  </si>
  <si>
    <t>織物製成人女子・少女服（不織布製及びレース製を含む）</t>
  </si>
  <si>
    <t>織物製乳幼児服（不織布製及びレース製を含む）</t>
  </si>
  <si>
    <t>織物製シャツ（不織布製及びレース製を含み下着を除く）</t>
  </si>
  <si>
    <t>-</t>
  </si>
  <si>
    <t>織物製事務用・作業用・衛生用・
スポーツ用衣服・学生服
（不織布製及びレース製を含む）</t>
  </si>
  <si>
    <t>-</t>
  </si>
  <si>
    <t>ニット製外衣（アウターシャツ類、セーター類などを除く）</t>
  </si>
  <si>
    <t>-</t>
  </si>
  <si>
    <t>ニット製アウターシャツ類</t>
  </si>
  <si>
    <t>セーター類</t>
  </si>
  <si>
    <t>その他の外衣・シャツ</t>
  </si>
  <si>
    <t>織物製下着</t>
  </si>
  <si>
    <t>-</t>
  </si>
  <si>
    <t>ニット製下着</t>
  </si>
  <si>
    <t>織物製・ニット製寝着類</t>
  </si>
  <si>
    <t>-</t>
  </si>
  <si>
    <t>補整着</t>
  </si>
  <si>
    <t>和装製品（足袋を含む）</t>
  </si>
  <si>
    <t>ネクタイ</t>
  </si>
  <si>
    <t>スカーフ・マフラー・
ハンカチーフ</t>
  </si>
  <si>
    <t>靴下</t>
  </si>
  <si>
    <t>他に分類されない衣服・
繊維製身の回り品（毛皮
製衣服・身の回り品を含む）</t>
  </si>
  <si>
    <t>寝具</t>
  </si>
  <si>
    <t>じゅうたん・その他の　　　　　繊維製床敷物</t>
  </si>
  <si>
    <t>X</t>
  </si>
  <si>
    <t>帆布</t>
  </si>
  <si>
    <t>繊維製袋</t>
  </si>
  <si>
    <t>-</t>
  </si>
  <si>
    <t>刺しゅう</t>
  </si>
  <si>
    <t>繊維製衛生材料</t>
  </si>
  <si>
    <t>他に分類されない
繊維製品</t>
  </si>
  <si>
    <t>その他の特殊製材</t>
  </si>
  <si>
    <t>-</t>
  </si>
  <si>
    <t>造作材（建具を除く）</t>
  </si>
  <si>
    <t>銘木</t>
  </si>
  <si>
    <t>X</t>
  </si>
  <si>
    <t>木箱・折箱（木製ドラム、巻枠、取枠を含む）</t>
  </si>
  <si>
    <t>-</t>
  </si>
  <si>
    <t>木材薬品処理</t>
  </si>
  <si>
    <t>-</t>
  </si>
  <si>
    <t>X</t>
  </si>
  <si>
    <t>他に分類されない木製品（竹、とうを含む）</t>
  </si>
  <si>
    <t>窓用・扉用日よけ、
日本びょうぶ等</t>
  </si>
  <si>
    <t>-</t>
  </si>
  <si>
    <t>他に分類されない
家具・装備品</t>
  </si>
  <si>
    <t>-</t>
  </si>
  <si>
    <t>塗工紙（印刷用紙を除く）</t>
  </si>
  <si>
    <t>X</t>
  </si>
  <si>
    <t>事務用・学用紙製品</t>
  </si>
  <si>
    <t>日用紙製品</t>
  </si>
  <si>
    <t>X</t>
  </si>
  <si>
    <t>その他の紙製品</t>
  </si>
  <si>
    <t>その他のパルプ・紙・紙加工品</t>
  </si>
  <si>
    <t>オフセット印刷物</t>
  </si>
  <si>
    <t>オフセット印刷以外の印刷（紙に対するもの）</t>
  </si>
  <si>
    <t>紙以外の印刷</t>
  </si>
  <si>
    <t>印刷関連サービス</t>
  </si>
  <si>
    <t>-</t>
  </si>
  <si>
    <t>X</t>
  </si>
  <si>
    <t>窒素質・りん酸質肥料</t>
  </si>
  <si>
    <t>無機顔料</t>
  </si>
  <si>
    <t>圧縮ガス・液化ガス</t>
  </si>
  <si>
    <t>-</t>
  </si>
  <si>
    <t>塩</t>
  </si>
  <si>
    <t>その他の無機
化学工業製品</t>
  </si>
  <si>
    <t>プラスチック</t>
  </si>
  <si>
    <t>X</t>
  </si>
  <si>
    <t>界面活性剤（石けん、　　　　　合成洗剤を除く）</t>
  </si>
  <si>
    <t>塗料</t>
  </si>
  <si>
    <t>印刷インキ</t>
  </si>
  <si>
    <t>洗浄剤・磨用剤</t>
  </si>
  <si>
    <t>ろうそく</t>
  </si>
  <si>
    <t>医薬品原薬</t>
  </si>
  <si>
    <t>-</t>
  </si>
  <si>
    <t>X</t>
  </si>
  <si>
    <t>医薬品製剤</t>
  </si>
  <si>
    <t>生物学的製剤</t>
  </si>
  <si>
    <t>-</t>
  </si>
  <si>
    <t>X</t>
  </si>
  <si>
    <t>生薬・漢方製剤</t>
  </si>
  <si>
    <t>-</t>
  </si>
  <si>
    <t>動物用医薬品</t>
  </si>
  <si>
    <t>仕上用・皮膚用化粧品（香水、オーデコロンを含む）</t>
  </si>
  <si>
    <t>-</t>
  </si>
  <si>
    <t>頭髪用化粧品</t>
  </si>
  <si>
    <t>-</t>
  </si>
  <si>
    <t>X</t>
  </si>
  <si>
    <t>その他の化粧品・歯磨・       化粧用調整品</t>
  </si>
  <si>
    <t>農薬</t>
  </si>
  <si>
    <t>香料</t>
  </si>
  <si>
    <t>ゼラチン・接着剤</t>
  </si>
  <si>
    <t>写真感光材料</t>
  </si>
  <si>
    <t>天然樹脂製品・
木材化学製品</t>
  </si>
  <si>
    <t>他に分類されない　　　　　　　　　化学工業製品</t>
  </si>
  <si>
    <t>-</t>
  </si>
  <si>
    <t>潤滑油・グリース（石油精製によらないもの）</t>
  </si>
  <si>
    <t>舗装材料</t>
  </si>
  <si>
    <t>その他の石油製品　　　　　・石炭製品</t>
  </si>
  <si>
    <t>プラスチック</t>
  </si>
  <si>
    <t>プラスチック板・棒・管・継手・
異形押出製品加工品</t>
  </si>
  <si>
    <t>プラスチックフィルム・
シート・床材・
合成皮革加工</t>
  </si>
  <si>
    <t>電気機械器具用
プラスチック製品
（加工品を除く）</t>
  </si>
  <si>
    <t>輸送機械器具用
プラスチック製品
（加工品を除く）</t>
  </si>
  <si>
    <t>その他の工業用プラスチック製品（加工品を除く）</t>
  </si>
  <si>
    <t>工業用プラスチック製品加工</t>
  </si>
  <si>
    <t>軟質プラスチック発泡製品
（半硬質性を含む）</t>
  </si>
  <si>
    <t>硬質プラスチック発泡製品</t>
  </si>
  <si>
    <t>強化プラスチック製
容器・浴槽等</t>
  </si>
  <si>
    <t>発泡・強化プラスチック
製品加工</t>
  </si>
  <si>
    <t>プラスチック成形材料</t>
  </si>
  <si>
    <t>-</t>
  </si>
  <si>
    <t>廃プラスチック製品</t>
  </si>
  <si>
    <t>プラスチック製日用雑貨　　　　・食卓用品</t>
  </si>
  <si>
    <t>プラスチック製容器</t>
  </si>
  <si>
    <t>他に分類されない
プラスチック製品</t>
  </si>
  <si>
    <t>他に分類されない
プラスチック製品加工</t>
  </si>
  <si>
    <t>ゴム</t>
  </si>
  <si>
    <t>自動車タイヤ・チューブ</t>
  </si>
  <si>
    <t>その他のタイヤ・チューブ</t>
  </si>
  <si>
    <t>ゴム製履物・同附属品</t>
  </si>
  <si>
    <t>-</t>
  </si>
  <si>
    <t>X</t>
  </si>
  <si>
    <t>プラスチック製履物　　　　　　・同附属品</t>
  </si>
  <si>
    <t>ゴムホース</t>
  </si>
  <si>
    <t>工業用ゴム製品</t>
  </si>
  <si>
    <t>ゴム引布・同製品</t>
  </si>
  <si>
    <t>医療・衛生用ゴム製品</t>
  </si>
  <si>
    <t>ゴム練生地</t>
  </si>
  <si>
    <t>更正タイヤ</t>
  </si>
  <si>
    <t>他に分類されないゴム製品</t>
  </si>
  <si>
    <t>革製履物用材料　　　　　　　　・同附属品</t>
  </si>
  <si>
    <t>X</t>
  </si>
  <si>
    <t>革製履物</t>
  </si>
  <si>
    <t>かばん（材料のいかん
を問わない）</t>
  </si>
  <si>
    <t>袋物（ハンドバッグを除く）</t>
  </si>
  <si>
    <t>-</t>
  </si>
  <si>
    <t>ハンドバッグ（材料の
いかんを問わない）</t>
  </si>
  <si>
    <t>その他のなめし革製品</t>
  </si>
  <si>
    <t>板ガラス加工品（購入した
板ガラスによるもの）</t>
  </si>
  <si>
    <t>ガラス製加工素材</t>
  </si>
  <si>
    <t>X</t>
  </si>
  <si>
    <t>ガラス繊維・同製品</t>
  </si>
  <si>
    <t>その他のガラス・同製品</t>
  </si>
  <si>
    <t>セメント</t>
  </si>
  <si>
    <t>生コンクリート</t>
  </si>
  <si>
    <t>コンクリート製品</t>
  </si>
  <si>
    <t>その他のセメント製品</t>
  </si>
  <si>
    <t>その他の建設用               粘土製品</t>
  </si>
  <si>
    <t>-</t>
  </si>
  <si>
    <t>X</t>
  </si>
  <si>
    <t>衛生陶器</t>
  </si>
  <si>
    <t>X</t>
  </si>
  <si>
    <t>食卓用・ちゅう房用           陶磁器</t>
  </si>
  <si>
    <t>陶磁器製置物</t>
  </si>
  <si>
    <t>-</t>
  </si>
  <si>
    <t>電気用陶磁器</t>
  </si>
  <si>
    <t>陶磁器製タイル</t>
  </si>
  <si>
    <t>陶磁器用はい（坏）土</t>
  </si>
  <si>
    <t>不定形耐火物</t>
  </si>
  <si>
    <t>その他の炭素・黒鉛製品</t>
  </si>
  <si>
    <t>09</t>
  </si>
  <si>
    <t>-</t>
  </si>
  <si>
    <t>X</t>
  </si>
  <si>
    <t>パート・
アルバイト</t>
  </si>
  <si>
    <t>X</t>
  </si>
  <si>
    <t>-</t>
  </si>
  <si>
    <t>X</t>
  </si>
  <si>
    <t>たばこ
（葉たばこ処理を除く）</t>
  </si>
  <si>
    <t>X</t>
  </si>
  <si>
    <t>ニット・レース染色整理</t>
  </si>
  <si>
    <t>タオル</t>
  </si>
  <si>
    <t>単板</t>
  </si>
  <si>
    <t>X</t>
  </si>
  <si>
    <t>X</t>
  </si>
  <si>
    <t>パルプ</t>
  </si>
  <si>
    <t>X</t>
  </si>
  <si>
    <t>工業計器の部分品・取付具・附属品</t>
  </si>
  <si>
    <t>産業用電熱装置</t>
  </si>
  <si>
    <t>医療用計測器</t>
  </si>
  <si>
    <t>シリコン・セレン整流器</t>
  </si>
  <si>
    <t>その他の整流器</t>
  </si>
  <si>
    <t>太陽電池モジュール</t>
  </si>
  <si>
    <t>他に分類されない電気機械器具</t>
  </si>
  <si>
    <t>電気冷蔵庫</t>
  </si>
  <si>
    <t>その他のちゅう房機器</t>
  </si>
  <si>
    <t>電話自動交換装置</t>
  </si>
  <si>
    <t>換気扇</t>
  </si>
  <si>
    <t>その他の電話（有線）装置</t>
  </si>
  <si>
    <t>エアコンディショナ</t>
  </si>
  <si>
    <t>その他の電信・画像（有線）装置</t>
  </si>
  <si>
    <t>その他の空調・住宅関連機器</t>
  </si>
  <si>
    <t>デジタル伝送装置</t>
  </si>
  <si>
    <t>携帯電話機、ＰＨＳ電話機</t>
  </si>
  <si>
    <t>理容用電気器具</t>
  </si>
  <si>
    <t>固定局通信装置</t>
  </si>
  <si>
    <t>他に分類されない民生用電気機械器具</t>
  </si>
  <si>
    <t>その他の移動局通信装置</t>
  </si>
  <si>
    <t>その他の民生用電気機械器具の部分品・取付具・附属品</t>
  </si>
  <si>
    <t>携帯用通信装置（可搬用を含む）</t>
  </si>
  <si>
    <t>一般照明用電球</t>
  </si>
  <si>
    <t>無線応用装置</t>
  </si>
  <si>
    <t>蛍光灯器具（直管、環形管を除く）</t>
  </si>
  <si>
    <t>その他の無線通信装置</t>
  </si>
  <si>
    <t>その他の電気照明器具</t>
  </si>
  <si>
    <t>液晶テレビジョン受信機</t>
  </si>
  <si>
    <t>交通信号保安装置</t>
  </si>
  <si>
    <t>鉛蓄電池</t>
  </si>
  <si>
    <t>リチウムイオン蓄電池</t>
  </si>
  <si>
    <t>蓄電池の部分品・取付具・附属品</t>
  </si>
  <si>
    <t>録画・再生装置</t>
  </si>
  <si>
    <t>医療用Ｘ線装置</t>
  </si>
  <si>
    <t>ビデオカメラ（放送用を除く）</t>
  </si>
  <si>
    <t>Ｘ線装置の部分品・取付具・附属品</t>
  </si>
  <si>
    <t>医療用電子応用装置</t>
  </si>
  <si>
    <t>スピーカシステム、マイクロホン、イヤホン、音響用ピックアップ類等（完成品）</t>
  </si>
  <si>
    <t>超音波応用装置</t>
  </si>
  <si>
    <t>他に分類されない電子応用装置</t>
  </si>
  <si>
    <t>その他の外部記憶装置</t>
  </si>
  <si>
    <t>自転車の部分品・取付具・附属品</t>
  </si>
  <si>
    <t>印刷装置</t>
  </si>
  <si>
    <t>飛しょう体、同部分品・附属品</t>
  </si>
  <si>
    <t>印刷装置の部分品・取付具・附属品</t>
  </si>
  <si>
    <t>他に分類されない輸送用機械器具、同部分品・取付具・附属品</t>
  </si>
  <si>
    <t>表示装置</t>
  </si>
  <si>
    <t>普通乗用車（気筒容量２０００mlを超えるもの）（シャシーを含む）</t>
  </si>
  <si>
    <t>装飾品、置物類</t>
  </si>
  <si>
    <t>特別用途車</t>
  </si>
  <si>
    <t>乗用車ボデー</t>
  </si>
  <si>
    <t>造花、装飾用羽毛</t>
  </si>
  <si>
    <t>バスボデー</t>
  </si>
  <si>
    <t>クロック（ムーブメントを含む）</t>
  </si>
  <si>
    <t>トラックボデー</t>
  </si>
  <si>
    <t>その他の時計</t>
  </si>
  <si>
    <t>特別用途車ボデー</t>
  </si>
  <si>
    <t>時計の部分品</t>
  </si>
  <si>
    <t>その他の洋楽器、和楽器</t>
  </si>
  <si>
    <t>楽器の部分品・取付具・附属品</t>
  </si>
  <si>
    <t>電子応用がん具</t>
  </si>
  <si>
    <t>駆動・伝導・操縦装置部品</t>
  </si>
  <si>
    <t>金属製がん具</t>
  </si>
  <si>
    <t>懸架・制動装置部品</t>
  </si>
  <si>
    <t>プラスチックモデルキット</t>
  </si>
  <si>
    <t>シャシー部品、車体部品</t>
  </si>
  <si>
    <t>空気入りビニルがん具</t>
  </si>
  <si>
    <t>カーエアコン</t>
  </si>
  <si>
    <t>その他のプラスチック製がん具</t>
  </si>
  <si>
    <t>座席（完成品に限る）</t>
  </si>
  <si>
    <t>その他の娯楽用具・がん具</t>
  </si>
  <si>
    <t>娯楽用具・がん具の部分品・附属品</t>
  </si>
  <si>
    <t>ＫＤセット（乗用車、バス、トラック）</t>
  </si>
  <si>
    <t>機関車の部分品・取付具・附属品</t>
  </si>
  <si>
    <t>ゴルフ・ホッケー用具</t>
  </si>
  <si>
    <t>舶用ディーゼル機関</t>
  </si>
  <si>
    <t>トラック・フィールド用具、体操用具</t>
  </si>
  <si>
    <t>舶用機関の部分品・取付具・附属品</t>
  </si>
  <si>
    <t>釣道具、同附属品</t>
  </si>
  <si>
    <t>飛行機</t>
  </si>
  <si>
    <t>その他の運動用具</t>
  </si>
  <si>
    <t>ヘリコプター</t>
  </si>
  <si>
    <t>運動用具の部分品・附属品</t>
  </si>
  <si>
    <t>航空機の修理・オーバーホール</t>
  </si>
  <si>
    <t>シャープペンシル</t>
  </si>
  <si>
    <t>その他の航空機部分品・補助装置</t>
  </si>
  <si>
    <t>フォークリフトトラック</t>
  </si>
  <si>
    <t>ボールペン</t>
  </si>
  <si>
    <t>マーキングペン</t>
  </si>
  <si>
    <t>他に分類されない産業用運搬車両</t>
  </si>
  <si>
    <t>ボールペン・マーキングペン部分品</t>
  </si>
  <si>
    <t>印章、印肉、スタンプ、スタンプ台</t>
  </si>
  <si>
    <t>図案・製図用具</t>
  </si>
  <si>
    <t>漆器製台所・食卓用品</t>
  </si>
  <si>
    <t>その他のわら工品</t>
  </si>
  <si>
    <t>畳、畳床</t>
  </si>
  <si>
    <t>畳表</t>
  </si>
  <si>
    <t>花むしろ、ござ</t>
  </si>
  <si>
    <t>うちわ、扇子（骨を含む）</t>
  </si>
  <si>
    <t>ちょうちん（骨を含む）</t>
  </si>
  <si>
    <t>歯ブラシ</t>
  </si>
  <si>
    <t>その他のブラシ</t>
  </si>
  <si>
    <t>他に分類されない生活雑貨製品</t>
  </si>
  <si>
    <t>煙火（がん具用を含む）</t>
  </si>
  <si>
    <t>パレット</t>
  </si>
  <si>
    <t>その他のモデル、模型</t>
  </si>
  <si>
    <t>工業用模型（木型を含む）</t>
  </si>
  <si>
    <t>眼鏡枠</t>
  </si>
  <si>
    <t>眼鏡レンズ（コンタクトレンズを含む）</t>
  </si>
  <si>
    <t>線香類</t>
  </si>
  <si>
    <t>人体安全保護具、救命器具</t>
  </si>
  <si>
    <t>ユニット住宅</t>
  </si>
  <si>
    <t>他に分類されないその他の製品</t>
  </si>
  <si>
    <t>７　品目分類別統計表</t>
  </si>
  <si>
    <t>（１）　製造品出荷額</t>
  </si>
  <si>
    <t>製造品出荷額</t>
  </si>
  <si>
    <t>096113</t>
  </si>
  <si>
    <t>096211</t>
  </si>
  <si>
    <t>096212</t>
  </si>
  <si>
    <t>096919</t>
  </si>
  <si>
    <t>097111</t>
  </si>
  <si>
    <t>097112</t>
  </si>
  <si>
    <t>菓子パン　　　　　　　　　　　　　　　　（イーストドーナッツを含む）</t>
  </si>
  <si>
    <t>097211</t>
  </si>
  <si>
    <t>097212</t>
  </si>
  <si>
    <t>097311</t>
  </si>
  <si>
    <t>097411</t>
  </si>
  <si>
    <t>097911</t>
  </si>
  <si>
    <t>091419</t>
  </si>
  <si>
    <t>097912</t>
  </si>
  <si>
    <t>091911</t>
  </si>
  <si>
    <t>097919</t>
  </si>
  <si>
    <t>091919</t>
  </si>
  <si>
    <t>098122</t>
  </si>
  <si>
    <t>092211</t>
  </si>
  <si>
    <t>098129</t>
  </si>
  <si>
    <t>092212</t>
  </si>
  <si>
    <t>099111</t>
  </si>
  <si>
    <t>092311</t>
  </si>
  <si>
    <t>魚肉ハム・ソーセージ　　　　　　　　　（鯨肉製を含む）</t>
  </si>
  <si>
    <t>099211</t>
  </si>
  <si>
    <t>092411</t>
  </si>
  <si>
    <t>099212</t>
  </si>
  <si>
    <t>092611</t>
  </si>
  <si>
    <t>099213</t>
  </si>
  <si>
    <t>092919</t>
  </si>
  <si>
    <t>099214</t>
  </si>
  <si>
    <t>093111</t>
  </si>
  <si>
    <t>099311</t>
  </si>
  <si>
    <t>093129</t>
  </si>
  <si>
    <t>099411</t>
  </si>
  <si>
    <t>093211</t>
  </si>
  <si>
    <t>099511</t>
  </si>
  <si>
    <t>094111</t>
  </si>
  <si>
    <t>099611</t>
  </si>
  <si>
    <t>094211</t>
  </si>
  <si>
    <t>しょう油、食用アミノ酸　　　　　　　　　（粉しょう油、固形しょう油を含む）</t>
  </si>
  <si>
    <t>099711</t>
  </si>
  <si>
    <t>094311</t>
  </si>
  <si>
    <t>099712</t>
  </si>
  <si>
    <t>094319</t>
  </si>
  <si>
    <t>099811</t>
  </si>
  <si>
    <t>094411</t>
  </si>
  <si>
    <t>099919</t>
  </si>
  <si>
    <t>094911</t>
  </si>
  <si>
    <t>099921</t>
  </si>
  <si>
    <t>094912</t>
  </si>
  <si>
    <t>099933</t>
  </si>
  <si>
    <t>094919</t>
  </si>
  <si>
    <t>099934</t>
  </si>
  <si>
    <t>栄養補助食品　　　　　　　　　　　　　　（錠剤、カプセル等の形状のもの）</t>
  </si>
  <si>
    <t>095211</t>
  </si>
  <si>
    <t>精製糖（購入した粗糖・　　　　　　　　　精製糖から製造加工したもの）</t>
  </si>
  <si>
    <t>099939</t>
  </si>
  <si>
    <t>096111</t>
  </si>
  <si>
    <t>112149</t>
  </si>
  <si>
    <t>101111</t>
  </si>
  <si>
    <t>112151</t>
  </si>
  <si>
    <t>101112</t>
  </si>
  <si>
    <t>112229</t>
  </si>
  <si>
    <t>101113</t>
  </si>
  <si>
    <t>112231</t>
  </si>
  <si>
    <t>101114</t>
  </si>
  <si>
    <t>112242</t>
  </si>
  <si>
    <t>101115</t>
  </si>
  <si>
    <t>112244</t>
  </si>
  <si>
    <t>101119</t>
  </si>
  <si>
    <t>112245</t>
  </si>
  <si>
    <t>102111</t>
  </si>
  <si>
    <t>112249</t>
  </si>
  <si>
    <t>102211</t>
  </si>
  <si>
    <t>112411</t>
  </si>
  <si>
    <t>102212</t>
  </si>
  <si>
    <t>113111</t>
  </si>
  <si>
    <t>102311</t>
  </si>
  <si>
    <t>113112</t>
  </si>
  <si>
    <t>102312</t>
  </si>
  <si>
    <t>113119</t>
  </si>
  <si>
    <t>102412</t>
  </si>
  <si>
    <t>113211</t>
  </si>
  <si>
    <t>102414</t>
  </si>
  <si>
    <t>114111</t>
  </si>
  <si>
    <t>綿・スフ・麻織物精練・漂白・染色</t>
  </si>
  <si>
    <t>102415</t>
  </si>
  <si>
    <t>114212</t>
  </si>
  <si>
    <t>合成繊維紡績糸織物精練・漂白・染色、麻風合成繊維織物機械整理仕上</t>
  </si>
  <si>
    <t>102416</t>
  </si>
  <si>
    <t>114411</t>
  </si>
  <si>
    <t>102419</t>
  </si>
  <si>
    <t>114511</t>
  </si>
  <si>
    <t>103211</t>
  </si>
  <si>
    <t>114512</t>
  </si>
  <si>
    <t>105111</t>
  </si>
  <si>
    <t>114519</t>
  </si>
  <si>
    <t>106111</t>
  </si>
  <si>
    <t>114711</t>
  </si>
  <si>
    <t>106112</t>
  </si>
  <si>
    <t>ペット用飼料</t>
  </si>
  <si>
    <t>114811</t>
  </si>
  <si>
    <t>106211</t>
  </si>
  <si>
    <t>115411</t>
  </si>
  <si>
    <t>106311</t>
  </si>
  <si>
    <t>115412</t>
  </si>
  <si>
    <t>115413</t>
  </si>
  <si>
    <t>115419</t>
  </si>
  <si>
    <t>111229</t>
  </si>
  <si>
    <t>115711</t>
  </si>
  <si>
    <t>プレスフェルト生地　　　　　　　　　　　（ニードルを含む)､不織布（乾式）</t>
  </si>
  <si>
    <t>111411</t>
  </si>
  <si>
    <t>純綿糸（落綿糸を含む）</t>
  </si>
  <si>
    <t>X</t>
  </si>
  <si>
    <t>115811</t>
  </si>
  <si>
    <t>111412</t>
  </si>
  <si>
    <t>混紡綿糸（落綿糸を含む）</t>
  </si>
  <si>
    <t>115911</t>
  </si>
  <si>
    <t>111711</t>
  </si>
  <si>
    <t>115912</t>
  </si>
  <si>
    <t>111719</t>
  </si>
  <si>
    <t>115919</t>
  </si>
  <si>
    <t>112119</t>
  </si>
  <si>
    <t>116111</t>
  </si>
  <si>
    <t>織物製成人男子・少年用背広服　　　　　　　上衣（ブレザー､ジャンパー等を含む）</t>
  </si>
  <si>
    <t>112129</t>
  </si>
  <si>
    <t>116112</t>
  </si>
  <si>
    <t>112141</t>
  </si>
  <si>
    <t>116113</t>
  </si>
  <si>
    <t>織物製成人男子・　　　　　　　　　　　　　　　少年用オーバーコート類</t>
  </si>
  <si>
    <t>112142</t>
  </si>
  <si>
    <t>116114</t>
  </si>
  <si>
    <t>織物製成人男子・少年用制服　　　　上衣・オーバーコート類</t>
  </si>
  <si>
    <t>112143</t>
  </si>
  <si>
    <t>116115</t>
  </si>
  <si>
    <t>織物製成人男子・　　　　　　　　　　　少年用制服ズボン</t>
  </si>
  <si>
    <t>116211</t>
  </si>
  <si>
    <t>119411</t>
  </si>
  <si>
    <t>116212</t>
  </si>
  <si>
    <t>織物製成人女子・　　　　　　　　　　　　少女用スカート・ズボン</t>
  </si>
  <si>
    <t>119412</t>
  </si>
  <si>
    <t>116213</t>
  </si>
  <si>
    <t>119419</t>
  </si>
  <si>
    <t>116214</t>
  </si>
  <si>
    <t>織物製成人女子・　　　　　　　　　　　　少女用オーバー・レインコート</t>
  </si>
  <si>
    <t>119511</t>
  </si>
  <si>
    <t>116311</t>
  </si>
  <si>
    <t>119611</t>
  </si>
  <si>
    <t>116411</t>
  </si>
  <si>
    <t>119711</t>
  </si>
  <si>
    <t>116511</t>
  </si>
  <si>
    <t>119919</t>
  </si>
  <si>
    <t>他に分類されない繊維製品　　　　　　　　（ニット製を含む）</t>
  </si>
  <si>
    <t>116512</t>
  </si>
  <si>
    <t>116611</t>
  </si>
  <si>
    <t>ニット製上衣・コート類　　　　　　　　　（ブレザー、ジャンパー等を含む）</t>
  </si>
  <si>
    <t>12</t>
  </si>
  <si>
    <t>116612</t>
  </si>
  <si>
    <t>X</t>
  </si>
  <si>
    <t>121111</t>
  </si>
  <si>
    <t>116613</t>
  </si>
  <si>
    <t>121112</t>
  </si>
  <si>
    <t>116711</t>
  </si>
  <si>
    <t>121113</t>
  </si>
  <si>
    <t>116811</t>
  </si>
  <si>
    <t>ニット製成人男子・少年用セーター・カーディガン・ベスト類</t>
  </si>
  <si>
    <t>121114</t>
  </si>
  <si>
    <t>116812</t>
  </si>
  <si>
    <t>121119</t>
  </si>
  <si>
    <t>116911</t>
  </si>
  <si>
    <t>121121</t>
  </si>
  <si>
    <t>116912</t>
  </si>
  <si>
    <t>121122</t>
  </si>
  <si>
    <t>117111</t>
  </si>
  <si>
    <t>121211</t>
  </si>
  <si>
    <t>117119</t>
  </si>
  <si>
    <t>121311</t>
  </si>
  <si>
    <t>床板</t>
  </si>
  <si>
    <t>117211</t>
  </si>
  <si>
    <t>121411</t>
  </si>
  <si>
    <t>117212</t>
  </si>
  <si>
    <t>121911</t>
  </si>
  <si>
    <t>117213</t>
  </si>
  <si>
    <t>121919</t>
  </si>
  <si>
    <t>117312</t>
  </si>
  <si>
    <t>122111</t>
  </si>
  <si>
    <t>117411</t>
  </si>
  <si>
    <t>122211</t>
  </si>
  <si>
    <t>普通合板</t>
  </si>
  <si>
    <t>118111</t>
  </si>
  <si>
    <t>122212</t>
  </si>
  <si>
    <t>118119</t>
  </si>
  <si>
    <t>122311</t>
  </si>
  <si>
    <t>118211</t>
  </si>
  <si>
    <t>122411</t>
  </si>
  <si>
    <t>118311</t>
  </si>
  <si>
    <t>スカーフ・マフラー（ニット製を含む）</t>
  </si>
  <si>
    <t>122413</t>
  </si>
  <si>
    <t>118411</t>
  </si>
  <si>
    <t>122511</t>
  </si>
  <si>
    <t>118519</t>
  </si>
  <si>
    <t>122619</t>
  </si>
  <si>
    <t>118913</t>
  </si>
  <si>
    <t>122711</t>
  </si>
  <si>
    <t>118919</t>
  </si>
  <si>
    <t>123211</t>
  </si>
  <si>
    <t>119111</t>
  </si>
  <si>
    <t>123212</t>
  </si>
  <si>
    <t>119112</t>
  </si>
  <si>
    <t>129911</t>
  </si>
  <si>
    <t>-</t>
  </si>
  <si>
    <t>X</t>
  </si>
  <si>
    <t>△20,601</t>
  </si>
  <si>
    <t>191191</t>
  </si>
  <si>
    <t>166191</t>
  </si>
  <si>
    <t>仕上用・皮膚用化粧品　　　　　　　　　　　　（香水、オーデコロンを含む）（賃加工）</t>
  </si>
  <si>
    <t>191991</t>
  </si>
  <si>
    <t>166991</t>
  </si>
  <si>
    <t>その他の化粧品・歯磨・　　　　　　　　　化粧用調整品（賃加工）</t>
  </si>
  <si>
    <t>192191</t>
  </si>
  <si>
    <t>169291</t>
  </si>
  <si>
    <t>192291</t>
  </si>
  <si>
    <t>プラスチック製履物・　　　　　　　　　　　　同附属品（賃加工）</t>
  </si>
  <si>
    <t>169391</t>
  </si>
  <si>
    <t>193291</t>
  </si>
  <si>
    <t>169991</t>
  </si>
  <si>
    <t>他に分類されない　　　　　　　　　　　　化学工業製品（賃加工）</t>
  </si>
  <si>
    <t>193391</t>
  </si>
  <si>
    <t>199191</t>
  </si>
  <si>
    <t>17</t>
  </si>
  <si>
    <t>199391</t>
  </si>
  <si>
    <t>172191</t>
  </si>
  <si>
    <t>199991</t>
  </si>
  <si>
    <t>179991</t>
  </si>
  <si>
    <t>その他の石油製品・　　　　　　　　　　石炭製品（賃加工）</t>
  </si>
  <si>
    <t>20</t>
  </si>
  <si>
    <t>18</t>
  </si>
  <si>
    <t>プラスチック</t>
  </si>
  <si>
    <t>201191</t>
  </si>
  <si>
    <t>181191</t>
  </si>
  <si>
    <t>201192</t>
  </si>
  <si>
    <t>181291</t>
  </si>
  <si>
    <t>203191</t>
  </si>
  <si>
    <t>革製履物用材料・同附属品（賃加工）</t>
  </si>
  <si>
    <t>181391</t>
  </si>
  <si>
    <t>204191</t>
  </si>
  <si>
    <t>181491</t>
  </si>
  <si>
    <t>プラスチック異形押出製品（賃加工）</t>
  </si>
  <si>
    <t>206191</t>
  </si>
  <si>
    <t>181591</t>
  </si>
  <si>
    <t>プラスチック板・棒・管・継手・　　　　　　異形押出製品の加工品（賃加工）</t>
  </si>
  <si>
    <t>207191</t>
  </si>
  <si>
    <t>182191</t>
  </si>
  <si>
    <t>207291</t>
  </si>
  <si>
    <t>182291</t>
  </si>
  <si>
    <t>182591</t>
  </si>
  <si>
    <t>プラスチックフィルム・シート・　　　　　　床材・合成皮革加工品（賃加工）</t>
  </si>
  <si>
    <t>21</t>
  </si>
  <si>
    <t>183191</t>
  </si>
  <si>
    <t>電気機械器具用　　　　　　　　　　　　　　プラスチック製品(賃加工）</t>
  </si>
  <si>
    <t>211291</t>
  </si>
  <si>
    <t>183291</t>
  </si>
  <si>
    <t>輸送機械用　　　　　　　　　　　　　　　　　　プラスチック製品（賃加工）</t>
  </si>
  <si>
    <t>211391</t>
  </si>
  <si>
    <t>183391</t>
  </si>
  <si>
    <t>その他の工業用　　　　　　　　　　　　　プラスチック製品（賃加工）</t>
  </si>
  <si>
    <t>211991</t>
  </si>
  <si>
    <t>183491</t>
  </si>
  <si>
    <t>工業用プラスチック製品の　　　　　　　加工品（賃加工）</t>
  </si>
  <si>
    <t>211992</t>
  </si>
  <si>
    <t>184191</t>
  </si>
  <si>
    <t>軟質プラスチック発泡製品　　　　　　　　（半硬質性を含む）（賃加工）</t>
  </si>
  <si>
    <t>212291</t>
  </si>
  <si>
    <t>184291</t>
  </si>
  <si>
    <t>212391</t>
  </si>
  <si>
    <t>184491</t>
  </si>
  <si>
    <t>強化プラスチック製容器・　　　　　　　　浴槽等（賃加工）</t>
  </si>
  <si>
    <t>212991</t>
  </si>
  <si>
    <t>184591</t>
  </si>
  <si>
    <t>発泡・強化プラスチック製品の　　　　　　　　加工品（賃加工）</t>
  </si>
  <si>
    <t>213991</t>
  </si>
  <si>
    <t>185191</t>
  </si>
  <si>
    <t>214491</t>
  </si>
  <si>
    <t>185291</t>
  </si>
  <si>
    <t>216991</t>
  </si>
  <si>
    <t>189191</t>
  </si>
  <si>
    <t>プラスチック製日用雑貨・　　　　　　　　食卓用品等（賃加工）</t>
  </si>
  <si>
    <t>217191</t>
  </si>
  <si>
    <t>189291</t>
  </si>
  <si>
    <t>217391</t>
  </si>
  <si>
    <t>189791</t>
  </si>
  <si>
    <t>218191</t>
  </si>
  <si>
    <t>218291</t>
  </si>
  <si>
    <t>24</t>
  </si>
  <si>
    <t>218391</t>
  </si>
  <si>
    <t>X</t>
  </si>
  <si>
    <t>242291</t>
  </si>
  <si>
    <t>218491</t>
  </si>
  <si>
    <t>242491</t>
  </si>
  <si>
    <t>218591</t>
  </si>
  <si>
    <t>242591</t>
  </si>
  <si>
    <t>218691</t>
  </si>
  <si>
    <t>鉱物・土石粉砕・　　　　　　　　　　　　　その他の処理品（賃加工）</t>
  </si>
  <si>
    <t>242691</t>
  </si>
  <si>
    <t>219291</t>
  </si>
  <si>
    <t>242991</t>
  </si>
  <si>
    <t>219991</t>
  </si>
  <si>
    <t>他に分類されない窯業・　　　　　　　　　土石製品（賃加工）</t>
  </si>
  <si>
    <t>243191</t>
  </si>
  <si>
    <t>243291</t>
  </si>
  <si>
    <t>ガス機器・石油機器・　　　　　　　　　　　　　　同部分品・附属品（賃加工）</t>
  </si>
  <si>
    <t>22</t>
  </si>
  <si>
    <t>鉄鋼</t>
  </si>
  <si>
    <t>243391</t>
  </si>
  <si>
    <t>223391</t>
  </si>
  <si>
    <t>244191</t>
  </si>
  <si>
    <t>鉄骨（賃加工）</t>
  </si>
  <si>
    <t>223491</t>
  </si>
  <si>
    <t>244291</t>
  </si>
  <si>
    <t>223691</t>
  </si>
  <si>
    <t>244391</t>
  </si>
  <si>
    <t>224191</t>
  </si>
  <si>
    <t>244491</t>
  </si>
  <si>
    <t>224992</t>
  </si>
  <si>
    <t>244591</t>
  </si>
  <si>
    <t>225491</t>
  </si>
  <si>
    <t>244691</t>
  </si>
  <si>
    <t>225591</t>
  </si>
  <si>
    <t>244692</t>
  </si>
  <si>
    <t>229191</t>
  </si>
  <si>
    <t>245191</t>
  </si>
  <si>
    <t>打抜・プレス加工アルミニウム・　　　　　　　　同合金製品（賃加工）</t>
  </si>
  <si>
    <t>229291</t>
  </si>
  <si>
    <t>245291</t>
  </si>
  <si>
    <t>229991</t>
  </si>
  <si>
    <t>245391</t>
  </si>
  <si>
    <t>246191</t>
  </si>
  <si>
    <t>金属製品塗装・エナメル塗装・　　　　　　ラッカー塗装（賃加工）</t>
  </si>
  <si>
    <t>23</t>
  </si>
  <si>
    <t>246291</t>
  </si>
  <si>
    <t>232291</t>
  </si>
  <si>
    <t>アルミニウム第２次製錬・　　　　　　　　精製（賃加工）</t>
  </si>
  <si>
    <t>246491</t>
  </si>
  <si>
    <t>232991</t>
  </si>
  <si>
    <t>その他の非鉄金属第２次製錬・　　　　精製（賃加工）</t>
  </si>
  <si>
    <t>246591</t>
  </si>
  <si>
    <t>233191</t>
  </si>
  <si>
    <t>246991</t>
  </si>
  <si>
    <t>陽極酸化処理（賃加工）</t>
  </si>
  <si>
    <t>233291</t>
  </si>
  <si>
    <t>246992</t>
  </si>
  <si>
    <t>233991</t>
  </si>
  <si>
    <t>その他の非鉄金属・　　　　　　　　　　　　同合金圧延（賃加工）</t>
  </si>
  <si>
    <t>246993</t>
  </si>
  <si>
    <t>金属研磨、電解研磨、　　　　　　　　　　　　シリコン研磨（賃加工）</t>
  </si>
  <si>
    <t>234191</t>
  </si>
  <si>
    <t>246994</t>
  </si>
  <si>
    <t>234291</t>
  </si>
  <si>
    <t>247191</t>
  </si>
  <si>
    <t>235191</t>
  </si>
  <si>
    <t>347991</t>
  </si>
  <si>
    <t>235291</t>
  </si>
  <si>
    <t>248191</t>
  </si>
  <si>
    <t>ボルト・ナット・リベット・　　　　　　　　　　　　　　小ねじ・木ねじ等（賃加工）</t>
  </si>
  <si>
    <t>235391</t>
  </si>
  <si>
    <t>アルミニウム・　　　　　　　　　　　　　　　　同合金ダイカスト（賃加工）</t>
  </si>
  <si>
    <t>249191</t>
  </si>
  <si>
    <t>金庫・同部分品・取付具・　　　　　　　　附属品（賃加工）</t>
  </si>
  <si>
    <t>235491</t>
  </si>
  <si>
    <t>249291</t>
  </si>
  <si>
    <t>235591</t>
  </si>
  <si>
    <t>249991</t>
  </si>
  <si>
    <t>239991</t>
  </si>
  <si>
    <t>25</t>
  </si>
  <si>
    <t>251291</t>
  </si>
  <si>
    <t>蒸気機関・タービン・水力タービン・　　　同部分品・取付具・附属品（賃加工）</t>
  </si>
  <si>
    <t>251991</t>
  </si>
  <si>
    <t>269491</t>
  </si>
  <si>
    <t>ロボット・同装置の部分品・　　　　　　　　　　取付具・附属品（賃加工）</t>
  </si>
  <si>
    <t>252191</t>
  </si>
  <si>
    <t>ポンプ・同装置・同部分品・　　　　　　　　取付具・附属品（賃加工）</t>
  </si>
  <si>
    <t>269991</t>
  </si>
  <si>
    <t>252391</t>
  </si>
  <si>
    <t>油圧・空気圧機器・同部分品・　　　　　取付具・附属品（賃加工）</t>
  </si>
  <si>
    <t>253191</t>
  </si>
  <si>
    <t>動力伝導装置・同部分品・　　　　　　　　　取付具・附属品（賃加工）</t>
  </si>
  <si>
    <t>27</t>
  </si>
  <si>
    <t>253291</t>
  </si>
  <si>
    <t>271191</t>
  </si>
  <si>
    <t>複写機・同部分品・取付具・附属品（賃加工）</t>
  </si>
  <si>
    <t>253391</t>
  </si>
  <si>
    <t>物流運搬設備・同部分品・　　　　　　　　取付具・附属品（賃加工）</t>
  </si>
  <si>
    <t>271991</t>
  </si>
  <si>
    <t>その他の事務用機械器具・同部分品・取付具・附属品（賃加工）</t>
  </si>
  <si>
    <t>253591</t>
  </si>
  <si>
    <t>冷凍機・温湿調整装置・　　　　　　　　　同部分品・取付具・附属品（賃加工）</t>
  </si>
  <si>
    <t>272191</t>
  </si>
  <si>
    <t>サービス用機械器具・同部分品・　　　取付具・附属品（賃加工）</t>
  </si>
  <si>
    <t>259291</t>
  </si>
  <si>
    <t>272291</t>
  </si>
  <si>
    <t>娯楽用機械・同部分品・　　　　　　　　　　取付具・附属品（賃加工）</t>
  </si>
  <si>
    <t>259391</t>
  </si>
  <si>
    <t>切断・屈曲・ねじ切等　　　　　　　　　　パイプ加工（賃加工）</t>
  </si>
  <si>
    <t>272391</t>
  </si>
  <si>
    <t>自動販売機・同部分品・　　　　　　　　　　　取付具・附属品（賃加工）</t>
  </si>
  <si>
    <t>259491</t>
  </si>
  <si>
    <t>玉軸受・ころ軸受・　　　　　　　　　　　　同部分品（賃加工）</t>
  </si>
  <si>
    <t>272991</t>
  </si>
  <si>
    <t>その他のサービス用・娯楽用機械器具・　同部分品・取付具・附属品（賃加工）</t>
  </si>
  <si>
    <t>259591</t>
  </si>
  <si>
    <t>273291</t>
  </si>
  <si>
    <t>はかり・同部分品・取付具・　　　　　　　　附属品（賃加工）</t>
  </si>
  <si>
    <t>259691</t>
  </si>
  <si>
    <t>他に分類されないはん用機械・同装置・　同部分品・取付具・附属品（賃加工）</t>
  </si>
  <si>
    <t>273391</t>
  </si>
  <si>
    <t>圧力計・流量計・液面計等・　　　　　　　同部分品・取付具・附属品（賃加工）</t>
  </si>
  <si>
    <t>259991</t>
  </si>
  <si>
    <t>他に分類されない　　　　　　　　　　　　各種機械部分品（賃加工）</t>
  </si>
  <si>
    <t>273491</t>
  </si>
  <si>
    <t>精密測定器・同部分品・　　　　　　　　取付具・附属品（賃加工）</t>
  </si>
  <si>
    <t>273591</t>
  </si>
  <si>
    <t>分析機器・同部分品・　　　　　　　　　　　　　取付具・附属品（賃加工）</t>
  </si>
  <si>
    <t>26</t>
  </si>
  <si>
    <t>273791</t>
  </si>
  <si>
    <t>測量機械器具・同部分品・　　　　　　　　　取付具・附属品（賃加工）</t>
  </si>
  <si>
    <t>261191</t>
  </si>
  <si>
    <t>農業用機械・同部分品・　　　　　　　　　取付具・附属品（賃加工）</t>
  </si>
  <si>
    <t>273891</t>
  </si>
  <si>
    <t>理化学機械器具・同部分品・　　　　　　　　　　取付具・附属品（賃加工）</t>
  </si>
  <si>
    <t>262191</t>
  </si>
  <si>
    <t>建設機械・鉱山機械・　　　　　　　　　　　同部分品・取付具・附属品（賃加工）</t>
  </si>
  <si>
    <t>273991</t>
  </si>
  <si>
    <t>263391</t>
  </si>
  <si>
    <t>274191</t>
  </si>
  <si>
    <t>医療用機械器具・同部分品・　　　　　　　　　　　　　取付具・附属品（賃加工）</t>
  </si>
  <si>
    <t>263591</t>
  </si>
  <si>
    <t>縫製機械・同部分品・　　　　　　　　　　取付具・附属品（賃加工）</t>
  </si>
  <si>
    <t>274291</t>
  </si>
  <si>
    <t>歯科用機械器具・同部分品・　　　　　　　　　取付具・附属品（賃加工）</t>
  </si>
  <si>
    <t>264191</t>
  </si>
  <si>
    <t>食品機械・同装置・同部分品・　　　　　取付具・附属品（賃加工）</t>
  </si>
  <si>
    <t>274391</t>
  </si>
  <si>
    <t>医療用品（動物用医療　　　　　　　　　　　　機械器具を含む）（賃加工）</t>
  </si>
  <si>
    <t>264291</t>
  </si>
  <si>
    <t>木材加工機械・同部分品・取付具・　　　附属品（賃加工）</t>
  </si>
  <si>
    <t>275291</t>
  </si>
  <si>
    <t>写真機・映画用機械・　　　　　　　　　　同部分品・取付具・附属品（賃加工）</t>
  </si>
  <si>
    <t>264391</t>
  </si>
  <si>
    <t>パルプ装置・製紙機械・同部分品・　　取付具・附属品（賃加工）</t>
  </si>
  <si>
    <t>275391</t>
  </si>
  <si>
    <t>光学機械用レンズ・　　　　　　　　　　　　　　プリズム研磨（賃加工）</t>
  </si>
  <si>
    <t>264491</t>
  </si>
  <si>
    <t>印刷・製本・紙工機械・同部分品・　　取付具・附属品（賃加工）</t>
  </si>
  <si>
    <t>264591</t>
  </si>
  <si>
    <t>包装・荷造機械・同部分品・　　　　　　取付具・附属品（賃加工）</t>
  </si>
  <si>
    <t>28</t>
  </si>
  <si>
    <t>265191</t>
  </si>
  <si>
    <t>鋳造装置・同部分品・取付具・　　　　　附属品（賃加工）</t>
  </si>
  <si>
    <t>281391</t>
  </si>
  <si>
    <t>265291</t>
  </si>
  <si>
    <t>化学機械・同装置・同部分品・　　　　　取付具・附属品（賃加工）</t>
  </si>
  <si>
    <t>281591</t>
  </si>
  <si>
    <t>液晶パネル・フラットパネル（賃加工）</t>
  </si>
  <si>
    <t>265391</t>
  </si>
  <si>
    <t>282191</t>
  </si>
  <si>
    <t>抵抗器・コンデンサ・
変成器・複合部品（賃加工）</t>
  </si>
  <si>
    <t>266191</t>
  </si>
  <si>
    <t>282291</t>
  </si>
  <si>
    <t>音響部品・磁気ヘッド・　　　　　　　　　　小形モータ（賃加工）</t>
  </si>
  <si>
    <t>266291</t>
  </si>
  <si>
    <t>282391</t>
  </si>
  <si>
    <t>266391</t>
  </si>
  <si>
    <t>283191</t>
  </si>
  <si>
    <t>266491</t>
  </si>
  <si>
    <t>284191</t>
  </si>
  <si>
    <t>267191</t>
  </si>
  <si>
    <t>半導体製造装置・同部分品・　　　　　取付具・附属品（賃加工）</t>
  </si>
  <si>
    <t>284291</t>
  </si>
  <si>
    <t>267291</t>
  </si>
  <si>
    <t>285191</t>
  </si>
  <si>
    <t>電源ユニット・高周波ユニット・　　　　　　　　　コントロールユニット（賃加工）</t>
  </si>
  <si>
    <t>269191</t>
  </si>
  <si>
    <t>金属用金型、同部分品・　　　　　　　　　　　附属品（賃加工）</t>
  </si>
  <si>
    <t>285991</t>
  </si>
  <si>
    <t>269291</t>
  </si>
  <si>
    <t>非金属用金型・同部分品・　　　　　　　　　附属品（賃加工）</t>
  </si>
  <si>
    <t>289991</t>
  </si>
  <si>
    <t>その他の電子部品・　　　　　　　　　　　デバイス・電子回路（賃加工）</t>
  </si>
  <si>
    <t>269391</t>
  </si>
  <si>
    <t>真空装置・真空機器・同部分品・　　　取付具・附属品（賃加工）</t>
  </si>
  <si>
    <t>29</t>
  </si>
  <si>
    <t>303491</t>
  </si>
  <si>
    <t>印刷装置・同部分品・　　　　　　　　　　　　　取付具・附属品（賃加工）</t>
  </si>
  <si>
    <t>291191</t>
  </si>
  <si>
    <t>303991</t>
  </si>
  <si>
    <t>その他の附属装置・同部分品・　　　　　取付具・附属品（賃加工）</t>
  </si>
  <si>
    <t>291291</t>
  </si>
  <si>
    <t>変圧器類・同部分品・　　　　　　　　　　取付具・附属品（賃加工）</t>
  </si>
  <si>
    <t>291391</t>
  </si>
  <si>
    <t>電力開閉装置・同部分品・　　　　　　　取付具・附属品（賃加工）</t>
  </si>
  <si>
    <t>31</t>
  </si>
  <si>
    <t>291491</t>
  </si>
  <si>
    <t>配電盤・電力制御装置・同部分品・　　取付具・附属品（賃加工）</t>
  </si>
  <si>
    <t>311291</t>
  </si>
  <si>
    <t>291591</t>
  </si>
  <si>
    <t>311391</t>
  </si>
  <si>
    <t>自動車部分品・附属品　　　　　　　　　　　　　　（二輪自動車を含む）（賃加工）</t>
  </si>
  <si>
    <t>292191</t>
  </si>
  <si>
    <t>電気溶接機・同部分品・取付具・　　　附属品（賃加工）</t>
  </si>
  <si>
    <t>312291</t>
  </si>
  <si>
    <t>292291</t>
  </si>
  <si>
    <t>内燃機関電装品・同部分品・　　　　　　取付具・附属品（賃加工）</t>
  </si>
  <si>
    <t>313391</t>
  </si>
  <si>
    <t>292991</t>
  </si>
  <si>
    <t>その他の産業用電気機械器具・　　　　同部分品・取付具・附属品（賃加工）</t>
  </si>
  <si>
    <t>313491</t>
  </si>
  <si>
    <t>舶用機関・同部分品・　　　　　　　　　　　　　取付具・附属品（賃加工）</t>
  </si>
  <si>
    <t>293191</t>
  </si>
  <si>
    <t>ちゅう房機器・同部分品・　　　　　　　取付具・附属品（賃加工）</t>
  </si>
  <si>
    <t>314291</t>
  </si>
  <si>
    <t>航空機用エンジン・同部分品・　　　　　　　　　取付具・附属品（賃加工）</t>
  </si>
  <si>
    <t>293291</t>
  </si>
  <si>
    <t>空調・住宅関連機器・同部分品・　　　　取付具・附属品（賃加工）</t>
  </si>
  <si>
    <t>314991</t>
  </si>
  <si>
    <t>その他の航空機部分品・　　　　　　　　　　　　　補助装置（賃加工）</t>
  </si>
  <si>
    <t>293391</t>
  </si>
  <si>
    <t>衣料衛生関連機器・同部分品・
取付具・附属品（賃加工）</t>
  </si>
  <si>
    <t>315191</t>
  </si>
  <si>
    <t>フォークリフトトラック・同部分品・　　　　取付具・附属品（賃加工）</t>
  </si>
  <si>
    <t>293991</t>
  </si>
  <si>
    <t>その他の民生用電気機械器具・　　　　同部分品・取付具・附属品（賃加工）</t>
  </si>
  <si>
    <t>315991</t>
  </si>
  <si>
    <t>その他の産業用運搬車両・　　　　　　　同部分品・取付具・附属品（賃加工）</t>
  </si>
  <si>
    <t>294291</t>
  </si>
  <si>
    <t>電気照明器具・同部分品・　　　　　　　　　　　取付具・附属品（賃加工）</t>
  </si>
  <si>
    <t>319991</t>
  </si>
  <si>
    <t>他に分類されない輸送用機械器具・　　同部分品・取付具・附属品（賃加工）</t>
  </si>
  <si>
    <t>295191</t>
  </si>
  <si>
    <t>蓄電池・同部分品・　　　　　　　　　　　取付具・附属品（賃加工）</t>
  </si>
  <si>
    <t>296191</t>
  </si>
  <si>
    <t>Ｘ線装置・同部分品・　　　　　　　　　　　　取付具・附属品（賃加工）</t>
  </si>
  <si>
    <t>32</t>
  </si>
  <si>
    <t>296291</t>
  </si>
  <si>
    <t>医療用電子応用装置・同部分品・　　取付具・附属品（賃加工）</t>
  </si>
  <si>
    <t>321291</t>
  </si>
  <si>
    <t>貴金属・宝石製装身具附属品・　　　　同材料加工品・同細工品（賃加工）</t>
  </si>
  <si>
    <t>296991</t>
  </si>
  <si>
    <t>その他の電子応用装置・　　　　　　　　同部分品・取付具・附属品（賃加工）</t>
  </si>
  <si>
    <t>322191</t>
  </si>
  <si>
    <t>297191</t>
  </si>
  <si>
    <t>電気計測器・同部分品・　　　　　　　　　　　取付具・附属品（賃加工）</t>
  </si>
  <si>
    <t>322391</t>
  </si>
  <si>
    <t>297291</t>
  </si>
  <si>
    <t>工業計器・同部分品・　　　　　　　　　　　　　取付具・附属品（賃加工）</t>
  </si>
  <si>
    <t>323191</t>
  </si>
  <si>
    <t>297391</t>
  </si>
  <si>
    <t>医療用計測器・同部分品・　　　　　　　　　取付具・附属品（賃加工）</t>
  </si>
  <si>
    <t>324991</t>
  </si>
  <si>
    <t>その他の楽器・楽器部分品・　　　　　　　　同材料（賃加工）</t>
  </si>
  <si>
    <t>299991</t>
  </si>
  <si>
    <t>325191</t>
  </si>
  <si>
    <t>325391</t>
  </si>
  <si>
    <t>30</t>
  </si>
  <si>
    <t>326191</t>
  </si>
  <si>
    <t>301191</t>
  </si>
  <si>
    <t>326991</t>
  </si>
  <si>
    <t>301291</t>
  </si>
  <si>
    <t>328291</t>
  </si>
  <si>
    <t>畳・むしろ類（賃加工）</t>
  </si>
  <si>
    <t>301391</t>
  </si>
  <si>
    <t>329291</t>
  </si>
  <si>
    <t>301491</t>
  </si>
  <si>
    <t>ラジオ受信機・テレビジョン　　　　　　　　　　　　受信機（賃加工）</t>
  </si>
  <si>
    <t>329391</t>
  </si>
  <si>
    <t>301591</t>
  </si>
  <si>
    <t>交通信号保安装置・同部分品・　　　　取付具・附属品（賃加工）</t>
  </si>
  <si>
    <t>329491</t>
  </si>
  <si>
    <t>301991</t>
  </si>
  <si>
    <t>その他の通信機械器具・　　　　　　　　　　　同関連機械器具（賃加工）</t>
  </si>
  <si>
    <t>329691</t>
  </si>
  <si>
    <t>情報記録物（新聞、書籍等の　　　　　　　印刷物を除く）（賃加工）</t>
  </si>
  <si>
    <t>302191</t>
  </si>
  <si>
    <t>ビデオ機器・同部分品・　　　　　　　　　取付具・附属品(賃加工）</t>
  </si>
  <si>
    <t>329791</t>
  </si>
  <si>
    <t>眼鏡（賃加工）</t>
  </si>
  <si>
    <t>302291</t>
  </si>
  <si>
    <t>デジタルカメラ・同部分品・　　　　　　　　　取付具・附属品（賃加工）</t>
  </si>
  <si>
    <t>329991</t>
  </si>
  <si>
    <t>他に分類されない　　　　　　　　　　　　　　　その他の製品（賃加工）</t>
  </si>
  <si>
    <t>302391</t>
  </si>
  <si>
    <t>電気音響機械器具・同部分品・　　　　取付具・付属品（賃加工）</t>
  </si>
  <si>
    <t>303191</t>
  </si>
  <si>
    <t>電子計算機・同部分品・　　　　　　　　　　　　取付具・附属品（賃加工）</t>
  </si>
  <si>
    <t>303291</t>
  </si>
  <si>
    <t>パーソナルコンピュータ・　　　　　　　　　　　　同部分品・取付具・附属品（賃加工）</t>
  </si>
  <si>
    <t>303391</t>
  </si>
  <si>
    <t>外部記憶装置・同部分品・　　　　　　　　　　取付具・附属品（賃加工）</t>
  </si>
  <si>
    <t>596600</t>
  </si>
  <si>
    <t>626600</t>
  </si>
  <si>
    <t>鉱業、採石業、砂利採取業収入</t>
  </si>
  <si>
    <t>636600</t>
  </si>
  <si>
    <t>建設業収入</t>
  </si>
  <si>
    <t>646600</t>
  </si>
  <si>
    <t>販売電力収入</t>
  </si>
  <si>
    <t>656600</t>
  </si>
  <si>
    <t>ガス・熱供給・水道業収入</t>
  </si>
  <si>
    <t>686600</t>
  </si>
  <si>
    <t>情報通信業収入</t>
  </si>
  <si>
    <t>726600</t>
  </si>
  <si>
    <t>冷蔵保管料収入</t>
  </si>
  <si>
    <t>736600</t>
  </si>
  <si>
    <t>運輸業、郵便業収入</t>
  </si>
  <si>
    <t>746600</t>
  </si>
  <si>
    <t>転売収入</t>
  </si>
  <si>
    <t>756600</t>
  </si>
  <si>
    <t>金融・保険業収入</t>
  </si>
  <si>
    <t>776600</t>
  </si>
  <si>
    <t>不動産業、物品賃貸業収入</t>
  </si>
  <si>
    <t>796600</t>
  </si>
  <si>
    <t>学術研究、専門・技術サービス業収入</t>
  </si>
  <si>
    <t>806600</t>
  </si>
  <si>
    <t>宿泊業、飲食サービス業収入</t>
  </si>
  <si>
    <t>816600</t>
  </si>
  <si>
    <t>教育、学習支援業収入</t>
  </si>
  <si>
    <t>826600</t>
  </si>
  <si>
    <t>医療、福祉収入</t>
  </si>
  <si>
    <t>修理料収入</t>
  </si>
  <si>
    <t>サービス業収入</t>
  </si>
  <si>
    <t>（３）くず・廃物及びその他収入額</t>
  </si>
  <si>
    <t>算出額</t>
  </si>
  <si>
    <t>くず・廃物</t>
  </si>
  <si>
    <t>その他収入額</t>
  </si>
  <si>
    <t>製造工程からでたくず・廃物
（食料品）</t>
  </si>
  <si>
    <t>Ｘ</t>
  </si>
  <si>
    <t>農業収入</t>
  </si>
  <si>
    <t>製造工程からでたくず・廃物
（木材）</t>
  </si>
  <si>
    <t>Ｘ</t>
  </si>
  <si>
    <t>製造工程からでたくず・廃物
（家具）</t>
  </si>
  <si>
    <t>Ｘ</t>
  </si>
  <si>
    <t>製造工程からでたくず・廃物
（パルプ・紙）</t>
  </si>
  <si>
    <t>Ｘ</t>
  </si>
  <si>
    <t>製造工程からでたくず・廃物
（印刷）</t>
  </si>
  <si>
    <t>製造工程からでたくず・廃物
（プラスチック）</t>
  </si>
  <si>
    <t>製造工程からでたくず・廃物
（鉄鋼）</t>
  </si>
  <si>
    <t>製造工程からでたくず・廃物
（非鉄）</t>
  </si>
  <si>
    <t>製造工程からでたくず・廃物
（金属）</t>
  </si>
  <si>
    <t>製造工程からでたくず・廃物
（はん用機械）</t>
  </si>
  <si>
    <t>Ｘ</t>
  </si>
  <si>
    <t>製造小売収入</t>
  </si>
  <si>
    <t>製造工程からでたくず・廃物
（生産機械）</t>
  </si>
  <si>
    <t>Ｘ</t>
  </si>
  <si>
    <t>製造工程からでたくず・廃物
（業務機械）</t>
  </si>
  <si>
    <t>製造工程からでたくず・廃物
（電気機械）</t>
  </si>
  <si>
    <t>Ｘ</t>
  </si>
  <si>
    <t>製造工程からでたくず・廃物
（情報機械）</t>
  </si>
  <si>
    <t>Ｘ</t>
  </si>
  <si>
    <t>製造工程からでたくず・廃物
（輸送機械）</t>
  </si>
  <si>
    <t>870000</t>
  </si>
  <si>
    <t>製造工程からでたくず・廃物
（その他）</t>
  </si>
  <si>
    <t>880000</t>
  </si>
  <si>
    <t>890000</t>
  </si>
  <si>
    <t>900000</t>
  </si>
  <si>
    <t>精米・精麦かす</t>
  </si>
  <si>
    <t>小麦製粉かす</t>
  </si>
  <si>
    <t>091111</t>
  </si>
  <si>
    <t>部分肉、冷凍肉（ブロイラーを除く）</t>
  </si>
  <si>
    <t>他に分類されない精穀・製粉品</t>
  </si>
  <si>
    <t>091212</t>
  </si>
  <si>
    <t>肉製品</t>
  </si>
  <si>
    <t>食パン</t>
  </si>
  <si>
    <t>091311</t>
  </si>
  <si>
    <t>処理牛乳</t>
  </si>
  <si>
    <t>091312</t>
  </si>
  <si>
    <t>乳飲料、乳酸菌飲料</t>
  </si>
  <si>
    <t>洋生菓子</t>
  </si>
  <si>
    <t>091411</t>
  </si>
  <si>
    <t>バター</t>
  </si>
  <si>
    <t>和生菓子</t>
  </si>
  <si>
    <t>091412</t>
  </si>
  <si>
    <t>チーズ</t>
  </si>
  <si>
    <t>ビスケット類、干菓子</t>
  </si>
  <si>
    <t>091413</t>
  </si>
  <si>
    <t>クリーム</t>
  </si>
  <si>
    <t>091414</t>
  </si>
  <si>
    <t>アイスクリーム</t>
  </si>
  <si>
    <t>あめ菓子</t>
  </si>
  <si>
    <t>その他の乳製品</t>
  </si>
  <si>
    <t>チョコレート類</t>
  </si>
  <si>
    <t>ブロイラー加工品（解体品を含む）</t>
  </si>
  <si>
    <t>他に分類されない菓子</t>
  </si>
  <si>
    <t>他に分類されない畜産食料品</t>
  </si>
  <si>
    <t>豚脂</t>
  </si>
  <si>
    <t>寒天</t>
  </si>
  <si>
    <t>その他の動植物油脂</t>
  </si>
  <si>
    <t>海藻加工品</t>
  </si>
  <si>
    <t>即席めん類</t>
  </si>
  <si>
    <t>塩干・塩蔵品</t>
  </si>
  <si>
    <t>和風めん</t>
  </si>
  <si>
    <t>冷凍水産食品</t>
  </si>
  <si>
    <t>洋風めん</t>
  </si>
  <si>
    <t>他に分類されない水産食料品</t>
  </si>
  <si>
    <t>中華めん</t>
  </si>
  <si>
    <t>野菜缶詰（瓶詰・つぼ詰を含む）</t>
  </si>
  <si>
    <t>豆腐、しみ豆腐、油揚げ類</t>
  </si>
  <si>
    <t>その他の農産保存食料品</t>
  </si>
  <si>
    <t>野菜漬物（果実漬物を含む）</t>
  </si>
  <si>
    <t>味そ（粉味そを含む）</t>
  </si>
  <si>
    <t>すし、弁当、おにぎり</t>
  </si>
  <si>
    <t>ウスター・中濃・濃厚ソース</t>
  </si>
  <si>
    <t>調理パン、サンドイッチ</t>
  </si>
  <si>
    <t>その他のソース類</t>
  </si>
  <si>
    <t>レトルト食品</t>
  </si>
  <si>
    <t>食酢</t>
  </si>
  <si>
    <t>その他の酵母剤</t>
  </si>
  <si>
    <t>香辛料（練製のものを含む）</t>
  </si>
  <si>
    <t>こうじ、種こうじ、麦芽</t>
  </si>
  <si>
    <t>ルウ類</t>
  </si>
  <si>
    <t>切餅、包装餅（和生菓子を除く）</t>
  </si>
  <si>
    <t>他に分類されない調味料</t>
  </si>
  <si>
    <t>その他の製造食料品</t>
  </si>
  <si>
    <t>精米（砕精米を含む）</t>
  </si>
  <si>
    <t>その他の化学繊維紡績糸織物</t>
  </si>
  <si>
    <t>炭酸飲料</t>
  </si>
  <si>
    <t>綿・スフ・合成繊維毛布地</t>
  </si>
  <si>
    <t>ジュース</t>
  </si>
  <si>
    <t>その他の絹小幅織物</t>
  </si>
  <si>
    <t>コーヒー飲料（ミルク入りを含む）</t>
  </si>
  <si>
    <t>絹紡織物</t>
  </si>
  <si>
    <t>茶系飲料</t>
  </si>
  <si>
    <t>キュプラ長繊維織物</t>
  </si>
  <si>
    <t>ミネラルウォーター</t>
  </si>
  <si>
    <t>ナイロン長繊維織物</t>
  </si>
  <si>
    <t>その他の清涼飲料</t>
  </si>
  <si>
    <t>ポリエステル長繊維織物</t>
  </si>
  <si>
    <t>その他の合成繊維長繊維織物</t>
  </si>
  <si>
    <t>ビール</t>
  </si>
  <si>
    <t>麻織物</t>
  </si>
  <si>
    <t>発泡酒</t>
  </si>
  <si>
    <t>綿丸編ニット生地</t>
  </si>
  <si>
    <t>清酒（濁酒を含む）</t>
  </si>
  <si>
    <t>合成繊維丸編ニット生地</t>
  </si>
  <si>
    <t>清酒かす</t>
  </si>
  <si>
    <t>その他の繊維製丸編ニット生地</t>
  </si>
  <si>
    <t>焼ちゅう</t>
  </si>
  <si>
    <t>たて編ニット生地</t>
  </si>
  <si>
    <t>ウイスキー</t>
  </si>
  <si>
    <t>味りん（本直しを含む）</t>
  </si>
  <si>
    <t>チューハイ・カクテル</t>
  </si>
  <si>
    <t>織物機械整理</t>
  </si>
  <si>
    <t>その他の蒸留酒・混成酒</t>
  </si>
  <si>
    <t>綿織物手加工染色・整理</t>
  </si>
  <si>
    <t>絹織物手加工染色・整理</t>
  </si>
  <si>
    <t>たばこ</t>
  </si>
  <si>
    <t>その他の織物手加工染色・整理</t>
  </si>
  <si>
    <t>ニット・レース染色・整理</t>
  </si>
  <si>
    <t>繊維雑品染色・整理（起毛を含む）</t>
  </si>
  <si>
    <t>刺しゅうレース生地</t>
  </si>
  <si>
    <t>編レース生地</t>
  </si>
  <si>
    <t>ボビンレース生地</t>
  </si>
  <si>
    <t>その他のレース生地・雑品</t>
  </si>
  <si>
    <t>その他の化学繊維</t>
  </si>
  <si>
    <t>上塗りした織物、防水した織物</t>
  </si>
  <si>
    <t>紋紙（ジャカードカード）</t>
  </si>
  <si>
    <t>綿縫糸、綿ねん糸</t>
  </si>
  <si>
    <t>ふとん綿（中入綿を含む）</t>
  </si>
  <si>
    <t>その他のねん糸</t>
  </si>
  <si>
    <t>他に分類されない繊維粗製品</t>
  </si>
  <si>
    <t>その他の綿広幅生地織物</t>
  </si>
  <si>
    <t>その他の綿広幅糸染織物</t>
  </si>
  <si>
    <t>織物製成人男子・少年用背広服ズボン（替えズボンを含む）</t>
  </si>
  <si>
    <t>ビスコース・スフ織物</t>
  </si>
  <si>
    <t>アクリル紡績糸織物</t>
  </si>
  <si>
    <t>ポリエステル紡績糸織物</t>
  </si>
  <si>
    <t>織物製成人女子・少女用ワンピース･スーツ上衣（ブレザー､ジャンパー等を含む）</t>
  </si>
  <si>
    <t>綿帆布製品</t>
  </si>
  <si>
    <t>合成繊維帆布製品</t>
  </si>
  <si>
    <t>織物製成人女子・少女用ブラウス</t>
  </si>
  <si>
    <t>その他の繊維製帆布製品</t>
  </si>
  <si>
    <t>繊維製袋</t>
  </si>
  <si>
    <t>織物製乳幼児服</t>
  </si>
  <si>
    <t>刺しゅう製品</t>
  </si>
  <si>
    <t>織物製ワイシャツ</t>
  </si>
  <si>
    <t>タオル（ハンカチーフを除く）</t>
  </si>
  <si>
    <t>織物製事務用・作業用・衛生用衣服</t>
  </si>
  <si>
    <t>織物製スポーツ用衣服</t>
  </si>
  <si>
    <t>ニット製ズボン・スカート</t>
  </si>
  <si>
    <t>板類</t>
  </si>
  <si>
    <t>ニット製乳幼児用外衣</t>
  </si>
  <si>
    <t>ひき割類</t>
  </si>
  <si>
    <t>ニット製アウターシャツ類</t>
  </si>
  <si>
    <t>ひき角類</t>
  </si>
  <si>
    <t>箱材、荷造用仕組材</t>
  </si>
  <si>
    <t>ニット製成人女子・少女用セーター・カーディガン・ベスト類</t>
  </si>
  <si>
    <t>その他の製材製品</t>
  </si>
  <si>
    <t>ニット製スポーツ上衣</t>
  </si>
  <si>
    <t>木材の素材（製材工場からのもの）</t>
  </si>
  <si>
    <t>ニット製スポーツ用ズボン・スカート</t>
  </si>
  <si>
    <t>製材くず</t>
  </si>
  <si>
    <t>綿織物製下着</t>
  </si>
  <si>
    <t>単板（ベニヤ）</t>
  </si>
  <si>
    <t>その他の繊維織物製下着</t>
  </si>
  <si>
    <t>ニット製肌着</t>
  </si>
  <si>
    <t>ニット製ブリーフ・ショーツ類</t>
  </si>
  <si>
    <t>経木、同製品</t>
  </si>
  <si>
    <t>ニット製スリップ・ペチコート類</t>
  </si>
  <si>
    <t>他に分類されない特殊製材品</t>
  </si>
  <si>
    <t>ニット製寝着類</t>
  </si>
  <si>
    <t>造作材（建具を除く）</t>
  </si>
  <si>
    <t>補整着</t>
  </si>
  <si>
    <t>既製和服・帯（縫製加工されたもの）</t>
  </si>
  <si>
    <t>特殊合板（集成材を除く）</t>
  </si>
  <si>
    <t>その他の和装製品（ニット製を含む）</t>
  </si>
  <si>
    <t>ネクタイ（ニット製を含む）</t>
  </si>
  <si>
    <t>住宅建築用木製組立材料</t>
  </si>
  <si>
    <t>木質系プレハブ住宅</t>
  </si>
  <si>
    <t>ソックス</t>
  </si>
  <si>
    <t>パーティクルボード</t>
  </si>
  <si>
    <t>その他の手袋</t>
  </si>
  <si>
    <t>その他の繊維板</t>
  </si>
  <si>
    <t>繊維製履物</t>
  </si>
  <si>
    <t>銘板、銘木、床柱</t>
  </si>
  <si>
    <t>その他の衣服・繊維製身の回り品（ニット製を含む）</t>
  </si>
  <si>
    <t>木箱</t>
  </si>
  <si>
    <t>ふとん（羊毛ふとんを含む）</t>
  </si>
  <si>
    <t>折箱</t>
  </si>
  <si>
    <t>羽毛ふとん</t>
  </si>
  <si>
    <t>その他の寝具（毛布を除く）</t>
  </si>
  <si>
    <t>木製台所用品</t>
  </si>
  <si>
    <t>毛布</t>
  </si>
  <si>
    <t>はし（木・竹製）</t>
  </si>
  <si>
    <t>積層加工紙</t>
  </si>
  <si>
    <t>その他の木製品</t>
  </si>
  <si>
    <t>その他の塗工紙</t>
  </si>
  <si>
    <t>段ボール（シート）</t>
  </si>
  <si>
    <t>壁紙、ふすま紙</t>
  </si>
  <si>
    <t>木製机・テーブル・いす</t>
  </si>
  <si>
    <t>事務用書式類</t>
  </si>
  <si>
    <t>事務用紙袋</t>
  </si>
  <si>
    <t>たんす</t>
  </si>
  <si>
    <t>その他の事務用・学用紙製品</t>
  </si>
  <si>
    <t>木製棚・戸棚</t>
  </si>
  <si>
    <t>祝儀用品</t>
  </si>
  <si>
    <t>木製音響機器用キャビネット</t>
  </si>
  <si>
    <t>その他の日用紙製品</t>
  </si>
  <si>
    <t>木製ベッド</t>
  </si>
  <si>
    <t>その他の紙製品</t>
  </si>
  <si>
    <t>その他の木製家具（漆塗りを除く）</t>
  </si>
  <si>
    <t>金属製机・テーブル・いす</t>
  </si>
  <si>
    <t>金属製ベッド</t>
  </si>
  <si>
    <t>金属製電動ベッド</t>
  </si>
  <si>
    <t>印刷箱</t>
  </si>
  <si>
    <t>簡易箱</t>
  </si>
  <si>
    <t>金属製棚・戸棚</t>
  </si>
  <si>
    <t>貼箱</t>
  </si>
  <si>
    <t>その他の金属製家具</t>
  </si>
  <si>
    <t>その他の紙器</t>
  </si>
  <si>
    <t>ベッド用マットレス、組スプリング</t>
  </si>
  <si>
    <t>大人用紙おむつ</t>
  </si>
  <si>
    <t>子供用紙おむつ</t>
  </si>
  <si>
    <t>建具（金属製を除く）</t>
  </si>
  <si>
    <t>その他の紙製衛生用品</t>
  </si>
  <si>
    <t>紙管</t>
  </si>
  <si>
    <t>他に分類されないパルプ・紙・紙加工品</t>
  </si>
  <si>
    <t>他に分類されない家具・装備品</t>
  </si>
  <si>
    <t>オフセット印刷物（紙に対するもの)</t>
  </si>
  <si>
    <t>その他のパルプ</t>
  </si>
  <si>
    <t>とっ版印刷物</t>
  </si>
  <si>
    <t>外装用ライナ（段ボール原紙）</t>
  </si>
  <si>
    <t>おう版印刷物</t>
  </si>
  <si>
    <t>中しん原紙（段ボール原紙）</t>
  </si>
  <si>
    <t>紙以外のものに対する印刷物</t>
  </si>
  <si>
    <t>白ボール</t>
  </si>
  <si>
    <t>写真製版（写真植字を含む）</t>
  </si>
  <si>
    <t>黄板紙、チップボール</t>
  </si>
  <si>
    <t>フォトマスク</t>
  </si>
  <si>
    <t>色板紙</t>
  </si>
  <si>
    <t>鉛版</t>
  </si>
  <si>
    <t>その他の板紙</t>
  </si>
  <si>
    <t>絶縁紙、絶縁テープ</t>
  </si>
  <si>
    <t>その他のりん酸質肥料</t>
  </si>
  <si>
    <t>浸透加工紙</t>
  </si>
  <si>
    <t>化成肥料</t>
  </si>
  <si>
    <t>生薬・漢方</t>
  </si>
  <si>
    <t>その他の化学肥料</t>
  </si>
  <si>
    <t>動物用医薬品</t>
  </si>
  <si>
    <t>酸素ガス（液化酸素を含む）</t>
  </si>
  <si>
    <t>ファンデーション</t>
  </si>
  <si>
    <t>溶解アセチレン</t>
  </si>
  <si>
    <t>おしろい</t>
  </si>
  <si>
    <t>炭酸ガス</t>
  </si>
  <si>
    <t>口紅、ほお紅、アイシャドー</t>
  </si>
  <si>
    <t>窒素</t>
  </si>
  <si>
    <t>その他の圧縮ガス・液化ガス</t>
  </si>
  <si>
    <t>化粧水</t>
  </si>
  <si>
    <t>食卓塩（精製塩を含む）</t>
  </si>
  <si>
    <t>乳液</t>
  </si>
  <si>
    <t>りん酸ナトリウム</t>
  </si>
  <si>
    <t>その他の仕上用・皮膚用化粧品</t>
  </si>
  <si>
    <t>活性炭</t>
  </si>
  <si>
    <t>シャンプー、ヘアリンス</t>
  </si>
  <si>
    <t>塩化第二鉄</t>
  </si>
  <si>
    <t>その他の頭髪用化粧品</t>
  </si>
  <si>
    <t>その他の化粧品・調整品</t>
  </si>
  <si>
    <t>アルキド樹脂</t>
  </si>
  <si>
    <t>殺虫剤</t>
  </si>
  <si>
    <t>メタクリル樹脂</t>
  </si>
  <si>
    <t>殺菌剤</t>
  </si>
  <si>
    <t>その他のプラスチック</t>
  </si>
  <si>
    <t>その他の農薬</t>
  </si>
  <si>
    <t>-</t>
  </si>
  <si>
    <t>X</t>
  </si>
  <si>
    <t>研磨材</t>
  </si>
  <si>
    <t>研削と石</t>
  </si>
  <si>
    <t>研磨布紙</t>
  </si>
  <si>
    <t>-</t>
  </si>
  <si>
    <t>X</t>
  </si>
  <si>
    <t>その他の研磨材・同製品</t>
  </si>
  <si>
    <t>砕石</t>
  </si>
  <si>
    <t>再生骨材（コンクリート
塊を粉砕したもの）</t>
  </si>
  <si>
    <t>人工骨材</t>
  </si>
  <si>
    <t>石工品</t>
  </si>
  <si>
    <t>けいそう土・同製品</t>
  </si>
  <si>
    <t>鉱物・土石粉砕等処理品</t>
  </si>
  <si>
    <t>石こう（膏）製品</t>
  </si>
  <si>
    <t>石灰</t>
  </si>
  <si>
    <t>鋳型（中子を含む）</t>
  </si>
  <si>
    <t>X</t>
  </si>
  <si>
    <t>他に分類されない
窯業・土石製品</t>
  </si>
  <si>
    <t>製鋼・製鋼圧延</t>
  </si>
  <si>
    <t>熱間圧延（鋼管、
伸鉄を除く）</t>
  </si>
  <si>
    <t>冷間ロール成型形鋼</t>
  </si>
  <si>
    <t>鋼管</t>
  </si>
  <si>
    <t>磨棒鋼</t>
  </si>
  <si>
    <t>引抜鋼管</t>
  </si>
  <si>
    <t>伸線</t>
  </si>
  <si>
    <t>その他の表面処理鋼材</t>
  </si>
  <si>
    <t>銑鉄鋳物（鋳鉄管、
可鍛鋳鉄を除く）</t>
  </si>
  <si>
    <t>可鍛鋳鉄</t>
  </si>
  <si>
    <t>鋳鋼</t>
  </si>
  <si>
    <t>鍛工品</t>
  </si>
  <si>
    <t>鍛鋼</t>
  </si>
  <si>
    <t>鉄鋼シャーリット</t>
  </si>
  <si>
    <t>鉄スクラップ加工処理</t>
  </si>
  <si>
    <t>他に分類されない鉄鋼</t>
  </si>
  <si>
    <t>鉛第２次製錬・精製品　　　　　　　　　（鉛合金を含む）</t>
  </si>
  <si>
    <t>アルミニウム
第２次製錬・精製品
（アルミニウム合金を含む）</t>
  </si>
  <si>
    <t>その他の非鉄金属
第２次製錬・精製品
（非鉄金属合金を含む）</t>
  </si>
  <si>
    <t>伸銅品</t>
  </si>
  <si>
    <t>アルミニウム・同合金圧延品（抽伸、押出しを含む）</t>
  </si>
  <si>
    <t>-</t>
  </si>
  <si>
    <t>その他の非鉄金属・
同合金圧延品
（抽伸、押出しを含む）</t>
  </si>
  <si>
    <t>X</t>
  </si>
  <si>
    <t>電線・ケーブル（光ファイバケーブルを除く）</t>
  </si>
  <si>
    <t>光ファイバケーブル（通信複合ケーブルを含む）</t>
  </si>
  <si>
    <t>非鉄金属鋳物（銅・同合金鋳物及びダイカストを除く）</t>
  </si>
  <si>
    <t>アルミニウム・同合金ダイカスト</t>
  </si>
  <si>
    <t>非鉄金属ダイカスト
（アルミニウム・
同合金ダイカストを除く）</t>
  </si>
  <si>
    <t>非鉄金属鍛造品</t>
  </si>
  <si>
    <t>他に分類されない非鉄金属</t>
  </si>
  <si>
    <t>利器工匠具・手道具
（やすり、のこぎり、
食卓用刃物を除く）</t>
  </si>
  <si>
    <t>作業工具</t>
  </si>
  <si>
    <t>X</t>
  </si>
  <si>
    <t>手引のこぎり・のこ刃</t>
  </si>
  <si>
    <t>農業用器具　　　　　　　　　　　　　　（農業用機械を除く）</t>
  </si>
  <si>
    <t>その他の金物類</t>
  </si>
  <si>
    <t>配管工事用附属品　　　　　　　　　　　　　　　　　（バルブ、コックを除く）</t>
  </si>
  <si>
    <t>ガス機器・石油機器</t>
  </si>
  <si>
    <t>温風・温水暖房装置</t>
  </si>
  <si>
    <t>-</t>
  </si>
  <si>
    <t>X</t>
  </si>
  <si>
    <t>その他の暖房・調理装置
（電気機械器具、ガス機器、
石油機器を除く）</t>
  </si>
  <si>
    <t>鉄骨</t>
  </si>
  <si>
    <t>建設用金属製品　　　　　　　　　　　　（鉄骨を除く）</t>
  </si>
  <si>
    <t>金属製サッシ・ドア</t>
  </si>
  <si>
    <t>鉄骨系プレハブ住宅</t>
  </si>
  <si>
    <t>建築用金属製品（サッシ、ドア、建築用金物を除く）</t>
  </si>
  <si>
    <t>製缶板金</t>
  </si>
  <si>
    <t>アルミニウム・　　　　　　　　　　同合金プレス製品</t>
  </si>
  <si>
    <t>金属プレス製品（アルミニウム・同合金を除く）</t>
  </si>
  <si>
    <t>粉末や金製品</t>
  </si>
  <si>
    <t>金属製品塗装</t>
  </si>
  <si>
    <t>溶融めっき（表面処理
鋼材めっきを除く）</t>
  </si>
  <si>
    <t>金属彫刻</t>
  </si>
  <si>
    <t>電気めっき（表面処理
鋼材めっきを除く）</t>
  </si>
  <si>
    <t>-</t>
  </si>
  <si>
    <t>金属熱処理</t>
  </si>
  <si>
    <t>その他の金属表面処理</t>
  </si>
  <si>
    <t>くぎ</t>
  </si>
  <si>
    <t>その他の金属線製品</t>
  </si>
  <si>
    <t>ボルト・ナット・リベット・
小ねじ・木ねじ等</t>
  </si>
  <si>
    <t>金庫</t>
  </si>
  <si>
    <t>X</t>
  </si>
  <si>
    <t>金属製スプリング</t>
  </si>
  <si>
    <t>他に分類されない　　　　　　　金属製品</t>
  </si>
  <si>
    <t>蒸気機関・タービン・水力タービン（舶用を除く）</t>
  </si>
  <si>
    <t>はん用内燃機関</t>
  </si>
  <si>
    <t>その他の原動機</t>
  </si>
  <si>
    <t>ポンプ・同装置（消防用ポンプ、
舶用ポンプを含む）</t>
  </si>
  <si>
    <t>空気圧縮機・ガス圧縮機・送風機</t>
  </si>
  <si>
    <t>-</t>
  </si>
  <si>
    <t>X</t>
  </si>
  <si>
    <t>13　産業中分類別誘致工場統計表</t>
  </si>
  <si>
    <t>産業中分類</t>
  </si>
  <si>
    <t>有形固定資産投資総額</t>
  </si>
  <si>
    <t>　　　　（注）年初・年末在庫額、原価償却額及び有形固定資産投資総額は30人以上の事業所の額である。</t>
  </si>
  <si>
    <t>　　　　（注）付加価値額のうち4人から29人の事業所は粗付加価値額である。</t>
  </si>
  <si>
    <t>14　従業者規模別誘致工場統計表</t>
  </si>
  <si>
    <t>従　　業　　者　　規　　模</t>
  </si>
  <si>
    <t>小</t>
  </si>
  <si>
    <t>小規模計</t>
  </si>
  <si>
    <t>規</t>
  </si>
  <si>
    <t>　４～　９人</t>
  </si>
  <si>
    <t>-</t>
  </si>
  <si>
    <t>模</t>
  </si>
  <si>
    <t>１０～１９人</t>
  </si>
  <si>
    <t>中</t>
  </si>
  <si>
    <t>中規模計</t>
  </si>
  <si>
    <t>２０～２９人</t>
  </si>
  <si>
    <t>３０～９９人</t>
  </si>
  <si>
    <t>１００～２９９人</t>
  </si>
  <si>
    <t>大</t>
  </si>
  <si>
    <t>大規模計</t>
  </si>
  <si>
    <t>３００～４９９人</t>
  </si>
  <si>
    <t>５００～９９９人</t>
  </si>
  <si>
    <t>１，０００人以上</t>
  </si>
  <si>
    <t>　　　　（注）年初・年末在庫額、原価償却額及び有形固定資産投資総額は30人以上の事業所の額である。</t>
  </si>
  <si>
    <t>　　　　（注）付加価値額のうち4人から29人の事業所は粗付加価値額である。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</si>
  <si>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</si>
  <si>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</si>
  <si>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</si>
  <si>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</si>
  <si>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</si>
  <si>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</si>
  <si>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</si>
  <si>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</si>
  <si>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</si>
  <si>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</si>
  <si>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</si>
  <si>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</si>
  <si>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</si>
  <si>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</si>
  <si>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</si>
  <si>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</si>
  <si>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</si>
  <si>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</si>
  <si>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</si>
  <si>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</si>
  <si>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</si>
  <si>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</si>
  <si>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</si>
  <si>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</si>
  <si>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</si>
  <si>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</si>
  <si>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15　市町別誘致工場統計表</t>
  </si>
  <si>
    <t>市　　町　　名</t>
  </si>
  <si>
    <t>那須塩原市</t>
  </si>
  <si>
    <t>　　　　　（注）年初・年末在庫額、原価償却額及び有形固定資産投資総額は30人以上の事業所の額である。</t>
  </si>
  <si>
    <t>　　　　　（注）付加価値額のうち4人から29人の事業所は粗付加価値額である。</t>
  </si>
  <si>
    <t>構成比（％）</t>
  </si>
  <si>
    <r>
      <t>16　産業別リース契約額・支払額</t>
    </r>
    <r>
      <rPr>
        <sz val="12"/>
        <rFont val="ＪＳ明朝"/>
        <family val="1"/>
      </rPr>
      <t>（従業者30人以上の事業所）</t>
    </r>
  </si>
  <si>
    <t>リース契約額</t>
  </si>
  <si>
    <t>リース支払額</t>
  </si>
  <si>
    <t>金額（万円）</t>
  </si>
  <si>
    <t>県計</t>
  </si>
  <si>
    <t>09</t>
  </si>
  <si>
    <r>
      <t>17　市町別リース契約額・支払額</t>
    </r>
    <r>
      <rPr>
        <sz val="12"/>
        <rFont val="ＪＳ明朝"/>
        <family val="1"/>
      </rPr>
      <t>（従業者30人以上の事業所）</t>
    </r>
  </si>
  <si>
    <t>市  町   名</t>
  </si>
  <si>
    <t>構成比（％）</t>
  </si>
  <si>
    <r>
      <t>１８　産業中分類別結果表</t>
    </r>
    <r>
      <rPr>
        <sz val="12"/>
        <rFont val="ＪＳ明朝"/>
        <family val="1"/>
      </rPr>
      <t>（従業者３人以下の事業所）</t>
    </r>
  </si>
  <si>
    <t>産　業　中　分　類</t>
  </si>
  <si>
    <t>事業所数</t>
  </si>
  <si>
    <t>従業者数</t>
  </si>
  <si>
    <t>現金給与総額</t>
  </si>
  <si>
    <t>製造品出荷額等</t>
  </si>
  <si>
    <t>粗付加価値額</t>
  </si>
  <si>
    <t>18</t>
  </si>
  <si>
    <t>県計</t>
  </si>
  <si>
    <t>那須塩原市</t>
  </si>
  <si>
    <t>さくら市</t>
  </si>
  <si>
    <t>那須烏山市</t>
  </si>
  <si>
    <t>下野市</t>
  </si>
  <si>
    <t>那珂川町</t>
  </si>
  <si>
    <r>
      <t>１９　市町別結果表</t>
    </r>
    <r>
      <rPr>
        <sz val="12"/>
        <rFont val="ＪＳ明朝"/>
        <family val="1"/>
      </rPr>
      <t>（従業者３人以下の事業所）</t>
    </r>
  </si>
  <si>
    <t>産　業　中　分　類</t>
  </si>
  <si>
    <t>事業
所数</t>
  </si>
  <si>
    <t>従業
者数</t>
  </si>
  <si>
    <t>現金
給与総額</t>
  </si>
  <si>
    <t>製造品
出荷額等</t>
  </si>
  <si>
    <t>162319</t>
  </si>
  <si>
    <t>166116</t>
  </si>
  <si>
    <t>162412</t>
  </si>
  <si>
    <t>166117</t>
  </si>
  <si>
    <t>162927</t>
  </si>
  <si>
    <t>166119</t>
  </si>
  <si>
    <t>162928</t>
  </si>
  <si>
    <t>166211</t>
  </si>
  <si>
    <t>162933</t>
  </si>
  <si>
    <t>166219</t>
  </si>
  <si>
    <t>162949</t>
  </si>
  <si>
    <t>他に分類されない　　　　　　　　　　　　無機化学工業製品</t>
  </si>
  <si>
    <t>166919</t>
  </si>
  <si>
    <t>163515</t>
  </si>
  <si>
    <t>169211</t>
  </si>
  <si>
    <t>163522</t>
  </si>
  <si>
    <t>169221</t>
  </si>
  <si>
    <t>163529</t>
  </si>
  <si>
    <t>169229</t>
  </si>
  <si>
    <t>163949</t>
  </si>
  <si>
    <t>他に分類されない　　　　　　　　　　　　有機化学工業製品</t>
  </si>
  <si>
    <t>169312</t>
  </si>
  <si>
    <t>164311</t>
  </si>
  <si>
    <t>169313</t>
  </si>
  <si>
    <t>164312</t>
  </si>
  <si>
    <t>169412</t>
  </si>
  <si>
    <t>164313</t>
  </si>
  <si>
    <t>169419</t>
  </si>
  <si>
    <t>164319</t>
  </si>
  <si>
    <t>169516</t>
  </si>
  <si>
    <t>写真用化学薬品　　　　　　　　　　　　　　　（調整、包装されたもの）</t>
  </si>
  <si>
    <t>164411</t>
  </si>
  <si>
    <t>169611</t>
  </si>
  <si>
    <t>164412</t>
  </si>
  <si>
    <t>169711</t>
  </si>
  <si>
    <t>164414</t>
  </si>
  <si>
    <t>169919</t>
  </si>
  <si>
    <t>164415</t>
  </si>
  <si>
    <t>164416</t>
  </si>
  <si>
    <t>17</t>
  </si>
  <si>
    <t>164417</t>
  </si>
  <si>
    <t>172111</t>
  </si>
  <si>
    <t>潤滑油（購入した鉱・　　　　　　　　　動・植物油によるもの）</t>
  </si>
  <si>
    <t>164419</t>
  </si>
  <si>
    <t>174111</t>
  </si>
  <si>
    <t>アスファルト舗装混合材、タール舗装混合材　　　（アスファルトブロック、タールブロックを含む）</t>
  </si>
  <si>
    <t>164511</t>
  </si>
  <si>
    <t>179921</t>
  </si>
  <si>
    <t>164512</t>
  </si>
  <si>
    <t>179929</t>
  </si>
  <si>
    <t>164513</t>
  </si>
  <si>
    <t>164619</t>
  </si>
  <si>
    <t>18</t>
  </si>
  <si>
    <t>164711</t>
  </si>
  <si>
    <t>181111</t>
  </si>
  <si>
    <t>プラスチック平板　　　　　　　　　　　　　（厚さ０．５ｍｍ以上で硬質のもの）</t>
  </si>
  <si>
    <t>165111</t>
  </si>
  <si>
    <t>181112</t>
  </si>
  <si>
    <t>プラスチック波板　　　　　　　　　　　　　　　（厚さ０．５ｍｍ以上で硬質のもの）</t>
  </si>
  <si>
    <t>165211</t>
  </si>
  <si>
    <t>医薬品製剤　　　　　　　　　　　　　　　（医薬部外品製剤を含む）</t>
  </si>
  <si>
    <t>181113</t>
  </si>
  <si>
    <t>165311</t>
  </si>
  <si>
    <t>181115</t>
  </si>
  <si>
    <t>181211</t>
  </si>
  <si>
    <t>181212</t>
  </si>
  <si>
    <t>19</t>
  </si>
  <si>
    <t>181311</t>
  </si>
  <si>
    <t>プラスチック継手　　　　　　　　　　　　　　　　　（バルブ、コックを含む）</t>
  </si>
  <si>
    <t>191111</t>
  </si>
  <si>
    <t>181419</t>
  </si>
  <si>
    <t>191112</t>
  </si>
  <si>
    <t>181511</t>
  </si>
  <si>
    <t>191113</t>
  </si>
  <si>
    <t>182111</t>
  </si>
  <si>
    <t>包装用軟質プラスチックフィルム　　　　（厚さ０．２ｍｍ未満で軟質のもの）</t>
  </si>
  <si>
    <t>191114</t>
  </si>
  <si>
    <t>182112</t>
  </si>
  <si>
    <t>その他の軟質プラスチックフィルム　　（厚さ０．２ｍｍ未満で軟質のもの）</t>
  </si>
  <si>
    <t>191116</t>
  </si>
  <si>
    <t>自動車用・特殊車両用・　　　　　　　　　　　航空機用チューブ</t>
  </si>
  <si>
    <t>182211</t>
  </si>
  <si>
    <t>プラスチックシート　　　　　　　　　　　（厚さ０．２ｍｍ以上で軟質のもの）</t>
  </si>
  <si>
    <t>192115</t>
  </si>
  <si>
    <t>182319</t>
  </si>
  <si>
    <t>192211</t>
  </si>
  <si>
    <t>182411</t>
  </si>
  <si>
    <t>192213</t>
  </si>
  <si>
    <t>182511</t>
  </si>
  <si>
    <t>192219</t>
  </si>
  <si>
    <t>183111</t>
  </si>
  <si>
    <t>193119</t>
  </si>
  <si>
    <t>183211</t>
  </si>
  <si>
    <t>193211</t>
  </si>
  <si>
    <t>183212</t>
  </si>
  <si>
    <t>輸送機械用プラスチック製品　　　　　　　（自動車用を除く）</t>
  </si>
  <si>
    <t>193311</t>
  </si>
  <si>
    <t>183319</t>
  </si>
  <si>
    <t>193312</t>
  </si>
  <si>
    <t>183411</t>
  </si>
  <si>
    <t>193313</t>
  </si>
  <si>
    <t>184111</t>
  </si>
  <si>
    <t>軟質プラスチック発泡製品　　　　　　（半硬質性を含む）</t>
  </si>
  <si>
    <t>193314</t>
  </si>
  <si>
    <t>184211</t>
  </si>
  <si>
    <t>硬質プラスチック発泡製品（厚板）　　　（厚さ３ｍｍ以上）</t>
  </si>
  <si>
    <t>193316</t>
  </si>
  <si>
    <t>184212</t>
  </si>
  <si>
    <t>硬質プラスチック発泡製品（薄板）　　（厚さ３ｍｍ未満のもの）</t>
  </si>
  <si>
    <t>193318</t>
  </si>
  <si>
    <t>184219</t>
  </si>
  <si>
    <t>193319</t>
  </si>
  <si>
    <t>184311</t>
  </si>
  <si>
    <t>199211</t>
  </si>
  <si>
    <t>184411</t>
  </si>
  <si>
    <t>強化プラスチック製容器・　　　　　　　　浴槽・浄化槽</t>
  </si>
  <si>
    <t>199311</t>
  </si>
  <si>
    <t>184412</t>
  </si>
  <si>
    <t>199319</t>
  </si>
  <si>
    <t>184419</t>
  </si>
  <si>
    <t>199411</t>
  </si>
  <si>
    <t>184511</t>
  </si>
  <si>
    <t>発泡・強化プラスチック製品の加工品（切断、接合、塗装、蒸着めっき、バフ加工等）</t>
  </si>
  <si>
    <t>199919</t>
  </si>
  <si>
    <t>185111</t>
  </si>
  <si>
    <t>185112</t>
  </si>
  <si>
    <t>185211</t>
  </si>
  <si>
    <t>201114</t>
  </si>
  <si>
    <t>189111</t>
  </si>
  <si>
    <t>日用雑貨・台所用品・　　　　　　　　　食卓用品・浴室用品</t>
  </si>
  <si>
    <t>201122</t>
  </si>
  <si>
    <t>189211</t>
  </si>
  <si>
    <t>204114</t>
  </si>
  <si>
    <t>189212</t>
  </si>
  <si>
    <t>204119</t>
  </si>
  <si>
    <t>189219</t>
  </si>
  <si>
    <t>206112</t>
  </si>
  <si>
    <t>189711</t>
  </si>
  <si>
    <t>206113</t>
  </si>
  <si>
    <t>189719</t>
  </si>
  <si>
    <t>206119</t>
  </si>
  <si>
    <t>189819</t>
  </si>
  <si>
    <t>他に分類されないプラスチック製品の加工品　　　（切断，接合，塗装，蒸着めっき，バフ加工等）</t>
  </si>
  <si>
    <t>206122</t>
  </si>
  <si>
    <t>206129</t>
  </si>
  <si>
    <t>214811</t>
  </si>
  <si>
    <t>207111</t>
  </si>
  <si>
    <t>214919</t>
  </si>
  <si>
    <t>207211</t>
  </si>
  <si>
    <t>215212</t>
  </si>
  <si>
    <t>207219</t>
  </si>
  <si>
    <t>215219</t>
  </si>
  <si>
    <t>209911</t>
  </si>
  <si>
    <t>217111</t>
  </si>
  <si>
    <t>209919</t>
  </si>
  <si>
    <t>217212</t>
  </si>
  <si>
    <t>217219</t>
  </si>
  <si>
    <t>217311</t>
  </si>
  <si>
    <t>211211</t>
  </si>
  <si>
    <t>217919</t>
  </si>
  <si>
    <t>211219</t>
  </si>
  <si>
    <t>218111</t>
  </si>
  <si>
    <t>211311</t>
  </si>
  <si>
    <t>218211</t>
  </si>
  <si>
    <t>211312</t>
  </si>
  <si>
    <t>電球類用ガラスバルブ　　　　　　　　　　（管、棒を含む）</t>
  </si>
  <si>
    <t>218311</t>
  </si>
  <si>
    <t>211712</t>
  </si>
  <si>
    <t>218411</t>
  </si>
  <si>
    <t>211912</t>
  </si>
  <si>
    <t>218611</t>
  </si>
  <si>
    <t>211919</t>
  </si>
  <si>
    <t>219111</t>
  </si>
  <si>
    <t>212111</t>
  </si>
  <si>
    <t>219213</t>
  </si>
  <si>
    <t>212119</t>
  </si>
  <si>
    <t>219311</t>
  </si>
  <si>
    <t>212211</t>
  </si>
  <si>
    <t>219312</t>
  </si>
  <si>
    <t>212311</t>
  </si>
  <si>
    <t>遠心力鉄筋コンクリート管　　　　　（ヒューム管）</t>
  </si>
  <si>
    <t>219313</t>
  </si>
  <si>
    <t>212316</t>
  </si>
  <si>
    <t>219319</t>
  </si>
  <si>
    <t>212317</t>
  </si>
  <si>
    <t>219411</t>
  </si>
  <si>
    <t>212318</t>
  </si>
  <si>
    <t>219911</t>
  </si>
  <si>
    <t>212319</t>
  </si>
  <si>
    <t>219921</t>
  </si>
  <si>
    <t>212321</t>
  </si>
  <si>
    <t>219923</t>
  </si>
  <si>
    <t>212911</t>
  </si>
  <si>
    <t>219924</t>
  </si>
  <si>
    <t>212913</t>
  </si>
  <si>
    <t>219929</t>
  </si>
  <si>
    <t>X</t>
  </si>
  <si>
    <t>デジタルカメラ</t>
  </si>
  <si>
    <t>-</t>
  </si>
  <si>
    <t>X</t>
  </si>
  <si>
    <t>-</t>
  </si>
  <si>
    <t>X</t>
  </si>
  <si>
    <t>-</t>
  </si>
  <si>
    <t>X</t>
  </si>
  <si>
    <t>-</t>
  </si>
  <si>
    <t>X</t>
  </si>
  <si>
    <t>△679,340</t>
  </si>
  <si>
    <t>X</t>
  </si>
  <si>
    <t>-</t>
  </si>
  <si>
    <t>-</t>
  </si>
  <si>
    <t>X</t>
  </si>
  <si>
    <t>-</t>
  </si>
  <si>
    <t>X</t>
  </si>
  <si>
    <t>-</t>
  </si>
  <si>
    <t>X</t>
  </si>
  <si>
    <t>-</t>
  </si>
  <si>
    <t>X</t>
  </si>
  <si>
    <t>-</t>
  </si>
  <si>
    <t>X</t>
  </si>
  <si>
    <t>-</t>
  </si>
  <si>
    <t>X</t>
  </si>
  <si>
    <t>-</t>
  </si>
  <si>
    <t>X</t>
  </si>
  <si>
    <t>パート・
アルバイト</t>
  </si>
  <si>
    <t>～</t>
  </si>
  <si>
    <t>-</t>
  </si>
  <si>
    <t>09</t>
  </si>
  <si>
    <t>X</t>
  </si>
  <si>
    <t>注） 年初・年末在庫額、減価償却額及び有形固定資産投資総額は30人以上の事業所の額である。</t>
  </si>
  <si>
    <t>注） 付加価値額のうち4人から29人の事業所は粗付加価値額である。</t>
  </si>
  <si>
    <t>プラスチック</t>
  </si>
  <si>
    <t>ゴム</t>
  </si>
  <si>
    <t>パート・
アルバイト</t>
  </si>
  <si>
    <t>～</t>
  </si>
  <si>
    <t>-</t>
  </si>
  <si>
    <t>X</t>
  </si>
  <si>
    <t>　　　　注） 年初・年末在庫額、減価償却額及び有形固定資産投資総額は30人以上の事業所の額である。</t>
  </si>
  <si>
    <t>　　　　注） 付加価値額のうち4人から29人の事業所は粗付加価値額である。</t>
  </si>
  <si>
    <t>油圧・空圧機器</t>
  </si>
  <si>
    <t>動力伝導装置（玉軸受、
ころ軸受を除く）</t>
  </si>
  <si>
    <t>エレベータ・エスカレータ</t>
  </si>
  <si>
    <t>物流運搬設備</t>
  </si>
  <si>
    <t>冷凍機・温湿調整装置</t>
  </si>
  <si>
    <t>弁・同附属品</t>
  </si>
  <si>
    <t>X</t>
  </si>
  <si>
    <t>パイプ加工・パイプ附属品</t>
  </si>
  <si>
    <t>玉軸受・ころ軸受（プラスチック製を含む）</t>
  </si>
  <si>
    <t>ピストンリング</t>
  </si>
  <si>
    <t>X</t>
  </si>
  <si>
    <t>他に分類されない　　　　　　　　　　はん用機械・装置</t>
  </si>
  <si>
    <t>各種機械・同部分品製造修理（注文製造・修理）</t>
  </si>
  <si>
    <t>農業用機械　　　　　　　　　　　　　　　（農業用器具を除く）</t>
  </si>
  <si>
    <t>建設機械・鉱山機械</t>
  </si>
  <si>
    <t>染色整理仕上機械</t>
  </si>
  <si>
    <t>繊維機械部分品・
取付具・附属品</t>
  </si>
  <si>
    <t>-</t>
  </si>
  <si>
    <t>X</t>
  </si>
  <si>
    <t>縫製機械</t>
  </si>
  <si>
    <t>食品機械・同装置</t>
  </si>
  <si>
    <t>木材加工機械</t>
  </si>
  <si>
    <t>印刷・製本・紙工機械</t>
  </si>
  <si>
    <t>-</t>
  </si>
  <si>
    <t>包装・荷造機械</t>
  </si>
  <si>
    <t>鋳造装置</t>
  </si>
  <si>
    <t>化学機械・同装置</t>
  </si>
  <si>
    <t>プラスチック加工機械・同附属装置</t>
  </si>
  <si>
    <t>金属工作機械</t>
  </si>
  <si>
    <t>金属加工機械（金属工作機械を除く）</t>
  </si>
  <si>
    <t>金属工作機械用・金属加工機械用部分品・付属品（機械工具、金型を除く）</t>
  </si>
  <si>
    <t>機械工具（粉末や　　　　　　　　　　金製を除く）</t>
  </si>
  <si>
    <t>半導体製造装置</t>
  </si>
  <si>
    <t>フラットパネルディスプレイ
製造装置</t>
  </si>
  <si>
    <t>X</t>
  </si>
  <si>
    <t>金属用金型・
同部分品・附属品</t>
  </si>
  <si>
    <t>非金属用金型・
同部分品・附属品</t>
  </si>
  <si>
    <t>真空装置・真空機器</t>
  </si>
  <si>
    <t>ロボット</t>
  </si>
  <si>
    <t>他に分類されない　　　　　　　　　　　　生産用機械・同部分品</t>
  </si>
  <si>
    <t>複写機</t>
  </si>
  <si>
    <t>その他の事務用機械器具</t>
  </si>
  <si>
    <t>サービス用機械器具</t>
  </si>
  <si>
    <t>娯楽用機械</t>
  </si>
  <si>
    <t>自動販売機</t>
  </si>
  <si>
    <t>その他のサービス用・
娯楽用機械器具</t>
  </si>
  <si>
    <t>X</t>
  </si>
  <si>
    <t>はかり</t>
  </si>
  <si>
    <t>圧力計・流量計・液面計等</t>
  </si>
  <si>
    <t>精密測定器</t>
  </si>
  <si>
    <t>分析機器</t>
  </si>
  <si>
    <t>試験機</t>
  </si>
  <si>
    <t>測量機械器具</t>
  </si>
  <si>
    <t>理化学機械器具</t>
  </si>
  <si>
    <t>その他の計量器・測定器・分析機器・試験機・測量機械器具・理化学機械器具</t>
  </si>
  <si>
    <t>医療用機械器具</t>
  </si>
  <si>
    <t>歯科用機械器具</t>
  </si>
  <si>
    <t>医療用品（動物医療　　　　　　　　　器械器具を含む）</t>
  </si>
  <si>
    <t>歯科材料</t>
  </si>
  <si>
    <t>写真機・映画用機械・同附属品</t>
  </si>
  <si>
    <t>光学機械用レンズ・プリズム</t>
  </si>
  <si>
    <t>光電変換素子</t>
  </si>
  <si>
    <t>X</t>
  </si>
  <si>
    <t>半導体素子</t>
  </si>
  <si>
    <t>-</t>
  </si>
  <si>
    <t>集積回路</t>
  </si>
  <si>
    <t>液晶パネル・フラットパネル</t>
  </si>
  <si>
    <t>抵抗器・コンデンサ・
変成器・複合部品</t>
  </si>
  <si>
    <t>コネクタ・スイッチ・リレー</t>
  </si>
  <si>
    <t>電子回路基板</t>
  </si>
  <si>
    <t>電子回路実装基板</t>
  </si>
  <si>
    <t>電源ユニット・高周波ユニット・
コントロールユニット</t>
  </si>
  <si>
    <t>その他のユニット部品</t>
  </si>
  <si>
    <t>その他の電子部品・
デバイス・電子回路</t>
  </si>
  <si>
    <t>発電機・電動機・その他の
回転電気機械</t>
  </si>
  <si>
    <t>変圧器類
（電子機器用を除く）</t>
  </si>
  <si>
    <t>電力開閉装置</t>
  </si>
  <si>
    <t>配電盤・電力制御装置</t>
  </si>
  <si>
    <t>-</t>
  </si>
  <si>
    <t>配線器具・配線附属品</t>
  </si>
  <si>
    <t>電気溶接機</t>
  </si>
  <si>
    <t>内燃機関電装品
（ワイヤーハーネスを含む）</t>
  </si>
  <si>
    <t>その他の産業用
電気機械器具
（車両用、船舶用を含む）</t>
  </si>
  <si>
    <t>ちゅう房機器</t>
  </si>
  <si>
    <t>空調・住宅関連機器</t>
  </si>
  <si>
    <t>その他の民生用　　　　　　　電気機械器具</t>
  </si>
  <si>
    <t>電球</t>
  </si>
  <si>
    <t>電気照明器具</t>
  </si>
  <si>
    <t>蓄電池</t>
  </si>
  <si>
    <t>X線装置</t>
  </si>
  <si>
    <t>医療用電子応用装置</t>
  </si>
  <si>
    <t>その他の電子応用装置</t>
  </si>
  <si>
    <t>電気計測器（別掲を除く）</t>
  </si>
  <si>
    <t>工業計器</t>
  </si>
  <si>
    <t>医療用計測器</t>
  </si>
  <si>
    <t>その他の電気機械器具</t>
  </si>
  <si>
    <t>有線通信機械器具</t>
  </si>
  <si>
    <t>携帯電話機・PHS電話機</t>
  </si>
  <si>
    <t>-</t>
  </si>
  <si>
    <t>無線通信機械器具</t>
  </si>
  <si>
    <t>ラジオ受信機・テレビジョン受信機</t>
  </si>
  <si>
    <t>交通信号保安装置</t>
  </si>
  <si>
    <t>ビデオ機器</t>
  </si>
  <si>
    <t>電気音響機械器具</t>
  </si>
  <si>
    <t>電子計算機（パーソナルコンピュータを除く）</t>
  </si>
  <si>
    <t>パーソナルコンピュータ</t>
  </si>
  <si>
    <t>外部記憶装置</t>
  </si>
  <si>
    <t>印刷装置</t>
  </si>
  <si>
    <t>その他の附属装置</t>
  </si>
  <si>
    <t>自動車
（二輪自動車を含む）</t>
  </si>
  <si>
    <t>自動車車体・附随車</t>
  </si>
  <si>
    <t>-</t>
  </si>
  <si>
    <t>自動車部分品・附属品</t>
  </si>
  <si>
    <t>鉄道車両用部分品</t>
  </si>
  <si>
    <t>舶用機関</t>
  </si>
  <si>
    <t>航空機用原動機</t>
  </si>
  <si>
    <t>その他の航空機部分品　　　　　　　・補助装置</t>
  </si>
  <si>
    <t>フォークリフトトラック・
同部分品・附属品</t>
  </si>
  <si>
    <t>その他の産業用運搬車両・
同部分品・附属品</t>
  </si>
  <si>
    <t>他に分類されない　　　　　　　　　　輸送用機械器具</t>
  </si>
  <si>
    <t>-</t>
  </si>
  <si>
    <t>その他</t>
  </si>
  <si>
    <t>貴金属・宝石製装身具
（ジュエリー）附属品・
同材料加工</t>
  </si>
  <si>
    <t>212919</t>
  </si>
  <si>
    <t>213919</t>
  </si>
  <si>
    <t>22</t>
  </si>
  <si>
    <t>214111</t>
  </si>
  <si>
    <t>221114</t>
  </si>
  <si>
    <t>214211</t>
  </si>
  <si>
    <t>221116</t>
  </si>
  <si>
    <t>形鋼（鋼矢板、リム・リングバー、　　　　　サッシバーを含む）</t>
  </si>
  <si>
    <t>214212</t>
  </si>
  <si>
    <t>221118</t>
  </si>
  <si>
    <t>214213</t>
  </si>
  <si>
    <t>221133</t>
  </si>
  <si>
    <t>214311</t>
  </si>
  <si>
    <t>221136</t>
  </si>
  <si>
    <t>普通鋼冷けん鋼管　　　　　　　　　　　　（再生引抜鋼管を含む）</t>
  </si>
  <si>
    <t>214612</t>
  </si>
  <si>
    <t>221137</t>
  </si>
  <si>
    <t>214619</t>
  </si>
  <si>
    <t>221142</t>
  </si>
  <si>
    <t>221145</t>
  </si>
  <si>
    <t>234212</t>
  </si>
  <si>
    <t>光ファイバケーブル　　　　　　　　　　　（複合ケーブルを含む）</t>
  </si>
  <si>
    <t>221159</t>
  </si>
  <si>
    <t>235111</t>
  </si>
  <si>
    <t>221168</t>
  </si>
  <si>
    <t>235211</t>
  </si>
  <si>
    <t>224914</t>
  </si>
  <si>
    <t>亜鉛めっき硬鋼線　　　　　　　　　　　　　　（その他のめっき鉄鋼線を含む）</t>
  </si>
  <si>
    <t>235219</t>
  </si>
  <si>
    <t>225111</t>
  </si>
  <si>
    <t>235311</t>
  </si>
  <si>
    <t>225119</t>
  </si>
  <si>
    <t>235411</t>
  </si>
  <si>
    <t>225211</t>
  </si>
  <si>
    <t>235511</t>
  </si>
  <si>
    <t>225312</t>
  </si>
  <si>
    <t>特殊鋼鋳鋼（鋳放しのもの）　　　　　（鋳鋼管を含む）</t>
  </si>
  <si>
    <t>239912</t>
  </si>
  <si>
    <t>225411</t>
  </si>
  <si>
    <t>239919</t>
  </si>
  <si>
    <t>225511</t>
  </si>
  <si>
    <t>239921</t>
  </si>
  <si>
    <t>225512</t>
  </si>
  <si>
    <t>239929</t>
  </si>
  <si>
    <t>229111</t>
  </si>
  <si>
    <t>239931</t>
  </si>
  <si>
    <t>229211</t>
  </si>
  <si>
    <t>229919</t>
  </si>
  <si>
    <t>242211</t>
  </si>
  <si>
    <t>鋼板せん断用刃物　　　　　　　　　　　　（シャーブレード）</t>
  </si>
  <si>
    <t>242311</t>
  </si>
  <si>
    <t>232111</t>
  </si>
  <si>
    <t>242519</t>
  </si>
  <si>
    <t>232112</t>
  </si>
  <si>
    <t>242612</t>
  </si>
  <si>
    <t>232211</t>
  </si>
  <si>
    <t>アルミニウム再生地金、　　　　　　　　　アルミニウム合金</t>
  </si>
  <si>
    <t>242911</t>
  </si>
  <si>
    <t>232914</t>
  </si>
  <si>
    <t>242912</t>
  </si>
  <si>
    <t>232919</t>
  </si>
  <si>
    <t>その他の非鉄金属　　　　　　　　　　　再生地金、同合金</t>
  </si>
  <si>
    <t>242913</t>
  </si>
  <si>
    <t>233111</t>
  </si>
  <si>
    <t>242919</t>
  </si>
  <si>
    <t>233112</t>
  </si>
  <si>
    <t>243111</t>
  </si>
  <si>
    <t>233113</t>
  </si>
  <si>
    <t>243113</t>
  </si>
  <si>
    <t>233119</t>
  </si>
  <si>
    <t>その他の伸銅品　　　　　　　　　　　　　（洋白伸銅品を含む）</t>
  </si>
  <si>
    <t>243219</t>
  </si>
  <si>
    <t>その他のガス機器　　　　　　　　　　　　　　　　（温風暖房機を除く）</t>
  </si>
  <si>
    <t>233211</t>
  </si>
  <si>
    <t>243229</t>
  </si>
  <si>
    <t>その他の石油機器　　　　　　　　　　　　　　　　（温風暖房機を除く）</t>
  </si>
  <si>
    <t>233212</t>
  </si>
  <si>
    <t>243231</t>
  </si>
  <si>
    <t>ガス機器・石油機器の　　　　　　　　　部分品・附属品</t>
  </si>
  <si>
    <t>233213</t>
  </si>
  <si>
    <t>243312</t>
  </si>
  <si>
    <t>233919</t>
  </si>
  <si>
    <t>243911</t>
  </si>
  <si>
    <t>234112</t>
  </si>
  <si>
    <t>243919</t>
  </si>
  <si>
    <t>234113</t>
  </si>
  <si>
    <t>244111</t>
  </si>
  <si>
    <t>234114</t>
  </si>
  <si>
    <t>244112</t>
  </si>
  <si>
    <t>234115</t>
  </si>
  <si>
    <t>244211</t>
  </si>
  <si>
    <t>234116</t>
  </si>
  <si>
    <t>244212</t>
  </si>
  <si>
    <t>234118</t>
  </si>
  <si>
    <t>アルミニウム線　　　　　　　　　　　　　　　　（アルミニウム荒引線を除く）</t>
  </si>
  <si>
    <t>244213</t>
  </si>
  <si>
    <t>244219</t>
  </si>
  <si>
    <t>249112</t>
  </si>
  <si>
    <t>244311</t>
  </si>
  <si>
    <t>249211</t>
  </si>
  <si>
    <t>244312</t>
  </si>
  <si>
    <t>249213</t>
  </si>
  <si>
    <t>244319</t>
  </si>
  <si>
    <t>249214</t>
  </si>
  <si>
    <t>244321</t>
  </si>
  <si>
    <t>249219</t>
  </si>
  <si>
    <t>244322</t>
  </si>
  <si>
    <t>249911</t>
  </si>
  <si>
    <t>金属製パッキン、ガスケット　　　　　　　　　　（非金属併用を含む）</t>
  </si>
  <si>
    <t>244323</t>
  </si>
  <si>
    <t>249912</t>
  </si>
  <si>
    <t>244411</t>
  </si>
  <si>
    <t>249914</t>
  </si>
  <si>
    <t>金属製押出しチューブ</t>
  </si>
  <si>
    <t>X</t>
  </si>
  <si>
    <t>244412</t>
  </si>
  <si>
    <t>249919</t>
  </si>
  <si>
    <t>244512</t>
  </si>
  <si>
    <t>244519</t>
  </si>
  <si>
    <t>25</t>
  </si>
  <si>
    <t>244611</t>
  </si>
  <si>
    <t>251221</t>
  </si>
  <si>
    <t>244612</t>
  </si>
  <si>
    <t>251312</t>
  </si>
  <si>
    <t>244613</t>
  </si>
  <si>
    <t>251313</t>
  </si>
  <si>
    <t>はん用内燃機関の部分品・　　　　　　　　取付具・附属品</t>
  </si>
  <si>
    <t>244614</t>
  </si>
  <si>
    <t>251911</t>
  </si>
  <si>
    <t>原子動力炉、同部分品・　　　　　　　　　取付具・附属品</t>
  </si>
  <si>
    <t>244619</t>
  </si>
  <si>
    <t>252111</t>
  </si>
  <si>
    <t>単段式うず巻ポンプ　　　　　　　　　（タービン形を含む）</t>
  </si>
  <si>
    <t>245111</t>
  </si>
  <si>
    <t>アルミニウム製機械部分品　　　　　　（機械仕上げをしないもの）</t>
  </si>
  <si>
    <t>252112</t>
  </si>
  <si>
    <t>多段式うず巻ポンプ　　　　　　　　　　　　　（タービン形を含む）</t>
  </si>
  <si>
    <t>245112</t>
  </si>
  <si>
    <t>252119</t>
  </si>
  <si>
    <t>245113</t>
  </si>
  <si>
    <t>252121</t>
  </si>
  <si>
    <t>ポンプ、同装置の部分品・　　　　　　　　　　取付具・附属品</t>
  </si>
  <si>
    <t>245119</t>
  </si>
  <si>
    <t>252212</t>
  </si>
  <si>
    <t>245211</t>
  </si>
  <si>
    <t>打抜・プレス機械部分品　　　　　　　（機械仕上げをしないもの）</t>
  </si>
  <si>
    <t>252219</t>
  </si>
  <si>
    <t>245219</t>
  </si>
  <si>
    <t>252222</t>
  </si>
  <si>
    <t>空気圧縮機・ガス圧縮機・　　　　　　　送風機の部分品・取付具・附属品</t>
  </si>
  <si>
    <t>246311</t>
  </si>
  <si>
    <t>252311</t>
  </si>
  <si>
    <t>246511</t>
  </si>
  <si>
    <t>252312</t>
  </si>
  <si>
    <t>246919</t>
  </si>
  <si>
    <t>252313</t>
  </si>
  <si>
    <t>247112</t>
  </si>
  <si>
    <t>252314</t>
  </si>
  <si>
    <t>247911</t>
  </si>
  <si>
    <t>252319</t>
  </si>
  <si>
    <t>247913</t>
  </si>
  <si>
    <t>252321</t>
  </si>
  <si>
    <t>247914</t>
  </si>
  <si>
    <t>252332</t>
  </si>
  <si>
    <t>247919</t>
  </si>
  <si>
    <t>253111</t>
  </si>
  <si>
    <t>248111</t>
  </si>
  <si>
    <t>253112</t>
  </si>
  <si>
    <t>歯車（プラスチック製を含む）</t>
  </si>
  <si>
    <t>248112</t>
  </si>
  <si>
    <t>253119</t>
  </si>
  <si>
    <t>248113</t>
  </si>
  <si>
    <t>253121</t>
  </si>
  <si>
    <t>動力伝導装置の部分品・　　　　　　　　　取付具・附属品</t>
  </si>
  <si>
    <t>248114</t>
  </si>
  <si>
    <t>253213</t>
  </si>
  <si>
    <t>エレベータ・エスカレータの　　　　　　　　　　　部分品・取付具・附属品</t>
  </si>
  <si>
    <t>248119</t>
  </si>
  <si>
    <t>253311</t>
  </si>
  <si>
    <t>253319</t>
  </si>
  <si>
    <t>262134</t>
  </si>
  <si>
    <t>253322</t>
  </si>
  <si>
    <t>262139</t>
  </si>
  <si>
    <t>253329</t>
  </si>
  <si>
    <t>262141</t>
  </si>
  <si>
    <t>建設機械・鉱山機械の　　　　　　　　　部分品・取付具・附属品</t>
  </si>
  <si>
    <t>253331</t>
  </si>
  <si>
    <t>物流運搬設備の部分品・　　　　　　　　取付具・附属品</t>
  </si>
  <si>
    <t>262142</t>
  </si>
  <si>
    <t>建設用トラクタの部分品・　　　　　　　　取付具・附属品</t>
  </si>
  <si>
    <t>253513</t>
  </si>
  <si>
    <t>エアコンディショナ　　　　　　　　　　　　　　　（ウインド形、セパレート形を除く）</t>
  </si>
  <si>
    <t>263413</t>
  </si>
  <si>
    <t>染色整理仕上機械の部分品・　　　　　取付具・附属品</t>
  </si>
  <si>
    <t>253519</t>
  </si>
  <si>
    <t>263512</t>
  </si>
  <si>
    <t>253523</t>
  </si>
  <si>
    <t>263519</t>
  </si>
  <si>
    <t>259112</t>
  </si>
  <si>
    <t>263521</t>
  </si>
  <si>
    <t>259211</t>
  </si>
  <si>
    <t>264111</t>
  </si>
  <si>
    <t>259212</t>
  </si>
  <si>
    <t>264112</t>
  </si>
  <si>
    <t>259311</t>
  </si>
  <si>
    <t>264113</t>
  </si>
  <si>
    <t>259411</t>
  </si>
  <si>
    <t>ラジアル玉軸受　　　　　　　　　　　　　（軸受ユニット用を除く）</t>
  </si>
  <si>
    <t>264119</t>
  </si>
  <si>
    <t>259413</t>
  </si>
  <si>
    <t>264121</t>
  </si>
  <si>
    <t>食品機械・同装置の　　　　　　　　　　　　部分品・取付具・附属品</t>
  </si>
  <si>
    <t>259415</t>
  </si>
  <si>
    <t>264214</t>
  </si>
  <si>
    <t>製材・木材加工・合板機械の　　　　　　　　　　　　　部分品・取付具・附属品</t>
  </si>
  <si>
    <t>259511</t>
  </si>
  <si>
    <t>264321</t>
  </si>
  <si>
    <t>パルプ装置・製紙機械の　　　　　　　　　　　　　　部分品・取付具・附属品</t>
  </si>
  <si>
    <t>259619</t>
  </si>
  <si>
    <t>264412</t>
  </si>
  <si>
    <t>259629</t>
  </si>
  <si>
    <t>264415</t>
  </si>
  <si>
    <t>印刷・製本・紙工機械の　　　　　　　　　　　　　部分品・取付具・附属品</t>
  </si>
  <si>
    <t>259919</t>
  </si>
  <si>
    <t>264511</t>
  </si>
  <si>
    <t>264512</t>
  </si>
  <si>
    <t>26</t>
  </si>
  <si>
    <t>264513</t>
  </si>
  <si>
    <t>包装・荷造機械の部分品・　　　　　　　　取付具・附属品</t>
  </si>
  <si>
    <t>261119</t>
  </si>
  <si>
    <t>265122</t>
  </si>
  <si>
    <t>261122</t>
  </si>
  <si>
    <t>265211</t>
  </si>
  <si>
    <t>261129</t>
  </si>
  <si>
    <t>265213</t>
  </si>
  <si>
    <t>261132</t>
  </si>
  <si>
    <t>265214</t>
  </si>
  <si>
    <t>混合機、かくはん機、ねつ和機、　　　溶解機、造粒機、乳化機、粉砕機</t>
  </si>
  <si>
    <t>261139</t>
  </si>
  <si>
    <t>265215</t>
  </si>
  <si>
    <t>261149</t>
  </si>
  <si>
    <t>265218</t>
  </si>
  <si>
    <t>261151</t>
  </si>
  <si>
    <t>265222</t>
  </si>
  <si>
    <t>261152</t>
  </si>
  <si>
    <t>農業用トラクタの部分品・　　　　　　　　　取付具・附属品</t>
  </si>
  <si>
    <t>265229</t>
  </si>
  <si>
    <t>262111</t>
  </si>
  <si>
    <t>ショベル系掘さく機</t>
  </si>
  <si>
    <t>265231</t>
  </si>
  <si>
    <t>化学機械、同装置の部分品・　　　　　　　　　　取付具・附属品</t>
  </si>
  <si>
    <t>262113</t>
  </si>
  <si>
    <t>265319</t>
  </si>
  <si>
    <t>その他のプラスチック加工機械、　　　　　　　　　同附属装置（手動式を含む）</t>
  </si>
  <si>
    <t>262121</t>
  </si>
  <si>
    <t>265321</t>
  </si>
  <si>
    <t>262122</t>
  </si>
  <si>
    <t>266119</t>
  </si>
  <si>
    <t>262131</t>
  </si>
  <si>
    <t>266123</t>
  </si>
  <si>
    <t>262132</t>
  </si>
  <si>
    <t>266125</t>
  </si>
  <si>
    <t>262133</t>
  </si>
  <si>
    <t>266126</t>
  </si>
  <si>
    <t>266129</t>
  </si>
  <si>
    <t>269919</t>
  </si>
  <si>
    <t>266211</t>
  </si>
  <si>
    <t>269929</t>
  </si>
  <si>
    <t>266212</t>
  </si>
  <si>
    <t>266214</t>
  </si>
  <si>
    <t>266221</t>
  </si>
  <si>
    <t>271121</t>
  </si>
  <si>
    <t>266229</t>
  </si>
  <si>
    <t>271921</t>
  </si>
  <si>
    <t>その他の事務用機械器具の　　　　　　部分品・取付具・附属品</t>
  </si>
  <si>
    <t>266311</t>
  </si>
  <si>
    <t>金属工作機械の部分品・　　　　　　　　取付具・附属品</t>
  </si>
  <si>
    <t>272112</t>
  </si>
  <si>
    <t>266312</t>
  </si>
  <si>
    <t>272119</t>
  </si>
  <si>
    <t>その他のサービス用機械器具</t>
  </si>
  <si>
    <t>266313</t>
  </si>
  <si>
    <t>金属加工機械の部分品・　　　　　　　　取付具・附属品</t>
  </si>
  <si>
    <t>272121</t>
  </si>
  <si>
    <t>サービス用機械器具の　　　　　　　　　　　　部分品・取付具・附属品</t>
  </si>
  <si>
    <t>266411</t>
  </si>
  <si>
    <t>272211</t>
  </si>
  <si>
    <t>266412</t>
  </si>
  <si>
    <t>272212</t>
  </si>
  <si>
    <t>266413</t>
  </si>
  <si>
    <t>272219</t>
  </si>
  <si>
    <t>266414</t>
  </si>
  <si>
    <t>272221</t>
  </si>
  <si>
    <t>娯楽用機械の　　　　　　　　　　　　　　　　　部分品・取付具・附属品</t>
  </si>
  <si>
    <t>266415</t>
  </si>
  <si>
    <t>272312</t>
  </si>
  <si>
    <t>自動販売機の　　　　　　　　　　　　　　　　　部分品・取付具・附属品</t>
  </si>
  <si>
    <t>266416</t>
  </si>
  <si>
    <t>272919</t>
  </si>
  <si>
    <t>他に分類されないサービス用・　　　　　　　　　娯楽用機械器具</t>
  </si>
  <si>
    <t>266419</t>
  </si>
  <si>
    <t>272929</t>
  </si>
  <si>
    <t>その他のサービス用・娯楽用機械器具の部分品・取付具・附属品</t>
  </si>
  <si>
    <t>267111</t>
  </si>
  <si>
    <t>ウェーハプロセス　　　　　　　　　　　　　（電子回路形成）用処理装置</t>
  </si>
  <si>
    <t>273111</t>
  </si>
  <si>
    <t>267112</t>
  </si>
  <si>
    <t>273211</t>
  </si>
  <si>
    <t>267119</t>
  </si>
  <si>
    <t>273313</t>
  </si>
  <si>
    <t>267121</t>
  </si>
  <si>
    <t>半導体製造装置の部分品・　　　　　　取付具・附属品</t>
  </si>
  <si>
    <t>273314</t>
  </si>
  <si>
    <t>267211</t>
  </si>
  <si>
    <t>273315</t>
  </si>
  <si>
    <t>圧力計・流量計・液面計等の　　　　　　　　　　部分品・取付具・附属品</t>
  </si>
  <si>
    <t>267212</t>
  </si>
  <si>
    <t>273411</t>
  </si>
  <si>
    <t>269111</t>
  </si>
  <si>
    <t>273412</t>
  </si>
  <si>
    <t>269112</t>
  </si>
  <si>
    <t>273413</t>
  </si>
  <si>
    <t>269113</t>
  </si>
  <si>
    <t>273519</t>
  </si>
  <si>
    <t>269119</t>
  </si>
  <si>
    <t>その他の金属用金型、　　　　　　　　　同部分品・附属品</t>
  </si>
  <si>
    <t>273521</t>
  </si>
  <si>
    <t>269211</t>
  </si>
  <si>
    <t>273611</t>
  </si>
  <si>
    <t>269212</t>
  </si>
  <si>
    <t>273619</t>
  </si>
  <si>
    <t>269219</t>
  </si>
  <si>
    <t>273621</t>
  </si>
  <si>
    <t>269312</t>
  </si>
  <si>
    <t>真空装置・真空機器　　　　　　　　　（真空ポンプを除く）</t>
  </si>
  <si>
    <t>273711</t>
  </si>
  <si>
    <t>269313</t>
  </si>
  <si>
    <t>真空装置・真空機器の部分品・　　　　取付具・附属品</t>
  </si>
  <si>
    <t>273719</t>
  </si>
  <si>
    <t>269419</t>
  </si>
  <si>
    <t>273721</t>
  </si>
  <si>
    <t>測量機械器具の　　　　　　　　　　　　　　　　　部分品・取付具・附属品</t>
  </si>
  <si>
    <t>269421</t>
  </si>
  <si>
    <t>ロボット、同装置の部分品・　　　　　　　取付具・附属品</t>
  </si>
  <si>
    <t>273811</t>
  </si>
  <si>
    <t>269911</t>
  </si>
  <si>
    <t>273812</t>
  </si>
  <si>
    <t>理化学機械器具の　　　　　　　　　　　　　　　部分品・取付具・附属品</t>
  </si>
  <si>
    <t>269912</t>
  </si>
  <si>
    <t>ガラス工業用特殊機械</t>
  </si>
  <si>
    <t>273912</t>
  </si>
  <si>
    <t>273919</t>
  </si>
  <si>
    <t>他に分類されない計量器・測定器・分析機器・　　　試験機・測量機械器具・理化学機械器具</t>
  </si>
  <si>
    <t>283213</t>
  </si>
  <si>
    <t>273931</t>
  </si>
  <si>
    <t>284111</t>
  </si>
  <si>
    <t>274111</t>
  </si>
  <si>
    <t>284119</t>
  </si>
  <si>
    <t>274113</t>
  </si>
  <si>
    <t>医療用機械器具の　　　　　　　　　　　　部分品・取付具・附属品</t>
  </si>
  <si>
    <t>284211</t>
  </si>
  <si>
    <t>274211</t>
  </si>
  <si>
    <t>284212</t>
  </si>
  <si>
    <t>274212</t>
  </si>
  <si>
    <t>歯科用機械器具の　　　　　　　　　　　　部分品・取付具・附属品</t>
  </si>
  <si>
    <t>285111</t>
  </si>
  <si>
    <t>274311</t>
  </si>
  <si>
    <t>285112</t>
  </si>
  <si>
    <t>テレビジョン用チューナ　　　　　　　　　　（ビデオ用を含む）</t>
  </si>
  <si>
    <t>274411</t>
  </si>
  <si>
    <t>285119</t>
  </si>
  <si>
    <t>275111</t>
  </si>
  <si>
    <t>285912</t>
  </si>
  <si>
    <t>275114</t>
  </si>
  <si>
    <t>顕微鏡・望遠鏡等の　　　　　　　　　　　部分品・取付具・附属品</t>
  </si>
  <si>
    <t>285913</t>
  </si>
  <si>
    <t>275211</t>
  </si>
  <si>
    <t>285919</t>
  </si>
  <si>
    <t>275215</t>
  </si>
  <si>
    <t>写真機・映画用機械の　　　　　　　　　　部分品・取付具・附属品</t>
  </si>
  <si>
    <t>289912</t>
  </si>
  <si>
    <t>275311</t>
  </si>
  <si>
    <t>289913</t>
  </si>
  <si>
    <t>275312</t>
  </si>
  <si>
    <t>289919</t>
  </si>
  <si>
    <t>他に分類されない通信機械器具の　　部分品・附属品</t>
  </si>
  <si>
    <t>275313</t>
  </si>
  <si>
    <t>289929</t>
  </si>
  <si>
    <t>他に分類されない電子部品・　　　　　　　　　　デバイス・電子回路</t>
  </si>
  <si>
    <t>29</t>
  </si>
  <si>
    <t>281111</t>
  </si>
  <si>
    <t>291121</t>
  </si>
  <si>
    <t>直流・交流小形電動機　　　　　　　　　　　　　（３Ｗ以上７０Ｗ未満）</t>
  </si>
  <si>
    <t>281119</t>
  </si>
  <si>
    <t>291129</t>
  </si>
  <si>
    <t>その他の小形電動機　　　　　　　　　　　　　（３Ｗ以上７０Ｗ未満）</t>
  </si>
  <si>
    <t>281219</t>
  </si>
  <si>
    <t>291149</t>
  </si>
  <si>
    <t>281311</t>
  </si>
  <si>
    <t>291151</t>
  </si>
  <si>
    <t>発電機・電動機・その他の　　　　　　　　　　回転電気機械の部分品・取付具・附属品</t>
  </si>
  <si>
    <t>281313</t>
  </si>
  <si>
    <t>291211</t>
  </si>
  <si>
    <t>281413</t>
  </si>
  <si>
    <t>291212</t>
  </si>
  <si>
    <t>281414</t>
  </si>
  <si>
    <t>291214</t>
  </si>
  <si>
    <t>281429</t>
  </si>
  <si>
    <t>291216</t>
  </si>
  <si>
    <t>281511</t>
  </si>
  <si>
    <t>291311</t>
  </si>
  <si>
    <t>282111</t>
  </si>
  <si>
    <t>291312</t>
  </si>
  <si>
    <t>282112</t>
  </si>
  <si>
    <t>291313</t>
  </si>
  <si>
    <t>282114</t>
  </si>
  <si>
    <t>291315</t>
  </si>
  <si>
    <t>電力開閉装置の部分品・　　　　　　　　　　　取付具・附属品</t>
  </si>
  <si>
    <t>282212</t>
  </si>
  <si>
    <t>291411</t>
  </si>
  <si>
    <t>282311</t>
  </si>
  <si>
    <t>291412</t>
  </si>
  <si>
    <t>282312</t>
  </si>
  <si>
    <t>コネクタ　　　　　　　　　　　　　　　　　　　　（プリント配線板用コネクタを除く）</t>
  </si>
  <si>
    <t>291413</t>
  </si>
  <si>
    <t>282313</t>
  </si>
  <si>
    <t>291419</t>
  </si>
  <si>
    <t>282314</t>
  </si>
  <si>
    <t>291421</t>
  </si>
  <si>
    <t>283211</t>
  </si>
  <si>
    <t>291511</t>
  </si>
  <si>
    <t>291512</t>
  </si>
  <si>
    <t>296929</t>
  </si>
  <si>
    <t>その他の電子応用装置の　　　　　　　　部分品・取付具・附属品</t>
  </si>
  <si>
    <t>291513</t>
  </si>
  <si>
    <t>297111</t>
  </si>
  <si>
    <t>291519</t>
  </si>
  <si>
    <t>297112</t>
  </si>
  <si>
    <t>292113</t>
  </si>
  <si>
    <t>電気溶接機の部分品・　　　　　　　　　　取付具・附属品</t>
  </si>
  <si>
    <t>297113</t>
  </si>
  <si>
    <t>292212</t>
  </si>
  <si>
    <t>297119</t>
  </si>
  <si>
    <t>292219</t>
  </si>
  <si>
    <t>297121</t>
  </si>
  <si>
    <t>電気計測器の部分品・　　　　　　　　　　取付具・附属品</t>
  </si>
  <si>
    <t>292221</t>
  </si>
  <si>
    <t>内燃機関電装品の部分品・　　　　　　　　　　取付具・附属品</t>
  </si>
  <si>
    <t>297211</t>
  </si>
  <si>
    <t>292912</t>
  </si>
  <si>
    <t>297212</t>
  </si>
  <si>
    <t>292913</t>
  </si>
  <si>
    <t>297311</t>
  </si>
  <si>
    <t>292915</t>
  </si>
  <si>
    <t>297312</t>
  </si>
  <si>
    <t>医療用計測器の部分品・　　　　　　　　　取付具・附属品</t>
  </si>
  <si>
    <t>292919</t>
  </si>
  <si>
    <t>299912</t>
  </si>
  <si>
    <t>292929</t>
  </si>
  <si>
    <t>その他の産業用電気機械器具の　　　部分品・取付具・附属品</t>
  </si>
  <si>
    <t>299919</t>
  </si>
  <si>
    <t>293113</t>
  </si>
  <si>
    <t>293119</t>
  </si>
  <si>
    <t>30</t>
  </si>
  <si>
    <t>293121</t>
  </si>
  <si>
    <t>ちゅう房機器の部分品・取付具・附属品</t>
  </si>
  <si>
    <t>301112</t>
  </si>
  <si>
    <t>293212</t>
  </si>
  <si>
    <t>301119</t>
  </si>
  <si>
    <t>293213</t>
  </si>
  <si>
    <t>301129</t>
  </si>
  <si>
    <t>293219</t>
  </si>
  <si>
    <t>301131</t>
  </si>
  <si>
    <t>293221</t>
  </si>
  <si>
    <t>空調・住宅関連機器の　　　　　　　　　部分品・取付具・附属品</t>
  </si>
  <si>
    <t>301211</t>
  </si>
  <si>
    <t>293912</t>
  </si>
  <si>
    <t>301312</t>
  </si>
  <si>
    <t>293919</t>
  </si>
  <si>
    <t>301313</t>
  </si>
  <si>
    <t>293929</t>
  </si>
  <si>
    <t>301314</t>
  </si>
  <si>
    <t>294111</t>
  </si>
  <si>
    <t>301315</t>
  </si>
  <si>
    <t>294214</t>
  </si>
  <si>
    <t>301319</t>
  </si>
  <si>
    <t>294219</t>
  </si>
  <si>
    <t>301413</t>
  </si>
  <si>
    <t>294221</t>
  </si>
  <si>
    <t>電気照明器具の部分品・　　　　　　　　　取付具・附属品</t>
  </si>
  <si>
    <t>301511</t>
  </si>
  <si>
    <t>295111</t>
  </si>
  <si>
    <t>301512</t>
  </si>
  <si>
    <t>交通信号保安装置の部分品・　　　　　　　　　　取付具・附属品</t>
  </si>
  <si>
    <t>295113</t>
  </si>
  <si>
    <t>301919</t>
  </si>
  <si>
    <t>他に分類されない　　　　　　　　　　　　通信関連機械器具</t>
  </si>
  <si>
    <t>295114</t>
  </si>
  <si>
    <t>302111</t>
  </si>
  <si>
    <t>296111</t>
  </si>
  <si>
    <t>302112</t>
  </si>
  <si>
    <t>296113</t>
  </si>
  <si>
    <t>302113</t>
  </si>
  <si>
    <t>ビデオ機器の部分品・　　　　　　　　　　取付具・附属品</t>
  </si>
  <si>
    <t>296211</t>
  </si>
  <si>
    <t>302212</t>
  </si>
  <si>
    <t>デジタルカメラの部分品・　　　　　　　　　取付具・附属品</t>
  </si>
  <si>
    <t>296212</t>
  </si>
  <si>
    <t>医療用電子応用装置の　　　　　　　　部分品・取付具・附属品</t>
  </si>
  <si>
    <t>302321</t>
  </si>
  <si>
    <t>296911</t>
  </si>
  <si>
    <t>302322</t>
  </si>
  <si>
    <t>電気音響機械器具の　　　　　　　　　　　部分品・取付具・附属品</t>
  </si>
  <si>
    <t>296919</t>
  </si>
  <si>
    <t>303212</t>
  </si>
  <si>
    <t>パーソナルコンピュータの　　　　　　　　　　　　　　部分品・取付具・附属品</t>
  </si>
  <si>
    <t>303319</t>
  </si>
  <si>
    <t>315921</t>
  </si>
  <si>
    <t>その他の産業用運搬車両の　　　　　　　　　　部分品・取付具・附属品</t>
  </si>
  <si>
    <t>303321</t>
  </si>
  <si>
    <t>外部記憶装置の部分品・　　　　　　　　　取付具・附属品</t>
  </si>
  <si>
    <t>319116</t>
  </si>
  <si>
    <t>303411</t>
  </si>
  <si>
    <t>319911</t>
  </si>
  <si>
    <t>303412</t>
  </si>
  <si>
    <t>319919</t>
  </si>
  <si>
    <t>303511</t>
  </si>
  <si>
    <t>303941</t>
  </si>
  <si>
    <t>その他の附属装置の部分品・　　　　　　　　　取付具・附属品</t>
  </si>
  <si>
    <t>32</t>
  </si>
  <si>
    <t>321211</t>
  </si>
  <si>
    <t>貴金属・宝石製装身具附属品、　　　　同材料加工品、同細工品</t>
  </si>
  <si>
    <t>31</t>
  </si>
  <si>
    <t>322111</t>
  </si>
  <si>
    <t>身辺細貨品　　　　　　　　　　　　　　　　　　　（すず・アンチモン製品を含む）</t>
  </si>
  <si>
    <t>311112</t>
  </si>
  <si>
    <t>322112</t>
  </si>
  <si>
    <t>311115</t>
  </si>
  <si>
    <t>322114</t>
  </si>
  <si>
    <t>装身具・装飾品（貴金属・　　　　　　　　　宝石製を除く）の部分品・附属品</t>
  </si>
  <si>
    <t>311211</t>
  </si>
  <si>
    <t>322211</t>
  </si>
  <si>
    <t>311212</t>
  </si>
  <si>
    <t>323112</t>
  </si>
  <si>
    <t>311213</t>
  </si>
  <si>
    <t>323119</t>
  </si>
  <si>
    <t>311214</t>
  </si>
  <si>
    <t>323121</t>
  </si>
  <si>
    <t>311215</t>
  </si>
  <si>
    <t>トレーラ　　　　　　　　　　　　　　　　　　　　（トレーラシャシー、ボデーを含む）</t>
  </si>
  <si>
    <t>324919</t>
  </si>
  <si>
    <t>311312</t>
  </si>
  <si>
    <t>自動車用ディーゼル機関　　　　　　　　（ディーゼルエンジン）</t>
  </si>
  <si>
    <t>324921</t>
  </si>
  <si>
    <t>311314</t>
  </si>
  <si>
    <t>自動車用内燃機関の　　　　　　　　　　　　部分品・取付具・附属品</t>
  </si>
  <si>
    <t>325112</t>
  </si>
  <si>
    <t>311315</t>
  </si>
  <si>
    <t>325113</t>
  </si>
  <si>
    <t>311316</t>
  </si>
  <si>
    <t>325114</t>
  </si>
  <si>
    <t>311317</t>
  </si>
  <si>
    <t>325115</t>
  </si>
  <si>
    <t>311318</t>
  </si>
  <si>
    <t>325119</t>
  </si>
  <si>
    <t>311322</t>
  </si>
  <si>
    <t>325129</t>
  </si>
  <si>
    <t>311329</t>
  </si>
  <si>
    <t>その他の自動車部品　　　　　　　　　　　（二輪自動車部品を含む）</t>
  </si>
  <si>
    <t>325131</t>
  </si>
  <si>
    <t>311331</t>
  </si>
  <si>
    <t>325211</t>
  </si>
  <si>
    <t>日本人形、西洋人形、　　　　　　　　　　　縫いぐるみ人形</t>
  </si>
  <si>
    <t>312211</t>
  </si>
  <si>
    <t>325312</t>
  </si>
  <si>
    <t>バスケットボール・バレーボール・　　　ラグビー・サッカー等用具</t>
  </si>
  <si>
    <t>312212</t>
  </si>
  <si>
    <t>電車・客貨車の　　　　　　　　　　　　　　部分品・取付具・附属品</t>
  </si>
  <si>
    <t>325314</t>
  </si>
  <si>
    <t>313411</t>
  </si>
  <si>
    <t>313421</t>
  </si>
  <si>
    <t>314111</t>
  </si>
  <si>
    <t>314112</t>
  </si>
  <si>
    <t>314121</t>
  </si>
  <si>
    <t>314919</t>
  </si>
  <si>
    <t>万年筆・シャープペンシル部分品、　　ぺン先、ペン軸</t>
  </si>
  <si>
    <t>315111</t>
  </si>
  <si>
    <t>315112</t>
  </si>
  <si>
    <t>フォークリフトトラックの　　　　　　　　　　　部分品・取付具・附属品</t>
  </si>
  <si>
    <t>315919</t>
  </si>
  <si>
    <t>麦わら・パナマ類帽子、帽体　　　　　（紙いと帽子、経木帽子を含む）</t>
  </si>
  <si>
    <t>看板、標識機、展示装置　　　　　　　　　（電気的、機械的でないもの）</t>
  </si>
  <si>
    <t>看板、標識機、展示装置　　　　　　　　　　　（電気的、機械的なもの）</t>
  </si>
  <si>
    <t>ルームユニット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</si>
  <si>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</si>
  <si>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</si>
  <si>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</si>
  <si>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</si>
  <si>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</si>
  <si>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</si>
  <si>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</si>
  <si>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</si>
  <si>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</si>
  <si>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</si>
  <si>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</si>
  <si>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</si>
  <si>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</si>
  <si>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</t>
  </si>
  <si>
    <t>金属</t>
  </si>
  <si>
    <t>はん用機械</t>
  </si>
  <si>
    <t>生産機械</t>
  </si>
  <si>
    <t>業務機械</t>
  </si>
  <si>
    <t>電子部品</t>
  </si>
  <si>
    <t>電気機械</t>
  </si>
  <si>
    <t>情報機械</t>
  </si>
  <si>
    <t>輸送機械</t>
  </si>
  <si>
    <t>その他</t>
  </si>
  <si>
    <r>
      <t>８　産業中分類別工業用地統計表</t>
    </r>
    <r>
      <rPr>
        <sz val="12"/>
        <rFont val="ＭＳ 明朝"/>
        <family val="1"/>
      </rPr>
      <t>（従業者３０人以上の事業所）</t>
    </r>
  </si>
  <si>
    <t>産業中分類</t>
  </si>
  <si>
    <t>事業所数</t>
  </si>
  <si>
    <t>敷地面積</t>
  </si>
  <si>
    <t>建築面積</t>
  </si>
  <si>
    <t>延建築面積</t>
  </si>
  <si>
    <t>所</t>
  </si>
  <si>
    <t>㎡</t>
  </si>
  <si>
    <r>
      <t>９　市町別工業用地統計表</t>
    </r>
    <r>
      <rPr>
        <sz val="12"/>
        <rFont val="ＭＳ 明朝"/>
        <family val="1"/>
      </rPr>
      <t>（従業者３０人以上の事業所）</t>
    </r>
  </si>
  <si>
    <t>市町村名</t>
  </si>
  <si>
    <t>県計</t>
  </si>
  <si>
    <r>
      <t>10　産業中分類別工業用水統計表</t>
    </r>
    <r>
      <rPr>
        <sz val="12"/>
        <rFont val="ＭＳ 明朝"/>
        <family val="1"/>
      </rPr>
      <t>（従業者３０人以上の事業所）</t>
    </r>
  </si>
  <si>
    <t>産業中分類</t>
  </si>
  <si>
    <t>１　 日　 当　 た　 り　 水　 源　 別　 使   用　 量</t>
  </si>
  <si>
    <t>１　日　当　た　り　用　途　別　使　用　量</t>
  </si>
  <si>
    <t>公共水道</t>
  </si>
  <si>
    <t>井戸水</t>
  </si>
  <si>
    <t>そ の 他</t>
  </si>
  <si>
    <t>回収水</t>
  </si>
  <si>
    <t>ボ イ ラ</t>
  </si>
  <si>
    <t>原料用水</t>
  </si>
  <si>
    <t>製品処理</t>
  </si>
  <si>
    <t>冷却用水</t>
  </si>
  <si>
    <t>工業用水道</t>
  </si>
  <si>
    <t>上水道</t>
  </si>
  <si>
    <t>淡　　水</t>
  </si>
  <si>
    <t>用　　水</t>
  </si>
  <si>
    <t>洗浄用水</t>
  </si>
  <si>
    <t>温調用水</t>
  </si>
  <si>
    <r>
      <t>ｍ</t>
    </r>
    <r>
      <rPr>
        <vertAlign val="superscript"/>
        <sz val="9"/>
        <rFont val="ＭＳ 明朝"/>
        <family val="1"/>
      </rPr>
      <t>3</t>
    </r>
  </si>
  <si>
    <r>
      <t>11　市町別工業用水統計表</t>
    </r>
    <r>
      <rPr>
        <sz val="12"/>
        <rFont val="ＭＳ 明朝"/>
        <family val="1"/>
      </rPr>
      <t>（従業者３０人以上の事業所）</t>
    </r>
  </si>
  <si>
    <t xml:space="preserve">    １　 日　 当　 た　 り　 水　 源　 別　 使   用　 量</t>
  </si>
  <si>
    <t>-</t>
  </si>
  <si>
    <t>-</t>
  </si>
  <si>
    <t>12　工業団地別統計表</t>
  </si>
  <si>
    <t>工　 業 　団 　地 　名</t>
  </si>
  <si>
    <t>市町名</t>
  </si>
  <si>
    <t>事 業 所 数</t>
  </si>
  <si>
    <t>従 業 者 数</t>
  </si>
  <si>
    <t>現金給与総額</t>
  </si>
  <si>
    <t>原材料使用額等</t>
  </si>
  <si>
    <t>製造品出荷額等</t>
  </si>
  <si>
    <t>付 加 価 値 額</t>
  </si>
  <si>
    <t>有形固定資産投資総額</t>
  </si>
  <si>
    <t>（所）</t>
  </si>
  <si>
    <t>（人）</t>
  </si>
  <si>
    <t>（万円）</t>
  </si>
  <si>
    <t>宇都宮工業団地</t>
  </si>
  <si>
    <t>瑞穂野工業団地</t>
  </si>
  <si>
    <t>清原工業団地</t>
  </si>
  <si>
    <t>河内工業団地</t>
  </si>
  <si>
    <t>河内中小工業団地</t>
  </si>
  <si>
    <t>御厨工業団地</t>
  </si>
  <si>
    <t>大月・助戸工業団地</t>
  </si>
  <si>
    <t>久保田工業団地</t>
  </si>
  <si>
    <t>X</t>
  </si>
  <si>
    <t>八坂工業団地</t>
  </si>
  <si>
    <t>羽刈工業団地</t>
  </si>
  <si>
    <t>荒金工業団地</t>
  </si>
  <si>
    <t>樺崎工業団地</t>
  </si>
  <si>
    <t>八坂第２工業団地</t>
  </si>
  <si>
    <t>毛野東部工業団地</t>
  </si>
  <si>
    <t>あがた工業団地</t>
  </si>
  <si>
    <t>西久保田工業団地</t>
  </si>
  <si>
    <t>足利インター
ビジネスパーク</t>
  </si>
  <si>
    <t>栃木中小工業団地</t>
  </si>
  <si>
    <t>X</t>
  </si>
  <si>
    <t>大光寺工業団地</t>
  </si>
  <si>
    <t>惣社東工業団地</t>
  </si>
  <si>
    <t>佐野工業団地</t>
  </si>
  <si>
    <t>羽田工業団地</t>
  </si>
  <si>
    <t>佐野インター産業団地</t>
  </si>
  <si>
    <t>佐野みかも台産業団地</t>
  </si>
  <si>
    <t>田沼工業団地</t>
  </si>
  <si>
    <t>鹿沼工業団地</t>
  </si>
  <si>
    <t>(注）年初・年末在庫額、原価償却額及び有形固定資産投資総額は30人以上の事業所の額である。</t>
  </si>
  <si>
    <t>(注）付加価値額のうち4人から29人の事業所は粗付加価値額である。</t>
  </si>
  <si>
    <t>鹿沼木工団地</t>
  </si>
  <si>
    <t>あさひ台工業団地</t>
  </si>
  <si>
    <t>武子工業団地</t>
  </si>
  <si>
    <t>宇都宮西中核工業団地</t>
  </si>
  <si>
    <t>大日光（轟）工業団地</t>
  </si>
  <si>
    <t>小山工業団地</t>
  </si>
  <si>
    <t>小山第２工業団地</t>
  </si>
  <si>
    <t>小山第３工業団地</t>
  </si>
  <si>
    <t>小山外城工業団地</t>
  </si>
  <si>
    <t>小山市梁工業団地</t>
  </si>
  <si>
    <t>小山南工業団地</t>
  </si>
  <si>
    <t>小山東部工業団地</t>
  </si>
  <si>
    <t>真岡第１工業団地</t>
  </si>
  <si>
    <t>真岡第２工業団地</t>
  </si>
  <si>
    <t>真岡第４工業団地</t>
  </si>
  <si>
    <t>野崎工業団地</t>
  </si>
  <si>
    <t>野崎第２工業団地</t>
  </si>
  <si>
    <t>品川台工業団地</t>
  </si>
  <si>
    <t>矢板工業団地</t>
  </si>
  <si>
    <t>矢板南工業団地</t>
  </si>
  <si>
    <t>下厚崎工業団地</t>
  </si>
  <si>
    <t>上郷屋工業団地</t>
  </si>
  <si>
    <t>下厚崎第２工業団地</t>
  </si>
  <si>
    <t>四区工業団地</t>
  </si>
  <si>
    <t>赤田工業団地</t>
  </si>
  <si>
    <t>井口工業団地</t>
  </si>
  <si>
    <t>関谷工業団地</t>
  </si>
  <si>
    <t>喜連川工業団地</t>
  </si>
  <si>
    <t>烏山東工業団地</t>
  </si>
  <si>
    <t>那須烏山市</t>
  </si>
  <si>
    <t>富士見台工業団地</t>
  </si>
  <si>
    <t>柴工業団地</t>
  </si>
  <si>
    <t>西坪山工業団地</t>
  </si>
  <si>
    <t>下坪山工業団地</t>
  </si>
  <si>
    <t>石橋第２工業団地</t>
  </si>
  <si>
    <t>石橋第３工業団地</t>
  </si>
  <si>
    <t>テクノパークかみのかわ</t>
  </si>
  <si>
    <t>かみのかわ工業団地</t>
  </si>
  <si>
    <t>大和田工業団地</t>
  </si>
  <si>
    <t>X</t>
  </si>
  <si>
    <t>星の宮工業団地</t>
  </si>
  <si>
    <t>茂木下平工業団地</t>
  </si>
  <si>
    <t>赤羽工業団地</t>
  </si>
  <si>
    <t>芳賀工業団地</t>
  </si>
  <si>
    <t>おもちゃ工業団地</t>
  </si>
  <si>
    <t>野木工業団地</t>
  </si>
  <si>
    <t>野木東工業団地</t>
  </si>
  <si>
    <t>大平工業団地</t>
  </si>
  <si>
    <t>大平みずほ工業団地</t>
  </si>
  <si>
    <t>西前原工業団地</t>
  </si>
  <si>
    <t>岩舟工業団地</t>
  </si>
  <si>
    <t>塩谷工業団地</t>
  </si>
  <si>
    <t>砂部工業団地</t>
  </si>
  <si>
    <t>新宿平工業団地</t>
  </si>
  <si>
    <t>明神平工業団地</t>
  </si>
  <si>
    <t>合成香料</t>
  </si>
  <si>
    <t>陰イオン界面活性剤</t>
  </si>
  <si>
    <t>調合香料</t>
  </si>
  <si>
    <t>陽イオン界面活性剤</t>
  </si>
  <si>
    <t>セルロース系接着剤、プラスチック系接着剤</t>
  </si>
  <si>
    <t>非イオン界面活性剤</t>
  </si>
  <si>
    <t>その他の接着剤</t>
  </si>
  <si>
    <t>その他の界面活性剤</t>
  </si>
  <si>
    <t>油性塗料</t>
  </si>
  <si>
    <t>天然樹脂製品（天然染料を含む）</t>
  </si>
  <si>
    <t>ラッカー</t>
  </si>
  <si>
    <t>試薬（診断用試薬を除く）</t>
  </si>
  <si>
    <t>溶剤系合成樹脂塗料</t>
  </si>
  <si>
    <t>その他の化学工業製品</t>
  </si>
  <si>
    <t>水系合成樹脂塗料</t>
  </si>
  <si>
    <t>無溶剤系合成樹脂塗料</t>
  </si>
  <si>
    <t>シンナー</t>
  </si>
  <si>
    <t>その他の塗料、同関連製品</t>
  </si>
  <si>
    <t>一般インキ</t>
  </si>
  <si>
    <t>練炭、豆炭</t>
  </si>
  <si>
    <t>新聞インキ</t>
  </si>
  <si>
    <t>他に分類されない石油製品・石炭製品</t>
  </si>
  <si>
    <t>印刷インキ用ワニス</t>
  </si>
  <si>
    <t>その他の洗浄剤・磨用剤</t>
  </si>
  <si>
    <t>ろうそく</t>
  </si>
  <si>
    <t>医薬品原末、原液</t>
  </si>
  <si>
    <t>プラスチック積層品</t>
  </si>
  <si>
    <t>ワクチン、血清、保存血液</t>
  </si>
  <si>
    <t>プラスチック棒</t>
  </si>
  <si>
    <t>プラスチック硬質管</t>
  </si>
  <si>
    <t>プラスチックホース</t>
  </si>
  <si>
    <t>トラック・バス用タイヤ</t>
  </si>
  <si>
    <t>その他のプラスチック異形押出製品</t>
  </si>
  <si>
    <t>小型トラック用タイヤ</t>
  </si>
  <si>
    <t>プラスチック板・棒・管・継手・異形押出製品の加工品（切断、接合、塗装、蒸着めっき、バフ加工等）</t>
  </si>
  <si>
    <t>乗用車用タイヤ</t>
  </si>
  <si>
    <t>二輪自動車用タイヤ</t>
  </si>
  <si>
    <t>ゴム製履物用品</t>
  </si>
  <si>
    <t>その他のプラスチック床材</t>
  </si>
  <si>
    <t>プラスチック製靴</t>
  </si>
  <si>
    <t>プラスチック製スリッパ</t>
  </si>
  <si>
    <t>プラスチックフィルム・シート・床材・合成皮革加工品（切断、接合、塗装、蒸着めっき、バフ加工等）</t>
  </si>
  <si>
    <t>その他のプラスチック製履物、同附属品</t>
  </si>
  <si>
    <t>電気機械器具用プラスチック製品</t>
  </si>
  <si>
    <t>その他のゴムベルト</t>
  </si>
  <si>
    <t>自動車用プラスチック製品</t>
  </si>
  <si>
    <t>ゴムホース</t>
  </si>
  <si>
    <t>防振ゴム</t>
  </si>
  <si>
    <t>その他の工業用プラスチック製品</t>
  </si>
  <si>
    <t>ゴムロール</t>
  </si>
  <si>
    <t>工業用プラスチック製品の加工品（切断、接合、塗装、蒸着めっき、バフ加工等）</t>
  </si>
  <si>
    <t>ゴム製パッキン類</t>
  </si>
  <si>
    <t>ゴム管</t>
  </si>
  <si>
    <t>工業用ゴム板</t>
  </si>
  <si>
    <t>工業用スポンジ製品</t>
  </si>
  <si>
    <t>その他の硬質プラスチック発泡製品</t>
  </si>
  <si>
    <t>その他の工業用ゴム製品</t>
  </si>
  <si>
    <t>強化プラスチック製板・棒・管・継手</t>
  </si>
  <si>
    <t>医療・衛生用ゴム製品</t>
  </si>
  <si>
    <t>更生タイヤ用練生地</t>
  </si>
  <si>
    <t>工業用強化プラスチック製品</t>
  </si>
  <si>
    <t>その他の練生地</t>
  </si>
  <si>
    <t>その他の強化プラスチック製品</t>
  </si>
  <si>
    <t>更生タイヤ</t>
  </si>
  <si>
    <t>その他のゴム製品</t>
  </si>
  <si>
    <t>プラスチック成形材料</t>
  </si>
  <si>
    <t>再生プラスチック成形材料</t>
  </si>
  <si>
    <t>廃プラスチック製品</t>
  </si>
  <si>
    <t>牛ぬめ革（茶利革を含む）</t>
  </si>
  <si>
    <t>豚革</t>
  </si>
  <si>
    <t>プラスチック製中空成形容器</t>
  </si>
  <si>
    <t>作業用革靴</t>
  </si>
  <si>
    <t>飲料用プラスチックボトル</t>
  </si>
  <si>
    <t>その他の革製靴</t>
  </si>
  <si>
    <t>その他のプラスチック製容器</t>
  </si>
  <si>
    <t>なめし革製書類入かばん・学生かばん・ランドセル</t>
  </si>
  <si>
    <t>医療・衛生用プラスチック製品</t>
  </si>
  <si>
    <t>革製ケース</t>
  </si>
  <si>
    <t>その他のプラスチック製品</t>
  </si>
  <si>
    <t>その他のなめし革製かばん類</t>
  </si>
  <si>
    <t>合成皮革製ケース</t>
  </si>
  <si>
    <t>その他のかばん類</t>
  </si>
  <si>
    <t>陶磁器用はい（坏）土</t>
  </si>
  <si>
    <t>袋物</t>
  </si>
  <si>
    <t>その他の陶磁器</t>
  </si>
  <si>
    <t>なめし革製ハンドバッグ</t>
  </si>
  <si>
    <t>キャスタブル耐火物</t>
  </si>
  <si>
    <t>その他のハンドバッグ</t>
  </si>
  <si>
    <t>その他の不定形耐火物</t>
  </si>
  <si>
    <t>服装用革ベルト</t>
  </si>
  <si>
    <t>天然研磨材、人造研削材</t>
  </si>
  <si>
    <t>他に分類されないなめし革製品</t>
  </si>
  <si>
    <t>レジノイド研削と石</t>
  </si>
  <si>
    <t>その他の研削と石</t>
  </si>
  <si>
    <t>21</t>
  </si>
  <si>
    <t>研磨布紙</t>
  </si>
  <si>
    <t>合わせガラス</t>
  </si>
  <si>
    <t>その他の研磨材、同製品</t>
  </si>
  <si>
    <t>その他の板ガラス</t>
  </si>
  <si>
    <t>砕石</t>
  </si>
  <si>
    <t>光学ガラス素地（眼鏡用を含む）</t>
  </si>
  <si>
    <t>再生骨材</t>
  </si>
  <si>
    <t>人工骨材</t>
  </si>
  <si>
    <t>ガラス長繊維、同製品</t>
  </si>
  <si>
    <t>石工品</t>
  </si>
  <si>
    <t>照明用・信号用ガラス製品</t>
  </si>
  <si>
    <t>鉱物・土石粉砕、その他の処理品</t>
  </si>
  <si>
    <t>他に分類されないガラス、同製品</t>
  </si>
  <si>
    <t>ロックウール、同製品</t>
  </si>
  <si>
    <t>ポルトランドセメント</t>
  </si>
  <si>
    <t>石こうプラスタ製品</t>
  </si>
  <si>
    <t>その他の水硬性セメント</t>
  </si>
  <si>
    <t>生石灰</t>
  </si>
  <si>
    <t>生コンクリート</t>
  </si>
  <si>
    <t>消石灰</t>
  </si>
  <si>
    <t>軽質炭酸カルシウム</t>
  </si>
  <si>
    <t>土木用コンクリートブロック</t>
  </si>
  <si>
    <t>その他の石灰製品</t>
  </si>
  <si>
    <t>道路用コンクリート製品</t>
  </si>
  <si>
    <t>鋳型（中子を含む）</t>
  </si>
  <si>
    <t>プレストレストコンクリート製品</t>
  </si>
  <si>
    <t>台所・食卓用ほうろう鉄器</t>
  </si>
  <si>
    <t>その他のコンクリート製品</t>
  </si>
  <si>
    <t>七宝製品</t>
  </si>
  <si>
    <t>テラゾー製品</t>
  </si>
  <si>
    <t>うわ薬</t>
  </si>
  <si>
    <t>厚形スレート</t>
  </si>
  <si>
    <t>雲母板</t>
  </si>
  <si>
    <t>気泡コンクリート製品</t>
  </si>
  <si>
    <t>その他の窯業・土石製品</t>
  </si>
  <si>
    <t>他に分類されないセメント製品</t>
  </si>
  <si>
    <t>その他の建設用粘土製品</t>
  </si>
  <si>
    <t>衛生陶器（附属品を含む）</t>
  </si>
  <si>
    <t>普通鋼半製品</t>
  </si>
  <si>
    <t>陶磁器製和飲食器</t>
  </si>
  <si>
    <t>陶磁器製洋飲食器</t>
  </si>
  <si>
    <t>小形棒鋼</t>
  </si>
  <si>
    <t>陶磁器製台所・調理用品</t>
  </si>
  <si>
    <t>冷間ロール成型形鋼</t>
  </si>
  <si>
    <t>陶磁器製置物</t>
  </si>
  <si>
    <t>内装タイル</t>
  </si>
  <si>
    <t>普通鋼めっき鋼管</t>
  </si>
  <si>
    <t>その他のタイル</t>
  </si>
  <si>
    <t>工具鋼</t>
  </si>
  <si>
    <t>特殊鋼磨棒鋼（ドリルロッドを含む）</t>
  </si>
  <si>
    <t>その他の鋼材</t>
  </si>
  <si>
    <t>銅・同合金鋳物</t>
  </si>
  <si>
    <t>鉄くず</t>
  </si>
  <si>
    <t>アルミニウム・同合金鋳物</t>
  </si>
  <si>
    <t>その他の非鉄金属鋳物</t>
  </si>
  <si>
    <t>機械用銑鉄鋳物</t>
  </si>
  <si>
    <t>アルミニウム・同合金ダイカスト</t>
  </si>
  <si>
    <t>その他の銑鉄鋳物</t>
  </si>
  <si>
    <t>亜鉛ダイカスト</t>
  </si>
  <si>
    <t>機械用可鍛鋳鉄鋳物</t>
  </si>
  <si>
    <t>非鉄金属鍛造品</t>
  </si>
  <si>
    <t>アルミニウム・同合金粉</t>
  </si>
  <si>
    <t>鍛工品</t>
  </si>
  <si>
    <t>その他の非鉄金属・同合金粉</t>
  </si>
  <si>
    <t>普通鋼鍛鋼（打ち放しのもの）</t>
  </si>
  <si>
    <t>銅、鉛、亜鉛、ニッケル、すず等粗製品</t>
  </si>
  <si>
    <t>特殊鋼鍛鋼（打ち放しのもの）</t>
  </si>
  <si>
    <t>その他の非鉄金属製品</t>
  </si>
  <si>
    <t>鉄鋼切断品（溶断を含む）</t>
  </si>
  <si>
    <t>非鉄金属くず</t>
  </si>
  <si>
    <t>鉄スクラップ加工処理品</t>
  </si>
  <si>
    <t>その他の鉄鋼品</t>
  </si>
  <si>
    <t>24</t>
  </si>
  <si>
    <t>23</t>
  </si>
  <si>
    <t>理髪用刃物</t>
  </si>
  <si>
    <t>鉛再生地金（活字合金を含む）</t>
  </si>
  <si>
    <t>その他ののこ刃</t>
  </si>
  <si>
    <t>はんだ、減摩合金</t>
  </si>
  <si>
    <t>農業用器具部分品</t>
  </si>
  <si>
    <t>錠、かぎ</t>
  </si>
  <si>
    <t>亜鉛再生地金、亜鉛合金</t>
  </si>
  <si>
    <t>建築用金物</t>
  </si>
  <si>
    <t>架線金物</t>
  </si>
  <si>
    <t>銅伸銅品</t>
  </si>
  <si>
    <t>他に分類されない金物類</t>
  </si>
  <si>
    <t>黄銅伸銅品</t>
  </si>
  <si>
    <t>金属製管継手</t>
  </si>
  <si>
    <t>青銅伸銅品</t>
  </si>
  <si>
    <t>その他の配管工事用附属品</t>
  </si>
  <si>
    <t>アルミニウム圧延製品</t>
  </si>
  <si>
    <t>アルミニウム押出し品（抽伸品を含む）</t>
  </si>
  <si>
    <t>アルミニウムはく</t>
  </si>
  <si>
    <t>温水ボイラ</t>
  </si>
  <si>
    <t>その他の非鉄金属・同合金展伸材</t>
  </si>
  <si>
    <t>暖房用・調理用器具</t>
  </si>
  <si>
    <t>銅裸線</t>
  </si>
  <si>
    <t>その他の暖房・調理装置部分品</t>
  </si>
  <si>
    <t>銅被覆線</t>
  </si>
  <si>
    <t>鉄骨</t>
  </si>
  <si>
    <t>巻線</t>
  </si>
  <si>
    <t>軽量鉄骨</t>
  </si>
  <si>
    <t>電力ケーブル</t>
  </si>
  <si>
    <t>橋りょう</t>
  </si>
  <si>
    <t>通信ケーブル</t>
  </si>
  <si>
    <t>鉄塔</t>
  </si>
  <si>
    <t>水門</t>
  </si>
  <si>
    <t>その他の建設用金属製品</t>
  </si>
  <si>
    <t>金庫の部分品・取付具・附属品</t>
  </si>
  <si>
    <t>住宅用アルミニウム製サッシ</t>
  </si>
  <si>
    <t>かさね板ばね</t>
  </si>
  <si>
    <t>ビル用アルミニウム製サッシ</t>
  </si>
  <si>
    <t>線ばね</t>
  </si>
  <si>
    <t>その他のアルミニウム製サッシ</t>
  </si>
  <si>
    <t>うす板ばね</t>
  </si>
  <si>
    <t>アルミニウム製ドア</t>
  </si>
  <si>
    <t>その他のばね</t>
  </si>
  <si>
    <t>金属製サッシ・ドア</t>
  </si>
  <si>
    <t>シャッタ</t>
  </si>
  <si>
    <t>金属板ネームプレート</t>
  </si>
  <si>
    <t>鉄骨系プレハブ住宅</t>
  </si>
  <si>
    <t>ユニットハウス</t>
  </si>
  <si>
    <t>その他の金属製品</t>
  </si>
  <si>
    <t>建築用板金製品</t>
  </si>
  <si>
    <t>その他の建築用金属製品</t>
  </si>
  <si>
    <t>板金製タンク</t>
  </si>
  <si>
    <t>蒸気機関・タービン・水力タービンの部分品・取付具・附属品</t>
  </si>
  <si>
    <t>高圧容器（ボンベ）</t>
  </si>
  <si>
    <t>はん用ディーゼル機関</t>
  </si>
  <si>
    <t>ドラム缶</t>
  </si>
  <si>
    <t>コンテナ</t>
  </si>
  <si>
    <t>その他の製缶板金製品</t>
  </si>
  <si>
    <t>アルミニウム製台所・食卓用品</t>
  </si>
  <si>
    <t>その他のポンプ</t>
  </si>
  <si>
    <t>アルミニウム製飲料用缶</t>
  </si>
  <si>
    <t>その他の打抜・プレス加工アルミニウム、同合金製品</t>
  </si>
  <si>
    <t>回転圧縮機</t>
  </si>
  <si>
    <t>その他の送風機</t>
  </si>
  <si>
    <t>その他の打抜・プレス金属製品</t>
  </si>
  <si>
    <t>金属彫刻品</t>
  </si>
  <si>
    <t>油圧ポンプ</t>
  </si>
  <si>
    <t>金属熱処理品</t>
  </si>
  <si>
    <t>油圧モータ</t>
  </si>
  <si>
    <t>その他の金属表面処理</t>
  </si>
  <si>
    <t>油圧シリンダ</t>
  </si>
  <si>
    <t>鉄特殊くぎ</t>
  </si>
  <si>
    <t>油圧バルブ</t>
  </si>
  <si>
    <t>鉄製金網（溶接金網、じゃかごを含む）</t>
  </si>
  <si>
    <t>その他の油圧機器</t>
  </si>
  <si>
    <t>ワイヤロープ（鋼より線を含む）</t>
  </si>
  <si>
    <t>油圧機器の部分品・取付具・附属品</t>
  </si>
  <si>
    <t>ＰＣ鋼より線</t>
  </si>
  <si>
    <t>空気圧機器の部分品・取付具・附属品</t>
  </si>
  <si>
    <t>他に分類されない線材製品</t>
  </si>
  <si>
    <t>変速機</t>
  </si>
  <si>
    <t>ボルト、ナット</t>
  </si>
  <si>
    <t>リベット</t>
  </si>
  <si>
    <t>その他の動力伝導装置</t>
  </si>
  <si>
    <t>座金（ワッシャ）</t>
  </si>
  <si>
    <t>木ねじ、小ねじ、押しねじ</t>
  </si>
  <si>
    <t>その他のボルト・ナット等関連製品</t>
  </si>
  <si>
    <t>天井走行クレーン</t>
  </si>
  <si>
    <t>その他のクレーン</t>
  </si>
  <si>
    <t>破砕機・摩砕機・選別機の補助機</t>
  </si>
  <si>
    <t>コンベヤ</t>
  </si>
  <si>
    <t>その他の建設機械・鉱山機械</t>
  </si>
  <si>
    <t>その他の物流運搬設備</t>
  </si>
  <si>
    <t>その他の冷凍機応用製品</t>
  </si>
  <si>
    <t>工業用ミシン</t>
  </si>
  <si>
    <t>冷凍機・温湿調整装置の部分品・取付具・附属品</t>
  </si>
  <si>
    <t>その他の縫製機械</t>
  </si>
  <si>
    <t>消火器具・消火装置の部分品・取付具・附属品</t>
  </si>
  <si>
    <t>縫製機械の部分品・取付具・附属品</t>
  </si>
  <si>
    <t>高温・高圧バルブ</t>
  </si>
  <si>
    <t>穀物処理機械、同装置</t>
  </si>
  <si>
    <t>自動調整バルブ</t>
  </si>
  <si>
    <t>製パン・製菓機械、同装置</t>
  </si>
  <si>
    <t>切断、屈曲、ねじ切等パイプ加工品（機械用金属製パイプ加工）</t>
  </si>
  <si>
    <t>醸造用機械</t>
  </si>
  <si>
    <t>その他の食品機械・同装置</t>
  </si>
  <si>
    <t>ころ軸受（軸受ユニット用を除く）</t>
  </si>
  <si>
    <t>玉軸受・ころ軸受の部分品</t>
  </si>
  <si>
    <t>ピストンリング</t>
  </si>
  <si>
    <t>その他のはん用機械・同装置</t>
  </si>
  <si>
    <t>製本機械</t>
  </si>
  <si>
    <t>他に分類されないはん用機械、同装置の部分品・取付具・附属品</t>
  </si>
  <si>
    <t>他に分類されない各種機械部分品</t>
  </si>
  <si>
    <t>個装・内装機械</t>
  </si>
  <si>
    <t>外装・荷造機械</t>
  </si>
  <si>
    <t>その他の整地用機器</t>
  </si>
  <si>
    <t>鋳造装置の部分品・取付具・附属品</t>
  </si>
  <si>
    <t>田植機</t>
  </si>
  <si>
    <t>ろ過機器</t>
  </si>
  <si>
    <t>その他の栽培用・管理用機器</t>
  </si>
  <si>
    <t>熱交換器（分縮機、熱換器を含む）</t>
  </si>
  <si>
    <t>コンバイン</t>
  </si>
  <si>
    <t>その他の収穫調整用機器</t>
  </si>
  <si>
    <t>反応機、発生炉、乾留炉、電解槽</t>
  </si>
  <si>
    <t>その他の農業用機械</t>
  </si>
  <si>
    <t>集じん機器</t>
  </si>
  <si>
    <t>農業用機械の部分品・取付具・附属品</t>
  </si>
  <si>
    <t>環境装置（化学的処理を行うもの）</t>
  </si>
  <si>
    <t>その他の化学機械、同装置</t>
  </si>
  <si>
    <t>建設用クレーン</t>
  </si>
  <si>
    <t>建設用トラクタ</t>
  </si>
  <si>
    <t>プラスチック加工機械・同附属装置の部分品・取付具・附属品</t>
  </si>
  <si>
    <t>ショベルトラック</t>
  </si>
  <si>
    <t>その他の旋盤</t>
  </si>
  <si>
    <t>さく岩機</t>
  </si>
  <si>
    <t>フライス盤</t>
  </si>
  <si>
    <t>破砕機</t>
  </si>
  <si>
    <t>歯切り盤、歯車仕上機械</t>
  </si>
  <si>
    <t>摩砕機、選別機</t>
  </si>
  <si>
    <t>専用機</t>
  </si>
  <si>
    <t>その他の金属工作機械</t>
  </si>
  <si>
    <t>その他の生産用機械器具</t>
  </si>
  <si>
    <t>圧延機械、同附属装置</t>
  </si>
  <si>
    <t>他に分類されない生産用機械器具の部分品・取付具・附属品</t>
  </si>
  <si>
    <t>精整仕上装置</t>
  </si>
  <si>
    <t>液圧プレス</t>
  </si>
  <si>
    <t>27</t>
  </si>
  <si>
    <t>ガス溶接・溶断機</t>
  </si>
  <si>
    <t>複写機の部分品・取付具・附属品</t>
  </si>
  <si>
    <t>自動車整備・サービス機器</t>
  </si>
  <si>
    <t>金属圧延用ロール</t>
  </si>
  <si>
    <t>特殊鋼切削工具</t>
  </si>
  <si>
    <t>パチンコ、スロットマシン</t>
  </si>
  <si>
    <t>超硬工具（粉末や金製を除く）</t>
  </si>
  <si>
    <t>ゲームセンター用娯楽機器</t>
  </si>
  <si>
    <t>ダイヤモンド工具</t>
  </si>
  <si>
    <t>その他の娯楽用機械</t>
  </si>
  <si>
    <t>空気動工具</t>
  </si>
  <si>
    <t>電動工具</t>
  </si>
  <si>
    <t>治具、金属加工用附属品</t>
  </si>
  <si>
    <t>その他の機械工具</t>
  </si>
  <si>
    <t>積算体積計</t>
  </si>
  <si>
    <t>組立用装置</t>
  </si>
  <si>
    <t>はかり</t>
  </si>
  <si>
    <t>その他の半導体製造装置</t>
  </si>
  <si>
    <t>流量計</t>
  </si>
  <si>
    <t>液面計（レベル計）</t>
  </si>
  <si>
    <t>フラットパネルディスプレイ製造装置</t>
  </si>
  <si>
    <t>フラットパネルディスプレイ製造装置の部分品・取付具・附属品</t>
  </si>
  <si>
    <t>工業用長さ計</t>
  </si>
  <si>
    <t>プレス用金型</t>
  </si>
  <si>
    <t>精密測定器</t>
  </si>
  <si>
    <t>鍛造用金型</t>
  </si>
  <si>
    <t>精密測定器の部分品・取付具・附属品</t>
  </si>
  <si>
    <t>鋳造用金型（ダイカスト用を含む）</t>
  </si>
  <si>
    <t>その他の分析装置</t>
  </si>
  <si>
    <t>分析機器の部分品・取付具・附属品</t>
  </si>
  <si>
    <t>プラスチック用金型</t>
  </si>
  <si>
    <t>材料試験機</t>
  </si>
  <si>
    <t>ゴム・ガラス用金型</t>
  </si>
  <si>
    <t>その他の試験機</t>
  </si>
  <si>
    <t>その他の非金属用金型、同部分品・附属品</t>
  </si>
  <si>
    <t>試験機の部分品・取付具・附属品</t>
  </si>
  <si>
    <t>ジャイロ計器、磁気コンパス</t>
  </si>
  <si>
    <t>その他の測量機械器具</t>
  </si>
  <si>
    <t>その他のロボット</t>
  </si>
  <si>
    <t>理化学機械器具</t>
  </si>
  <si>
    <t>ゴム工業用機械器具</t>
  </si>
  <si>
    <t>光度計、光束計、照度計、屈折度計</t>
  </si>
  <si>
    <t>磁気テープ（生のもの）</t>
  </si>
  <si>
    <t>その他の計量器・測定器・分析機器・試験機・測量機械器具・理化学機械器具の部分品・取付具・附属品</t>
  </si>
  <si>
    <t>リジッドプリント配線板</t>
  </si>
  <si>
    <t>医療用機械器具、同装置</t>
  </si>
  <si>
    <t>その他の電子回路基板</t>
  </si>
  <si>
    <t>プリント配線実装基板</t>
  </si>
  <si>
    <t>歯科用機械器具、同装置</t>
  </si>
  <si>
    <t>モジュール実装基板</t>
  </si>
  <si>
    <t>スイッチング電源</t>
  </si>
  <si>
    <t>医療用品</t>
  </si>
  <si>
    <t>歯科材料</t>
  </si>
  <si>
    <t>その他の高周波ユニット</t>
  </si>
  <si>
    <t>望遠鏡</t>
  </si>
  <si>
    <t>光ピックアップユニット・モジュール</t>
  </si>
  <si>
    <t>デジタルカメラモジュール</t>
  </si>
  <si>
    <t>３５ミリカメラ</t>
  </si>
  <si>
    <t>他に分類されないユニット部品</t>
  </si>
  <si>
    <t>水晶振動子（時計用を除く）</t>
  </si>
  <si>
    <t>カメラ用レンズ</t>
  </si>
  <si>
    <t>シリコンウエハ（表面研磨したもの）</t>
  </si>
  <si>
    <t>カメラ用交換レンズ</t>
  </si>
  <si>
    <t>光学レンズ</t>
  </si>
  <si>
    <t>28</t>
  </si>
  <si>
    <t>マイクロ波管</t>
  </si>
  <si>
    <t>その他の電子管</t>
  </si>
  <si>
    <t>その他の光電変換素子</t>
  </si>
  <si>
    <t>その他の回転電気機械</t>
  </si>
  <si>
    <t>ダイオード</t>
  </si>
  <si>
    <t>シリコントランジスタ</t>
  </si>
  <si>
    <t>標準変圧器</t>
  </si>
  <si>
    <t>モス型集積回路（論理素子）</t>
  </si>
  <si>
    <t>非標準変圧器</t>
  </si>
  <si>
    <t>モス型集積回路（記憶素子）</t>
  </si>
  <si>
    <t>計器用変成器</t>
  </si>
  <si>
    <t>その他の集積回路</t>
  </si>
  <si>
    <t>変圧器類の部分品・取付具・附属品</t>
  </si>
  <si>
    <t>液晶パネル</t>
  </si>
  <si>
    <t>継電器</t>
  </si>
  <si>
    <t>抵抗器</t>
  </si>
  <si>
    <t>遮断器</t>
  </si>
  <si>
    <t>固定コンデンサ</t>
  </si>
  <si>
    <t>開閉器</t>
  </si>
  <si>
    <t>変成器</t>
  </si>
  <si>
    <t>磁気ヘッド</t>
  </si>
  <si>
    <t>配電盤</t>
  </si>
  <si>
    <t>プリント配線板用コネクタ</t>
  </si>
  <si>
    <t>監視制御装置</t>
  </si>
  <si>
    <t>分電盤</t>
  </si>
  <si>
    <t>スイッチ</t>
  </si>
  <si>
    <t>その他の配電盤・電力制御装置</t>
  </si>
  <si>
    <t>リレー</t>
  </si>
  <si>
    <t>配電盤・電力制御装置の部分品・取付具・附属品</t>
  </si>
  <si>
    <t>光ディスク（生のもの）</t>
  </si>
  <si>
    <t>小形開閉器</t>
  </si>
  <si>
    <t>点滅器</t>
  </si>
  <si>
    <t>接続器</t>
  </si>
  <si>
    <t>電気計器</t>
  </si>
  <si>
    <t>その他の配線器具・配線附属品</t>
  </si>
  <si>
    <t>電気測定器</t>
  </si>
  <si>
    <t>半導体・ＩＣ測定器</t>
  </si>
  <si>
    <t>始動電動機</t>
  </si>
  <si>
    <t>その他の電気計測器</t>
  </si>
  <si>
    <t>その他の内燃機関電装品</t>
  </si>
  <si>
    <t>工業計器</t>
  </si>
  <si>
    <t>電気炉</t>
  </si>
  <si>
    <t>柄、引手、つまみ、握り、　　　　　　　　台木、これらの類似品</t>
  </si>
  <si>
    <t>119119</t>
  </si>
  <si>
    <t>129912</t>
  </si>
  <si>
    <t>119211</t>
  </si>
  <si>
    <t>129913</t>
  </si>
  <si>
    <t>129917</t>
  </si>
  <si>
    <t>靴型、靴芯　　　　　　　　　　　　　　　　（材料のいかんを問わない）</t>
  </si>
  <si>
    <t>143114</t>
  </si>
  <si>
    <t>129919</t>
  </si>
  <si>
    <t>143119</t>
  </si>
  <si>
    <t>143211</t>
  </si>
  <si>
    <t>13</t>
  </si>
  <si>
    <t>143311</t>
  </si>
  <si>
    <t>131111</t>
  </si>
  <si>
    <t>144112</t>
  </si>
  <si>
    <t>131112</t>
  </si>
  <si>
    <t>木製流し台・調理台・ガス台　　　　　　　（キャビネットが木製のもの）</t>
  </si>
  <si>
    <t>144113</t>
  </si>
  <si>
    <t>131113</t>
  </si>
  <si>
    <t>144119</t>
  </si>
  <si>
    <t>131114</t>
  </si>
  <si>
    <t>144211</t>
  </si>
  <si>
    <t>131115</t>
  </si>
  <si>
    <t>144219</t>
  </si>
  <si>
    <t>131116</t>
  </si>
  <si>
    <t>144919</t>
  </si>
  <si>
    <t>131119</t>
  </si>
  <si>
    <t>145111</t>
  </si>
  <si>
    <t>131211</t>
  </si>
  <si>
    <t>145211</t>
  </si>
  <si>
    <t>131212</t>
  </si>
  <si>
    <t>145311</t>
  </si>
  <si>
    <t>131213</t>
  </si>
  <si>
    <t>145411</t>
  </si>
  <si>
    <t>131214</t>
  </si>
  <si>
    <t>金属製流し台・調理台・ガス台　　　　　（キャビネットが金属製のもの）</t>
  </si>
  <si>
    <t>145412</t>
  </si>
  <si>
    <t>131215</t>
  </si>
  <si>
    <t>145413</t>
  </si>
  <si>
    <t>131219</t>
  </si>
  <si>
    <t>145419</t>
  </si>
  <si>
    <t>131311</t>
  </si>
  <si>
    <t>149931</t>
  </si>
  <si>
    <t>132111</t>
  </si>
  <si>
    <t>149932</t>
  </si>
  <si>
    <t>133111</t>
  </si>
  <si>
    <t>149939</t>
  </si>
  <si>
    <t>139111</t>
  </si>
  <si>
    <t>149941</t>
  </si>
  <si>
    <t>139311</t>
  </si>
  <si>
    <t>149959</t>
  </si>
  <si>
    <t>139919</t>
  </si>
  <si>
    <t>15</t>
  </si>
  <si>
    <t>14</t>
  </si>
  <si>
    <t>パルプ･紙</t>
  </si>
  <si>
    <t>151111</t>
  </si>
  <si>
    <t>141119</t>
  </si>
  <si>
    <t>151211</t>
  </si>
  <si>
    <t>142211</t>
  </si>
  <si>
    <t>151212</t>
  </si>
  <si>
    <t>142213</t>
  </si>
  <si>
    <t>151311</t>
  </si>
  <si>
    <t>142215</t>
  </si>
  <si>
    <t>152111</t>
  </si>
  <si>
    <t>142216</t>
  </si>
  <si>
    <t>152112</t>
  </si>
  <si>
    <t>142217</t>
  </si>
  <si>
    <t>152114</t>
  </si>
  <si>
    <t>142219</t>
  </si>
  <si>
    <t>142411</t>
  </si>
  <si>
    <t>16</t>
  </si>
  <si>
    <t>化学</t>
  </si>
  <si>
    <t>143111</t>
  </si>
  <si>
    <t>161129</t>
  </si>
  <si>
    <t>143113</t>
  </si>
  <si>
    <t>161211</t>
  </si>
  <si>
    <t>161212</t>
  </si>
  <si>
    <t>配合肥料</t>
  </si>
  <si>
    <t>165411</t>
  </si>
  <si>
    <t>161919</t>
  </si>
  <si>
    <t>165511</t>
  </si>
  <si>
    <t>162311</t>
  </si>
  <si>
    <t>166112</t>
  </si>
  <si>
    <t>162313</t>
  </si>
  <si>
    <t>166113</t>
  </si>
  <si>
    <t>162314</t>
  </si>
  <si>
    <t>166114</t>
  </si>
  <si>
    <t>162315</t>
  </si>
  <si>
    <t>166115</t>
  </si>
  <si>
    <t>半導体素子（賃加工）</t>
  </si>
  <si>
    <t>プラスチック加工機械・同附属装置・同部分品・取付具・附属品（賃加工）</t>
  </si>
  <si>
    <t>金属工作機械（賃加工）</t>
  </si>
  <si>
    <t>その他の金属加工機械</t>
  </si>
  <si>
    <t>コネクタ・スイッチ・リレー（賃加工）</t>
  </si>
  <si>
    <t>金属工作機械用・金属加工機械用の部分品・取付具・附属品（賃加工）</t>
  </si>
  <si>
    <t>半導体メモリメディア（賃加工）</t>
  </si>
  <si>
    <t>機械工具（賃加工）</t>
  </si>
  <si>
    <t>電子回路基板（賃加工）</t>
  </si>
  <si>
    <t>電子回路実装基板（賃加工）</t>
  </si>
  <si>
    <t>フラットパネルディスプレイ製造装置・同部分品・取付具・附属品（賃加工）</t>
  </si>
  <si>
    <t>その他のユニット部品（賃加工）</t>
  </si>
  <si>
    <t>発電機・電動機・その他の回転電気機械・同部分品・取付具・附属品（賃加工）</t>
  </si>
  <si>
    <t>自動車車体・附随車（賃加工）</t>
  </si>
  <si>
    <t>配線器具・配線附属品（賃加工）</t>
  </si>
  <si>
    <t>鉄道車両用部分品（賃加工）</t>
  </si>
  <si>
    <t>舟艇の新造・改造・修理（賃加工）</t>
  </si>
  <si>
    <t>装身具・装飾品（賃加工）</t>
  </si>
  <si>
    <t>ボタン（賃加工）</t>
  </si>
  <si>
    <t>時計・同部分品（賃加工）</t>
  </si>
  <si>
    <t>その他の電気機械器具（賃加工）</t>
  </si>
  <si>
    <t>娯楽用具・がん具（賃加工）</t>
  </si>
  <si>
    <t>運動用具（賃加工）</t>
  </si>
  <si>
    <t>万年筆･ペン類･鉛筆(賃加工)</t>
  </si>
  <si>
    <t>有線通信機械器具（賃加工）</t>
  </si>
  <si>
    <t>その他の事務用品（賃加工）</t>
  </si>
  <si>
    <t>携帯電話機・PHS電話機(賃加工）</t>
  </si>
  <si>
    <t>無線通信機械器具（賃加工）</t>
  </si>
  <si>
    <t>看板・標識機（賃加工）</t>
  </si>
  <si>
    <t>パレット（賃加工）</t>
  </si>
  <si>
    <t>モデル・模型（賃加工）</t>
  </si>
  <si>
    <t>（２）加工賃収入額</t>
  </si>
  <si>
    <t>品目
番号</t>
  </si>
  <si>
    <t>品目名</t>
  </si>
  <si>
    <t>加工賃収入額</t>
  </si>
  <si>
    <t>事業所
数(所）</t>
  </si>
  <si>
    <t>金額(万円）</t>
  </si>
  <si>
    <t>106391</t>
  </si>
  <si>
    <t>検算用</t>
  </si>
  <si>
    <t>食料品</t>
  </si>
  <si>
    <t>繊維</t>
  </si>
  <si>
    <t>091191</t>
  </si>
  <si>
    <t>部分肉、冷凍肉（ブロイラーを除く）　（賃加工）</t>
  </si>
  <si>
    <t>111291</t>
  </si>
  <si>
    <t>111791</t>
  </si>
  <si>
    <t>091391</t>
  </si>
  <si>
    <t>112191</t>
  </si>
  <si>
    <t>綿・スフ織物　　　　　　　　　　　　　　　　　　　（合成繊維織物を含む)(賃加工）</t>
  </si>
  <si>
    <t>091491</t>
  </si>
  <si>
    <t>乳製品（処理牛乳・乳飲料を除く）　　（賃加工）</t>
  </si>
  <si>
    <t>112291</t>
  </si>
  <si>
    <t>092291</t>
  </si>
  <si>
    <t>112293</t>
  </si>
  <si>
    <t>092991</t>
  </si>
  <si>
    <t>113191</t>
  </si>
  <si>
    <t>093191</t>
  </si>
  <si>
    <t>野菜缶詰・果実缶詰・　　　　　　　　　　農産保存食料品（賃加工）</t>
  </si>
  <si>
    <t>113291</t>
  </si>
  <si>
    <t>093291</t>
  </si>
  <si>
    <t>113391</t>
  </si>
  <si>
    <t>横編ニット生地　　　　　　　　　　　　　（半製品を含む）（賃加工）</t>
  </si>
  <si>
    <t>094191</t>
  </si>
  <si>
    <t>114191</t>
  </si>
  <si>
    <t>綿・スフ・麻織物機械染色（賃加工）</t>
  </si>
  <si>
    <t>094291</t>
  </si>
  <si>
    <t>114192</t>
  </si>
  <si>
    <t>合成繊維紡績糸織物　　　　　　　　　　機械染色（賃加工）</t>
  </si>
  <si>
    <t>094391</t>
  </si>
  <si>
    <t>114291</t>
  </si>
  <si>
    <t>094991</t>
  </si>
  <si>
    <t>114292</t>
  </si>
  <si>
    <t>合成繊維長繊維織物　　　　　　　　　　機械染色（賃加工）</t>
  </si>
  <si>
    <t>095291</t>
  </si>
  <si>
    <t>114492</t>
  </si>
  <si>
    <t>096191</t>
  </si>
  <si>
    <t>114493</t>
  </si>
  <si>
    <t>096991</t>
  </si>
  <si>
    <t>114591</t>
  </si>
  <si>
    <t>097191</t>
  </si>
  <si>
    <t>114592</t>
  </si>
  <si>
    <t>097991</t>
  </si>
  <si>
    <t>114593</t>
  </si>
  <si>
    <t>その他の織物手加工染色・　　　　　　整理（賃加工）</t>
  </si>
  <si>
    <t>098191</t>
  </si>
  <si>
    <t>114691</t>
  </si>
  <si>
    <t>099291</t>
  </si>
  <si>
    <t>114692</t>
  </si>
  <si>
    <t>合成繊維糸・その他の　　　　　　　　　　糸染整理（賃加工）</t>
  </si>
  <si>
    <t>099391</t>
  </si>
  <si>
    <t>114791</t>
  </si>
  <si>
    <t>099591</t>
  </si>
  <si>
    <t>114891</t>
  </si>
  <si>
    <t>繊維雑品染色・整理　　　　　　　　　　（起毛を含む）（賃加工）</t>
  </si>
  <si>
    <t>099691</t>
  </si>
  <si>
    <t>115291</t>
  </si>
  <si>
    <t>099791</t>
  </si>
  <si>
    <t>115491</t>
  </si>
  <si>
    <t>099991</t>
  </si>
  <si>
    <t>115791</t>
  </si>
  <si>
    <t>115991</t>
  </si>
  <si>
    <t>その他の繊維粗製品　　　　　　　　　　　　　(製綿を含む)(賃加工)</t>
  </si>
  <si>
    <t>飲料・たばこ</t>
  </si>
  <si>
    <t>116191</t>
  </si>
  <si>
    <t>101191</t>
  </si>
  <si>
    <t>116291</t>
  </si>
  <si>
    <t>103191</t>
  </si>
  <si>
    <t>116391</t>
  </si>
  <si>
    <t>103291</t>
  </si>
  <si>
    <t>116491</t>
  </si>
  <si>
    <t>106191</t>
  </si>
  <si>
    <t>116591</t>
  </si>
  <si>
    <t>織物製事務用・作業用・衛生用・　　　スポーツ用衣服（賃加工）</t>
  </si>
  <si>
    <t>106291</t>
  </si>
  <si>
    <t>116592</t>
  </si>
  <si>
    <t>116691</t>
  </si>
  <si>
    <t>ニット製外衣（アウターシャツ類、　　　セーター類などを除く)(賃加工）</t>
  </si>
  <si>
    <t>13</t>
  </si>
  <si>
    <t>116791</t>
  </si>
  <si>
    <t>131191</t>
  </si>
  <si>
    <t>116891</t>
  </si>
  <si>
    <t>131291</t>
  </si>
  <si>
    <t>金属製家具（塗装を含む）（賃加工）</t>
  </si>
  <si>
    <t>116991</t>
  </si>
  <si>
    <t>132191</t>
  </si>
  <si>
    <t>117191</t>
  </si>
  <si>
    <t>133191</t>
  </si>
  <si>
    <t>117291</t>
  </si>
  <si>
    <t>139291</t>
  </si>
  <si>
    <t>窓用・扉用日よけ・　　　　　　　　　　　　　　日本びょうぶ等（賃加工）</t>
  </si>
  <si>
    <t>117391</t>
  </si>
  <si>
    <t>139391</t>
  </si>
  <si>
    <t>117491</t>
  </si>
  <si>
    <t>139991</t>
  </si>
  <si>
    <t>他に分類されない家具・　　　　　　　　　　　　装備品（賃加工）</t>
  </si>
  <si>
    <t>118191</t>
  </si>
  <si>
    <t>118291</t>
  </si>
  <si>
    <t>14</t>
  </si>
  <si>
    <t>118391</t>
  </si>
  <si>
    <t>スカーフ・マフラー・　　　　　　　　　　　ハンカチーフ（賃加工）</t>
  </si>
  <si>
    <t>142291</t>
  </si>
  <si>
    <t>X</t>
  </si>
  <si>
    <t>118691</t>
  </si>
  <si>
    <t>143191</t>
  </si>
  <si>
    <t>塗工紙（賃加工）</t>
  </si>
  <si>
    <t>118991</t>
  </si>
  <si>
    <t>143291</t>
  </si>
  <si>
    <t>119191</t>
  </si>
  <si>
    <t>144191</t>
  </si>
  <si>
    <t>119391</t>
  </si>
  <si>
    <t>じゅうたん・その他の　　　　　　　　　　　繊維製床敷物（賃加工）</t>
  </si>
  <si>
    <t>144991</t>
  </si>
  <si>
    <t>119491</t>
  </si>
  <si>
    <t>145191</t>
  </si>
  <si>
    <t>119591</t>
  </si>
  <si>
    <t>145291</t>
  </si>
  <si>
    <t>119691</t>
  </si>
  <si>
    <t>145391</t>
  </si>
  <si>
    <t>119791</t>
  </si>
  <si>
    <t>145491</t>
  </si>
  <si>
    <t>119891</t>
  </si>
  <si>
    <t>149991</t>
  </si>
  <si>
    <t>その他のパルプ・紙・　　　　　　　　　　　　　　　　紙加工品（賃加工）</t>
  </si>
  <si>
    <t>119991</t>
  </si>
  <si>
    <t>149992</t>
  </si>
  <si>
    <t>12</t>
  </si>
  <si>
    <t>15</t>
  </si>
  <si>
    <t>121191</t>
  </si>
  <si>
    <t>151191</t>
  </si>
  <si>
    <t>オフセット印刷(紙に対するもの)　　　　　　　　　(賃加工)</t>
  </si>
  <si>
    <t>121291</t>
  </si>
  <si>
    <t>151291</t>
  </si>
  <si>
    <t>121391</t>
  </si>
  <si>
    <t>151391</t>
  </si>
  <si>
    <t>紙以外のものに対する印刷（賃加工）</t>
  </si>
  <si>
    <t>121491</t>
  </si>
  <si>
    <t>木材チップ（賃加工）</t>
  </si>
  <si>
    <t>152191</t>
  </si>
  <si>
    <t>写真製版（写真植字を　　　　　　　　　　　含む）（賃加工）</t>
  </si>
  <si>
    <t>122191</t>
  </si>
  <si>
    <t>153191</t>
  </si>
  <si>
    <t>122291</t>
  </si>
  <si>
    <t>153291</t>
  </si>
  <si>
    <t>122391</t>
  </si>
  <si>
    <t>159191</t>
  </si>
  <si>
    <t>122491</t>
  </si>
  <si>
    <t>122791</t>
  </si>
  <si>
    <t>16</t>
  </si>
  <si>
    <t>化学</t>
  </si>
  <si>
    <t>123291</t>
  </si>
  <si>
    <t>162291</t>
  </si>
  <si>
    <t>129191</t>
  </si>
  <si>
    <t>162991</t>
  </si>
  <si>
    <t>その他の無機化学　　　　　　　　　　　　　　　工業製品（賃加工）</t>
  </si>
  <si>
    <t>129991</t>
  </si>
  <si>
    <t>他に分類されない木製品　　　　　　　　　　（塗装を含む）（賃加工）</t>
  </si>
  <si>
    <t>163591</t>
  </si>
  <si>
    <t>164291</t>
  </si>
  <si>
    <t>164391</t>
  </si>
  <si>
    <t>189891</t>
  </si>
  <si>
    <t>164491</t>
  </si>
  <si>
    <t>165291</t>
  </si>
  <si>
    <t>医薬品製剤　　　　　　　　　　　　　　　（医薬部外品製剤を含む）（賃加工）</t>
  </si>
  <si>
    <t>19</t>
  </si>
  <si>
    <t>ゴム</t>
  </si>
  <si>
    <t>165591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</si>
</sst>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0_ "/>
    <numFmt numFmtId="180" formatCode="#,##0_);[Red]\(#,##0\)"/>
    <numFmt numFmtId="181" formatCode="0;&quot;△ &quot;0"/>
    <numFmt numFmtId="182" formatCode="#,##0.0"/>
    <numFmt numFmtId="183" formatCode="0_);\(0\)"/>
    <numFmt numFmtId="184" formatCode="#,##0_);\(#,##0\)"/>
    <numFmt numFmtId="185" formatCode="0.00_ "/>
    <numFmt numFmtId="186" formatCode="0_);[Red]\(0\)"/>
    <numFmt numFmtId="187" formatCode="0.0_);[Red]\(0.0\)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4"/>
      <name val="ＭＳ Ｐ明朝"/>
      <family val="1"/>
    </font>
    <font>
      <sz val="4.5"/>
      <name val="ＭＳ Ｐ明朝"/>
      <family val="1"/>
    </font>
    <font>
      <b/>
      <sz val="16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9.5"/>
      <name val="ＭＳ Ｐ明朝"/>
      <family val="1"/>
    </font>
    <font>
      <b/>
      <sz val="15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b/>
      <sz val="20"/>
      <name val="ＭＳ Ｐゴシック"/>
      <family val="3"/>
    </font>
    <font>
      <sz val="20"/>
      <name val="ＭＳ Ｐゴシック"/>
      <family val="3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5"/>
      <color indexed="8"/>
      <name val="ＭＳ Ｐ明朝"/>
      <family val="1"/>
    </font>
    <font>
      <sz val="14"/>
      <color indexed="8"/>
      <name val="ＭＳ Ｐ明朝"/>
      <family val="1"/>
    </font>
    <font>
      <sz val="14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5"/>
      <name val="ＭＳ Ｐ明朝"/>
      <family val="1"/>
    </font>
    <font>
      <sz val="16"/>
      <name val="ＭＳ Ｐゴシック"/>
      <family val="3"/>
    </font>
    <font>
      <b/>
      <sz val="16"/>
      <name val="ＭＳ Ｐ明朝"/>
      <family val="1"/>
    </font>
    <font>
      <b/>
      <sz val="2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明朝"/>
      <family val="1"/>
    </font>
    <font>
      <sz val="13"/>
      <color indexed="8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b/>
      <sz val="12"/>
      <name val="ＭＳ ゴシック"/>
      <family val="3"/>
    </font>
    <font>
      <sz val="9"/>
      <name val="ＪＳＰ明朝"/>
      <family val="1"/>
    </font>
    <font>
      <sz val="12"/>
      <name val="ＪＳ明朝"/>
      <family val="1"/>
    </font>
    <font>
      <b/>
      <sz val="12"/>
      <name val="ＪＳ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39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0" xfId="0" applyFont="1" applyFill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  <xf numFmtId="0" fontId="24" fillId="0" borderId="22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176" fontId="29" fillId="0" borderId="0" xfId="0" applyNumberFormat="1" applyFont="1" applyFill="1" applyAlignment="1">
      <alignment vertical="center"/>
    </xf>
    <xf numFmtId="176" fontId="30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176" fontId="31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left" vertical="center"/>
    </xf>
    <xf numFmtId="176" fontId="31" fillId="0" borderId="0" xfId="0" applyNumberFormat="1" applyFont="1" applyFill="1" applyAlignment="1">
      <alignment horizontal="right" vertical="center"/>
    </xf>
    <xf numFmtId="176" fontId="23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3" fillId="0" borderId="21" xfId="0" applyFont="1" applyFill="1" applyBorder="1" applyAlignment="1">
      <alignment horizontal="center" vertical="center" wrapText="1"/>
    </xf>
    <xf numFmtId="178" fontId="29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178" fontId="33" fillId="0" borderId="0" xfId="0" applyNumberFormat="1" applyFont="1" applyFill="1" applyAlignment="1">
      <alignment vertical="center"/>
    </xf>
    <xf numFmtId="49" fontId="28" fillId="0" borderId="0" xfId="0" applyNumberFormat="1" applyFont="1" applyFill="1" applyAlignment="1">
      <alignment horizontal="left" vertical="center"/>
    </xf>
    <xf numFmtId="0" fontId="28" fillId="0" borderId="0" xfId="0" applyFont="1" applyFill="1" applyAlignment="1">
      <alignment horizontal="distributed" vertical="center"/>
    </xf>
    <xf numFmtId="178" fontId="30" fillId="0" borderId="0" xfId="0" applyNumberFormat="1" applyFont="1" applyFill="1" applyAlignment="1">
      <alignment vertical="center"/>
    </xf>
    <xf numFmtId="49" fontId="31" fillId="0" borderId="0" xfId="0" applyNumberFormat="1" applyFont="1" applyFill="1" applyAlignment="1">
      <alignment horizontal="left" vertical="center"/>
    </xf>
    <xf numFmtId="0" fontId="31" fillId="0" borderId="0" xfId="0" applyFont="1" applyFill="1" applyAlignment="1">
      <alignment horizontal="distributed" vertical="center"/>
    </xf>
    <xf numFmtId="178" fontId="31" fillId="0" borderId="0" xfId="0" applyNumberFormat="1" applyFont="1" applyFill="1" applyAlignment="1">
      <alignment vertical="center"/>
    </xf>
    <xf numFmtId="178" fontId="31" fillId="0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 horizontal="distributed" vertical="center" wrapText="1"/>
    </xf>
    <xf numFmtId="0" fontId="34" fillId="0" borderId="0" xfId="0" applyFont="1" applyFill="1" applyAlignment="1">
      <alignment horizontal="distributed" vertical="center"/>
    </xf>
    <xf numFmtId="49" fontId="31" fillId="0" borderId="0" xfId="0" applyNumberFormat="1" applyFont="1" applyFill="1" applyAlignment="1">
      <alignment horizontal="left" vertical="center" wrapText="1"/>
    </xf>
    <xf numFmtId="0" fontId="35" fillId="0" borderId="0" xfId="0" applyFont="1" applyFill="1" applyAlignment="1">
      <alignment horizontal="distributed" vertical="center" wrapText="1"/>
    </xf>
    <xf numFmtId="0" fontId="23" fillId="0" borderId="0" xfId="0" applyFont="1" applyFill="1" applyAlignment="1">
      <alignment horizontal="distributed" vertical="center" wrapText="1"/>
    </xf>
    <xf numFmtId="178" fontId="31" fillId="0" borderId="0" xfId="0" applyNumberFormat="1" applyFont="1" applyFill="1" applyAlignment="1">
      <alignment vertical="center" wrapText="1"/>
    </xf>
    <xf numFmtId="178" fontId="31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distributed" vertical="center" wrapText="1"/>
    </xf>
    <xf numFmtId="0" fontId="34" fillId="0" borderId="0" xfId="0" applyFont="1" applyFill="1" applyAlignment="1">
      <alignment horizontal="distributed" vertical="center" shrinkToFit="1"/>
    </xf>
    <xf numFmtId="0" fontId="31" fillId="0" borderId="0" xfId="0" applyFont="1" applyFill="1" applyAlignment="1">
      <alignment horizontal="distributed" vertical="center" shrinkToFit="1"/>
    </xf>
    <xf numFmtId="0" fontId="26" fillId="0" borderId="0" xfId="0" applyFont="1" applyFill="1" applyAlignment="1">
      <alignment horizontal="distributed" vertical="center"/>
    </xf>
    <xf numFmtId="0" fontId="36" fillId="0" borderId="0" xfId="0" applyFont="1" applyFill="1" applyAlignment="1">
      <alignment horizontal="distributed" vertical="center"/>
    </xf>
    <xf numFmtId="178" fontId="33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distributed" vertical="center"/>
    </xf>
    <xf numFmtId="0" fontId="31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distributed" vertical="center"/>
    </xf>
    <xf numFmtId="0" fontId="37" fillId="0" borderId="0" xfId="0" applyFont="1" applyFill="1" applyAlignment="1">
      <alignment horizontal="distributed" vertical="center" wrapText="1"/>
    </xf>
    <xf numFmtId="0" fontId="28" fillId="0" borderId="0" xfId="0" applyFont="1" applyFill="1" applyAlignment="1">
      <alignment horizontal="distributed" vertical="center" wrapText="1"/>
    </xf>
    <xf numFmtId="0" fontId="30" fillId="0" borderId="0" xfId="0" applyFont="1" applyFill="1" applyAlignment="1">
      <alignment horizontal="distributed" vertical="center" wrapText="1"/>
    </xf>
    <xf numFmtId="178" fontId="30" fillId="0" borderId="0" xfId="0" applyNumberFormat="1" applyFont="1" applyFill="1" applyAlignment="1">
      <alignment horizontal="right" vertical="center"/>
    </xf>
    <xf numFmtId="178" fontId="23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distributed" vertical="center" wrapText="1"/>
    </xf>
    <xf numFmtId="0" fontId="38" fillId="0" borderId="0" xfId="0" applyFont="1" applyFill="1" applyAlignment="1">
      <alignment horizontal="distributed" vertical="center"/>
    </xf>
    <xf numFmtId="0" fontId="31" fillId="0" borderId="0" xfId="0" applyFont="1" applyFill="1" applyAlignment="1">
      <alignment horizontal="distributed" vertical="center" wrapText="1"/>
    </xf>
    <xf numFmtId="0" fontId="36" fillId="0" borderId="0" xfId="0" applyFont="1" applyFill="1" applyAlignment="1">
      <alignment horizontal="distributed" vertical="center" wrapText="1" shrinkToFit="1"/>
    </xf>
    <xf numFmtId="176" fontId="31" fillId="0" borderId="0" xfId="0" applyNumberFormat="1" applyFont="1" applyFill="1" applyAlignment="1">
      <alignment horizontal="distributed" vertical="center" wrapText="1" shrinkToFit="1"/>
    </xf>
    <xf numFmtId="176" fontId="26" fillId="0" borderId="0" xfId="0" applyNumberFormat="1" applyFont="1" applyFill="1" applyAlignment="1">
      <alignment horizontal="distributed" vertical="center" wrapText="1" shrinkToFit="1"/>
    </xf>
    <xf numFmtId="176" fontId="35" fillId="0" borderId="0" xfId="0" applyNumberFormat="1" applyFont="1" applyFill="1" applyAlignment="1">
      <alignment horizontal="distributed" vertical="center" wrapText="1" shrinkToFit="1"/>
    </xf>
    <xf numFmtId="176" fontId="34" fillId="0" borderId="0" xfId="0" applyNumberFormat="1" applyFont="1" applyFill="1" applyAlignment="1">
      <alignment horizontal="distributed" vertical="center" wrapText="1" shrinkToFit="1"/>
    </xf>
    <xf numFmtId="176" fontId="36" fillId="0" borderId="0" xfId="0" applyNumberFormat="1" applyFont="1" applyFill="1" applyAlignment="1">
      <alignment horizontal="distributed" vertical="center" wrapText="1" shrinkToFit="1"/>
    </xf>
    <xf numFmtId="0" fontId="36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181" fontId="23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6" xfId="0" applyFont="1" applyFill="1" applyBorder="1" applyAlignment="1">
      <alignment vertical="center"/>
    </xf>
    <xf numFmtId="0" fontId="40" fillId="0" borderId="17" xfId="0" applyFont="1" applyFill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/>
    </xf>
    <xf numFmtId="0" fontId="40" fillId="0" borderId="22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38" fontId="42" fillId="0" borderId="0" xfId="49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38" fontId="25" fillId="0" borderId="0" xfId="49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31" fillId="0" borderId="18" xfId="0" applyFont="1" applyFill="1" applyBorder="1" applyAlignment="1">
      <alignment horizontal="center" vertical="center"/>
    </xf>
    <xf numFmtId="38" fontId="24" fillId="0" borderId="0" xfId="49" applyFont="1" applyFill="1" applyAlignment="1">
      <alignment vertical="center"/>
    </xf>
    <xf numFmtId="38" fontId="25" fillId="0" borderId="0" xfId="49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49" fontId="42" fillId="0" borderId="0" xfId="0" applyNumberFormat="1" applyFont="1" applyFill="1" applyAlignment="1">
      <alignment horizontal="left" vertical="center"/>
    </xf>
    <xf numFmtId="0" fontId="42" fillId="0" borderId="0" xfId="0" applyFont="1" applyFill="1" applyAlignment="1">
      <alignment horizontal="distributed" vertical="center"/>
    </xf>
    <xf numFmtId="49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distributed" vertical="center"/>
    </xf>
    <xf numFmtId="0" fontId="24" fillId="0" borderId="0" xfId="0" applyNumberFormat="1" applyFont="1" applyFill="1" applyAlignment="1">
      <alignment horizontal="right" vertical="center"/>
    </xf>
    <xf numFmtId="38" fontId="24" fillId="0" borderId="0" xfId="49" applyFont="1" applyFill="1" applyAlignment="1">
      <alignment horizontal="right" vertical="center"/>
    </xf>
    <xf numFmtId="0" fontId="25" fillId="0" borderId="0" xfId="49" applyNumberFormat="1" applyFont="1" applyFill="1" applyAlignment="1">
      <alignment horizontal="right" vertical="center"/>
    </xf>
    <xf numFmtId="0" fontId="42" fillId="0" borderId="0" xfId="0" applyFont="1" applyFill="1" applyAlignment="1">
      <alignment horizontal="left" vertical="center"/>
    </xf>
    <xf numFmtId="38" fontId="42" fillId="0" borderId="0" xfId="49" applyFont="1" applyFill="1" applyAlignment="1">
      <alignment horizontal="right" vertical="center"/>
    </xf>
    <xf numFmtId="3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top"/>
    </xf>
    <xf numFmtId="0" fontId="31" fillId="0" borderId="17" xfId="0" applyFont="1" applyBorder="1" applyAlignment="1">
      <alignment horizontal="center" vertical="top"/>
    </xf>
    <xf numFmtId="0" fontId="31" fillId="0" borderId="22" xfId="0" applyFont="1" applyBorder="1" applyAlignment="1">
      <alignment horizontal="center" vertical="top"/>
    </xf>
    <xf numFmtId="0" fontId="23" fillId="0" borderId="0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27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vertical="center"/>
    </xf>
    <xf numFmtId="180" fontId="29" fillId="0" borderId="0" xfId="0" applyNumberFormat="1" applyFont="1" applyAlignment="1">
      <alignment vertical="center"/>
    </xf>
    <xf numFmtId="0" fontId="32" fillId="0" borderId="0" xfId="0" applyFont="1" applyBorder="1" applyAlignment="1">
      <alignment horizontal="distributed" vertical="center"/>
    </xf>
    <xf numFmtId="180" fontId="43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180" fontId="44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80" fontId="44" fillId="0" borderId="0" xfId="0" applyNumberFormat="1" applyFont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distributed"/>
    </xf>
    <xf numFmtId="0" fontId="3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23" fillId="0" borderId="0" xfId="49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38" fontId="24" fillId="0" borderId="12" xfId="49" applyFont="1" applyBorder="1" applyAlignment="1">
      <alignment horizontal="center"/>
    </xf>
    <xf numFmtId="38" fontId="24" fillId="0" borderId="11" xfId="49" applyFont="1" applyBorder="1" applyAlignment="1">
      <alignment horizontal="center"/>
    </xf>
    <xf numFmtId="38" fontId="24" fillId="0" borderId="13" xfId="49" applyFon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14" xfId="0" applyFont="1" applyBorder="1" applyAlignment="1">
      <alignment horizontal="center" vertical="center"/>
    </xf>
    <xf numFmtId="38" fontId="24" fillId="0" borderId="15" xfId="49" applyFont="1" applyBorder="1" applyAlignment="1">
      <alignment vertical="center"/>
    </xf>
    <xf numFmtId="38" fontId="24" fillId="0" borderId="0" xfId="49" applyFont="1" applyBorder="1" applyAlignment="1">
      <alignment vertical="center"/>
    </xf>
    <xf numFmtId="38" fontId="24" fillId="0" borderId="14" xfId="49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38" fontId="24" fillId="0" borderId="18" xfId="49" applyFont="1" applyBorder="1" applyAlignment="1">
      <alignment horizontal="center" vertical="top"/>
    </xf>
    <xf numFmtId="38" fontId="24" fillId="0" borderId="17" xfId="49" applyFont="1" applyBorder="1" applyAlignment="1">
      <alignment horizontal="center" vertical="top"/>
    </xf>
    <xf numFmtId="38" fontId="24" fillId="0" borderId="22" xfId="49" applyFont="1" applyBorder="1" applyAlignment="1">
      <alignment horizontal="center" vertical="top"/>
    </xf>
    <xf numFmtId="38" fontId="26" fillId="0" borderId="0" xfId="49" applyFont="1" applyAlignment="1">
      <alignment horizontal="right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distributed" vertical="center"/>
    </xf>
    <xf numFmtId="38" fontId="29" fillId="0" borderId="0" xfId="49" applyFont="1" applyAlignment="1">
      <alignment vertical="center"/>
    </xf>
    <xf numFmtId="0" fontId="4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distributed" vertical="center"/>
    </xf>
    <xf numFmtId="38" fontId="32" fillId="0" borderId="0" xfId="49" applyFont="1" applyAlignment="1">
      <alignment vertical="center"/>
    </xf>
    <xf numFmtId="38" fontId="0" fillId="0" borderId="0" xfId="49" applyAlignment="1">
      <alignment vertical="center"/>
    </xf>
    <xf numFmtId="38" fontId="0" fillId="0" borderId="0" xfId="49" applyAlignment="1">
      <alignment horizontal="right" vertical="center"/>
    </xf>
    <xf numFmtId="0" fontId="23" fillId="0" borderId="0" xfId="0" applyFont="1" applyAlignment="1" quotePrefix="1">
      <alignment horizontal="center" vertical="center"/>
    </xf>
    <xf numFmtId="38" fontId="23" fillId="0" borderId="0" xfId="49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38" fontId="23" fillId="0" borderId="0" xfId="49" applyFont="1" applyFill="1" applyAlignment="1">
      <alignment horizontal="right" vertical="center"/>
    </xf>
    <xf numFmtId="178" fontId="23" fillId="0" borderId="0" xfId="49" applyNumberFormat="1" applyFont="1" applyAlignment="1">
      <alignment horizontal="right" vertical="center"/>
    </xf>
    <xf numFmtId="38" fontId="32" fillId="0" borderId="0" xfId="49" applyFont="1" applyAlignment="1">
      <alignment horizontal="right" vertical="center"/>
    </xf>
    <xf numFmtId="38" fontId="29" fillId="0" borderId="0" xfId="49" applyFont="1" applyAlignment="1">
      <alignment horizontal="right" vertical="center"/>
    </xf>
    <xf numFmtId="38" fontId="0" fillId="0" borderId="0" xfId="49" applyAlignment="1">
      <alignment vertical="center"/>
    </xf>
    <xf numFmtId="38" fontId="0" fillId="0" borderId="0" xfId="49" applyAlignment="1">
      <alignment horizontal="right" vertical="center"/>
    </xf>
    <xf numFmtId="3" fontId="29" fillId="0" borderId="0" xfId="0" applyNumberFormat="1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2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38" fontId="46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22" fillId="0" borderId="0" xfId="49" applyFont="1" applyFill="1" applyAlignment="1">
      <alignment vertical="center"/>
    </xf>
    <xf numFmtId="38" fontId="22" fillId="0" borderId="0" xfId="49" applyFont="1" applyFill="1" applyAlignment="1">
      <alignment horizontal="right" vertical="center"/>
    </xf>
    <xf numFmtId="49" fontId="25" fillId="0" borderId="0" xfId="0" applyNumberFormat="1" applyFont="1" applyFill="1" applyAlignment="1">
      <alignment horizontal="left" vertical="center"/>
    </xf>
    <xf numFmtId="3" fontId="22" fillId="0" borderId="0" xfId="49" applyNumberFormat="1" applyFont="1" applyFill="1" applyAlignment="1">
      <alignment vertical="center"/>
    </xf>
    <xf numFmtId="3" fontId="22" fillId="0" borderId="0" xfId="49" applyNumberFormat="1" applyFont="1" applyFill="1" applyAlignment="1">
      <alignment horizontal="right" vertical="center"/>
    </xf>
    <xf numFmtId="0" fontId="22" fillId="0" borderId="0" xfId="49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left" vertical="center"/>
    </xf>
    <xf numFmtId="0" fontId="0" fillId="0" borderId="0" xfId="49" applyNumberFormat="1" applyFont="1" applyFill="1" applyAlignment="1">
      <alignment horizontal="right" vertical="center"/>
    </xf>
    <xf numFmtId="0" fontId="47" fillId="0" borderId="0" xfId="0" applyFont="1" applyFill="1" applyAlignment="1">
      <alignment vertical="center"/>
    </xf>
    <xf numFmtId="178" fontId="22" fillId="0" borderId="0" xfId="49" applyNumberFormat="1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center" vertical="center"/>
    </xf>
    <xf numFmtId="38" fontId="31" fillId="0" borderId="0" xfId="49" applyFont="1" applyFill="1" applyAlignment="1">
      <alignment vertical="center"/>
    </xf>
    <xf numFmtId="0" fontId="33" fillId="0" borderId="0" xfId="49" applyNumberFormat="1" applyFont="1" applyFill="1" applyAlignment="1">
      <alignment horizontal="right" vertical="center"/>
    </xf>
    <xf numFmtId="38" fontId="26" fillId="0" borderId="0" xfId="0" applyNumberFormat="1" applyFont="1" applyFill="1" applyAlignment="1">
      <alignment vertical="center"/>
    </xf>
    <xf numFmtId="0" fontId="48" fillId="0" borderId="0" xfId="70" applyFont="1" applyAlignment="1">
      <alignment vertical="center"/>
      <protection/>
    </xf>
    <xf numFmtId="0" fontId="48" fillId="0" borderId="0" xfId="70" applyFont="1" applyAlignment="1">
      <alignment horizontal="right" vertical="center"/>
      <protection/>
    </xf>
    <xf numFmtId="0" fontId="49" fillId="0" borderId="0" xfId="70" applyFont="1">
      <alignment/>
      <protection/>
    </xf>
    <xf numFmtId="0" fontId="48" fillId="0" borderId="0" xfId="70" applyFont="1" applyAlignment="1">
      <alignment horizontal="left" vertical="center" indent="1"/>
      <protection/>
    </xf>
    <xf numFmtId="0" fontId="39" fillId="0" borderId="0" xfId="70" applyFont="1" applyAlignment="1">
      <alignment horizontal="left" vertical="center" indent="1"/>
      <protection/>
    </xf>
    <xf numFmtId="0" fontId="0" fillId="0" borderId="0" xfId="70">
      <alignment/>
      <protection/>
    </xf>
    <xf numFmtId="38" fontId="50" fillId="0" borderId="24" xfId="49" applyFont="1" applyBorder="1" applyAlignment="1">
      <alignment horizontal="center" vertical="center" wrapText="1"/>
    </xf>
    <xf numFmtId="38" fontId="50" fillId="0" borderId="25" xfId="49" applyFont="1" applyBorder="1" applyAlignment="1">
      <alignment horizontal="center" vertical="center"/>
    </xf>
    <xf numFmtId="49" fontId="39" fillId="0" borderId="26" xfId="70" applyNumberFormat="1" applyFont="1" applyBorder="1" applyAlignment="1">
      <alignment horizontal="center" vertical="center"/>
      <protection/>
    </xf>
    <xf numFmtId="0" fontId="39" fillId="0" borderId="27" xfId="70" applyFont="1" applyBorder="1" applyAlignment="1">
      <alignment horizontal="distributed" vertical="center" wrapText="1"/>
      <protection/>
    </xf>
    <xf numFmtId="38" fontId="39" fillId="0" borderId="27" xfId="49" applyFont="1" applyBorder="1" applyAlignment="1">
      <alignment horizontal="right" vertical="center"/>
    </xf>
    <xf numFmtId="49" fontId="50" fillId="0" borderId="28" xfId="70" applyNumberFormat="1" applyFont="1" applyBorder="1" applyAlignment="1">
      <alignment horizontal="center" vertical="center"/>
      <protection/>
    </xf>
    <xf numFmtId="0" fontId="51" fillId="0" borderId="29" xfId="70" applyFont="1" applyBorder="1" applyAlignment="1">
      <alignment horizontal="distributed" vertical="center" wrapText="1" shrinkToFit="1"/>
      <protection/>
    </xf>
    <xf numFmtId="38" fontId="50" fillId="0" borderId="29" xfId="49" applyFont="1" applyBorder="1" applyAlignment="1">
      <alignment horizontal="right" vertical="center"/>
    </xf>
    <xf numFmtId="38" fontId="50" fillId="0" borderId="30" xfId="49" applyFont="1" applyBorder="1" applyAlignment="1">
      <alignment horizontal="right" vertical="center"/>
    </xf>
    <xf numFmtId="0" fontId="46" fillId="0" borderId="0" xfId="70" applyFont="1" applyBorder="1">
      <alignment/>
      <protection/>
    </xf>
    <xf numFmtId="0" fontId="39" fillId="0" borderId="0" xfId="70" applyFont="1" applyBorder="1">
      <alignment/>
      <protection/>
    </xf>
    <xf numFmtId="49" fontId="39" fillId="0" borderId="28" xfId="70" applyNumberFormat="1" applyFont="1" applyBorder="1" applyAlignment="1">
      <alignment horizontal="center" vertical="center"/>
      <protection/>
    </xf>
    <xf numFmtId="0" fontId="39" fillId="0" borderId="29" xfId="70" applyFont="1" applyBorder="1" applyAlignment="1">
      <alignment horizontal="distributed" vertical="center" wrapText="1"/>
      <protection/>
    </xf>
    <xf numFmtId="38" fontId="39" fillId="0" borderId="29" xfId="49" applyFont="1" applyBorder="1" applyAlignment="1">
      <alignment horizontal="right" vertical="center"/>
    </xf>
    <xf numFmtId="38" fontId="39" fillId="0" borderId="30" xfId="49" applyFont="1" applyBorder="1" applyAlignment="1">
      <alignment horizontal="right" vertical="center"/>
    </xf>
    <xf numFmtId="0" fontId="50" fillId="0" borderId="29" xfId="70" applyFont="1" applyBorder="1" applyAlignment="1">
      <alignment horizontal="distributed" vertical="center" wrapText="1"/>
      <protection/>
    </xf>
    <xf numFmtId="38" fontId="39" fillId="0" borderId="0" xfId="70" applyNumberFormat="1" applyFont="1" applyBorder="1">
      <alignment/>
      <protection/>
    </xf>
    <xf numFmtId="38" fontId="46" fillId="0" borderId="0" xfId="70" applyNumberFormat="1" applyFont="1" applyBorder="1">
      <alignment/>
      <protection/>
    </xf>
    <xf numFmtId="49" fontId="39" fillId="0" borderId="28" xfId="70" applyNumberFormat="1" applyFont="1" applyBorder="1" applyAlignment="1">
      <alignment vertical="center"/>
      <protection/>
    </xf>
    <xf numFmtId="0" fontId="39" fillId="0" borderId="29" xfId="70" applyNumberFormat="1" applyFont="1" applyBorder="1" applyAlignment="1">
      <alignment horizontal="distributed" vertical="center" wrapText="1"/>
      <protection/>
    </xf>
    <xf numFmtId="0" fontId="0" fillId="0" borderId="0" xfId="70" applyBorder="1">
      <alignment/>
      <protection/>
    </xf>
    <xf numFmtId="0" fontId="52" fillId="0" borderId="29" xfId="70" applyFont="1" applyBorder="1" applyAlignment="1">
      <alignment horizontal="distributed" vertical="center" wrapText="1" shrinkToFit="1"/>
      <protection/>
    </xf>
    <xf numFmtId="49" fontId="50" fillId="0" borderId="31" xfId="70" applyNumberFormat="1" applyFont="1" applyBorder="1" applyAlignment="1">
      <alignment horizontal="center" vertical="center"/>
      <protection/>
    </xf>
    <xf numFmtId="0" fontId="51" fillId="0" borderId="32" xfId="70" applyFont="1" applyBorder="1" applyAlignment="1">
      <alignment horizontal="distributed" vertical="center" wrapText="1" shrinkToFit="1"/>
      <protection/>
    </xf>
    <xf numFmtId="38" fontId="50" fillId="0" borderId="32" xfId="49" applyFont="1" applyBorder="1" applyAlignment="1">
      <alignment horizontal="right" vertical="center"/>
    </xf>
    <xf numFmtId="38" fontId="50" fillId="0" borderId="33" xfId="49" applyFont="1" applyBorder="1" applyAlignment="1">
      <alignment horizontal="right" vertical="center"/>
    </xf>
    <xf numFmtId="38" fontId="50" fillId="0" borderId="34" xfId="49" applyFont="1" applyBorder="1" applyAlignment="1">
      <alignment horizontal="right" vertical="center"/>
    </xf>
    <xf numFmtId="0" fontId="53" fillId="0" borderId="29" xfId="70" applyFont="1" applyBorder="1" applyAlignment="1">
      <alignment horizontal="distributed" vertical="center" wrapText="1" shrinkToFit="1"/>
      <protection/>
    </xf>
    <xf numFmtId="0" fontId="50" fillId="0" borderId="32" xfId="70" applyFont="1" applyBorder="1" applyAlignment="1">
      <alignment horizontal="distributed" vertical="center" wrapText="1"/>
      <protection/>
    </xf>
    <xf numFmtId="49" fontId="50" fillId="0" borderId="26" xfId="70" applyNumberFormat="1" applyFont="1" applyBorder="1" applyAlignment="1">
      <alignment horizontal="center" vertical="center"/>
      <protection/>
    </xf>
    <xf numFmtId="0" fontId="51" fillId="0" borderId="27" xfId="70" applyFont="1" applyBorder="1" applyAlignment="1">
      <alignment horizontal="distributed" vertical="center" wrapText="1" shrinkToFit="1"/>
      <protection/>
    </xf>
    <xf numFmtId="38" fontId="50" fillId="0" borderId="27" xfId="49" applyFont="1" applyBorder="1" applyAlignment="1">
      <alignment horizontal="right" vertical="center"/>
    </xf>
    <xf numFmtId="38" fontId="50" fillId="0" borderId="35" xfId="49" applyFont="1" applyBorder="1" applyAlignment="1">
      <alignment horizontal="right" vertical="center"/>
    </xf>
    <xf numFmtId="0" fontId="54" fillId="0" borderId="29" xfId="70" applyFont="1" applyBorder="1" applyAlignment="1">
      <alignment horizontal="distributed" vertical="center" wrapText="1"/>
      <protection/>
    </xf>
    <xf numFmtId="0" fontId="46" fillId="0" borderId="23" xfId="70" applyFont="1" applyBorder="1">
      <alignment/>
      <protection/>
    </xf>
    <xf numFmtId="0" fontId="0" fillId="0" borderId="23" xfId="70" applyBorder="1">
      <alignment/>
      <protection/>
    </xf>
    <xf numFmtId="0" fontId="0" fillId="0" borderId="28" xfId="70" applyBorder="1">
      <alignment/>
      <protection/>
    </xf>
    <xf numFmtId="0" fontId="0" fillId="0" borderId="29" xfId="70" applyBorder="1">
      <alignment/>
      <protection/>
    </xf>
    <xf numFmtId="0" fontId="0" fillId="0" borderId="30" xfId="70" applyBorder="1">
      <alignment/>
      <protection/>
    </xf>
    <xf numFmtId="0" fontId="0" fillId="0" borderId="36" xfId="70" applyBorder="1">
      <alignment/>
      <protection/>
    </xf>
    <xf numFmtId="0" fontId="0" fillId="0" borderId="32" xfId="70" applyBorder="1">
      <alignment/>
      <protection/>
    </xf>
    <xf numFmtId="0" fontId="0" fillId="0" borderId="33" xfId="70" applyBorder="1">
      <alignment/>
      <protection/>
    </xf>
    <xf numFmtId="0" fontId="52" fillId="0" borderId="32" xfId="70" applyFont="1" applyBorder="1" applyAlignment="1">
      <alignment horizontal="distributed" vertical="center" wrapText="1" shrinkToFit="1"/>
      <protection/>
    </xf>
    <xf numFmtId="0" fontId="55" fillId="0" borderId="29" xfId="70" applyFont="1" applyBorder="1" applyAlignment="1">
      <alignment horizontal="distributed" vertical="center" wrapText="1" shrinkToFit="1"/>
      <protection/>
    </xf>
    <xf numFmtId="49" fontId="39" fillId="0" borderId="28" xfId="70" applyNumberFormat="1" applyFont="1" applyBorder="1" applyAlignment="1">
      <alignment horizontal="left" vertical="center"/>
      <protection/>
    </xf>
    <xf numFmtId="0" fontId="56" fillId="0" borderId="29" xfId="70" applyFont="1" applyBorder="1" applyAlignment="1">
      <alignment horizontal="distributed" vertical="center" wrapText="1" shrinkToFit="1"/>
      <protection/>
    </xf>
    <xf numFmtId="49" fontId="0" fillId="0" borderId="28" xfId="70" applyNumberFormat="1" applyBorder="1">
      <alignment/>
      <protection/>
    </xf>
    <xf numFmtId="38" fontId="0" fillId="0" borderId="29" xfId="49" applyBorder="1" applyAlignment="1">
      <alignment horizontal="right" vertical="center"/>
    </xf>
    <xf numFmtId="38" fontId="0" fillId="0" borderId="30" xfId="49" applyBorder="1" applyAlignment="1">
      <alignment horizontal="right" vertical="center"/>
    </xf>
    <xf numFmtId="49" fontId="50" fillId="0" borderId="23" xfId="70" applyNumberFormat="1" applyFont="1" applyBorder="1" applyAlignment="1">
      <alignment horizontal="center" vertical="center"/>
      <protection/>
    </xf>
    <xf numFmtId="0" fontId="51" fillId="0" borderId="0" xfId="70" applyFont="1" applyAlignment="1">
      <alignment horizontal="distributed" vertical="center" wrapText="1" shrinkToFit="1"/>
      <protection/>
    </xf>
    <xf numFmtId="38" fontId="50" fillId="0" borderId="0" xfId="49" applyFont="1" applyBorder="1" applyAlignment="1">
      <alignment horizontal="right" vertical="center"/>
    </xf>
    <xf numFmtId="49" fontId="39" fillId="0" borderId="23" xfId="70" applyNumberFormat="1" applyFont="1" applyBorder="1" applyAlignment="1">
      <alignment horizontal="left" vertical="center"/>
      <protection/>
    </xf>
    <xf numFmtId="38" fontId="39" fillId="0" borderId="0" xfId="49" applyFont="1" applyBorder="1" applyAlignment="1">
      <alignment horizontal="right" vertical="center"/>
    </xf>
    <xf numFmtId="38" fontId="39" fillId="0" borderId="34" xfId="49" applyFont="1" applyBorder="1" applyAlignment="1">
      <alignment horizontal="right" vertical="center"/>
    </xf>
    <xf numFmtId="0" fontId="50" fillId="0" borderId="29" xfId="70" applyNumberFormat="1" applyFont="1" applyBorder="1" applyAlignment="1">
      <alignment horizontal="distributed" vertical="center" wrapText="1"/>
      <protection/>
    </xf>
    <xf numFmtId="0" fontId="57" fillId="0" borderId="29" xfId="70" applyFont="1" applyBorder="1" applyAlignment="1">
      <alignment horizontal="distributed" vertical="center" wrapText="1"/>
      <protection/>
    </xf>
    <xf numFmtId="49" fontId="50" fillId="0" borderId="16" xfId="70" applyNumberFormat="1" applyFont="1" applyBorder="1" applyAlignment="1">
      <alignment horizontal="center" vertical="center"/>
      <protection/>
    </xf>
    <xf numFmtId="38" fontId="50" fillId="0" borderId="17" xfId="49" applyFont="1" applyBorder="1" applyAlignment="1">
      <alignment horizontal="right" vertical="center"/>
    </xf>
    <xf numFmtId="38" fontId="50" fillId="0" borderId="37" xfId="49" applyFont="1" applyBorder="1" applyAlignment="1">
      <alignment horizontal="right" vertical="center"/>
    </xf>
    <xf numFmtId="0" fontId="57" fillId="0" borderId="32" xfId="70" applyFont="1" applyBorder="1" applyAlignment="1">
      <alignment horizontal="distributed" vertical="center" wrapText="1"/>
      <protection/>
    </xf>
    <xf numFmtId="49" fontId="0" fillId="0" borderId="0" xfId="70" applyNumberFormat="1">
      <alignment/>
      <protection/>
    </xf>
    <xf numFmtId="49" fontId="39" fillId="0" borderId="10" xfId="70" applyNumberFormat="1" applyFont="1" applyBorder="1" applyAlignment="1">
      <alignment horizontal="center" vertical="center"/>
      <protection/>
    </xf>
    <xf numFmtId="0" fontId="58" fillId="0" borderId="10" xfId="70" applyNumberFormat="1" applyFont="1" applyBorder="1" applyAlignment="1">
      <alignment horizontal="center" vertical="center"/>
      <protection/>
    </xf>
    <xf numFmtId="0" fontId="39" fillId="0" borderId="27" xfId="70" applyNumberFormat="1" applyFont="1" applyBorder="1" applyAlignment="1">
      <alignment horizontal="distributed" vertical="center" wrapText="1"/>
      <protection/>
    </xf>
    <xf numFmtId="38" fontId="39" fillId="0" borderId="35" xfId="49" applyFont="1" applyBorder="1" applyAlignment="1">
      <alignment horizontal="right" vertical="center"/>
    </xf>
    <xf numFmtId="49" fontId="39" fillId="0" borderId="23" xfId="70" applyNumberFormat="1" applyFont="1" applyBorder="1" applyAlignment="1">
      <alignment horizontal="center" vertical="center"/>
      <protection/>
    </xf>
    <xf numFmtId="0" fontId="58" fillId="0" borderId="23" xfId="70" applyNumberFormat="1" applyFont="1" applyBorder="1" applyAlignment="1">
      <alignment horizontal="center" vertical="center"/>
      <protection/>
    </xf>
    <xf numFmtId="0" fontId="50" fillId="0" borderId="23" xfId="70" applyNumberFormat="1" applyFont="1" applyBorder="1" applyAlignment="1">
      <alignment horizontal="center" vertical="center"/>
      <protection/>
    </xf>
    <xf numFmtId="0" fontId="59" fillId="0" borderId="29" xfId="70" applyNumberFormat="1" applyFont="1" applyBorder="1" applyAlignment="1">
      <alignment horizontal="distributed" vertical="center" wrapText="1"/>
      <protection/>
    </xf>
    <xf numFmtId="38" fontId="59" fillId="0" borderId="29" xfId="49" applyFont="1" applyBorder="1" applyAlignment="1">
      <alignment horizontal="right" vertical="center"/>
    </xf>
    <xf numFmtId="0" fontId="50" fillId="0" borderId="16" xfId="70" applyNumberFormat="1" applyFont="1" applyBorder="1" applyAlignment="1">
      <alignment horizontal="center" vertical="center"/>
      <protection/>
    </xf>
    <xf numFmtId="0" fontId="59" fillId="0" borderId="32" xfId="70" applyNumberFormat="1" applyFont="1" applyBorder="1" applyAlignment="1">
      <alignment horizontal="distributed" vertical="center" wrapText="1"/>
      <protection/>
    </xf>
    <xf numFmtId="38" fontId="59" fillId="0" borderId="17" xfId="49" applyFont="1" applyBorder="1" applyAlignment="1">
      <alignment horizontal="right" vertical="center"/>
    </xf>
    <xf numFmtId="38" fontId="59" fillId="0" borderId="37" xfId="49" applyFont="1" applyBorder="1" applyAlignment="1">
      <alignment horizontal="right" vertical="center"/>
    </xf>
    <xf numFmtId="0" fontId="61" fillId="0" borderId="0" xfId="70" applyFont="1">
      <alignment/>
      <protection/>
    </xf>
    <xf numFmtId="0" fontId="46" fillId="0" borderId="0" xfId="70" applyFont="1" applyAlignment="1">
      <alignment horizontal="left" vertical="center" indent="1"/>
      <protection/>
    </xf>
    <xf numFmtId="0" fontId="0" fillId="0" borderId="0" xfId="70" applyFont="1">
      <alignment/>
      <protection/>
    </xf>
    <xf numFmtId="0" fontId="39" fillId="0" borderId="26" xfId="70" applyNumberFormat="1" applyFont="1" applyBorder="1" applyAlignment="1">
      <alignment horizontal="left" vertical="center"/>
      <protection/>
    </xf>
    <xf numFmtId="0" fontId="39" fillId="0" borderId="27" xfId="70" applyNumberFormat="1" applyFont="1" applyBorder="1" applyAlignment="1">
      <alignment horizontal="distributed" vertical="center"/>
      <protection/>
    </xf>
    <xf numFmtId="0" fontId="46" fillId="0" borderId="0" xfId="70" applyFont="1" applyBorder="1" applyAlignment="1">
      <alignment vertical="center"/>
      <protection/>
    </xf>
    <xf numFmtId="0" fontId="39" fillId="0" borderId="0" xfId="70" applyFont="1" applyBorder="1" applyAlignment="1">
      <alignment vertical="center"/>
      <protection/>
    </xf>
    <xf numFmtId="0" fontId="39" fillId="0" borderId="28" xfId="70" applyNumberFormat="1" applyFont="1" applyBorder="1" applyAlignment="1">
      <alignment horizontal="left" vertical="center"/>
      <protection/>
    </xf>
    <xf numFmtId="0" fontId="39" fillId="0" borderId="29" xfId="70" applyNumberFormat="1" applyFont="1" applyBorder="1" applyAlignment="1">
      <alignment horizontal="distributed" vertical="center"/>
      <protection/>
    </xf>
    <xf numFmtId="38" fontId="39" fillId="0" borderId="0" xfId="70" applyNumberFormat="1" applyFont="1" applyBorder="1" applyAlignment="1">
      <alignment vertical="center"/>
      <protection/>
    </xf>
    <xf numFmtId="0" fontId="0" fillId="0" borderId="0" xfId="70" applyBorder="1" applyAlignment="1">
      <alignment vertical="center"/>
      <protection/>
    </xf>
    <xf numFmtId="49" fontId="58" fillId="0" borderId="31" xfId="70" applyNumberFormat="1" applyFont="1" applyBorder="1" applyAlignment="1">
      <alignment horizontal="left" vertical="center"/>
      <protection/>
    </xf>
    <xf numFmtId="0" fontId="39" fillId="0" borderId="32" xfId="70" applyNumberFormat="1" applyFont="1" applyBorder="1" applyAlignment="1">
      <alignment horizontal="distributed" vertical="center" wrapText="1"/>
      <protection/>
    </xf>
    <xf numFmtId="38" fontId="39" fillId="0" borderId="32" xfId="49" applyFont="1" applyBorder="1" applyAlignment="1">
      <alignment horizontal="right" vertical="center"/>
    </xf>
    <xf numFmtId="38" fontId="39" fillId="0" borderId="33" xfId="49" applyFont="1" applyBorder="1" applyAlignment="1">
      <alignment horizontal="right" vertical="center"/>
    </xf>
    <xf numFmtId="0" fontId="0" fillId="0" borderId="28" xfId="70" applyBorder="1" applyAlignment="1">
      <alignment vertical="center"/>
      <protection/>
    </xf>
    <xf numFmtId="0" fontId="0" fillId="0" borderId="29" xfId="70" applyBorder="1" applyAlignment="1">
      <alignment vertical="center"/>
      <protection/>
    </xf>
    <xf numFmtId="0" fontId="0" fillId="0" borderId="30" xfId="70" applyBorder="1" applyAlignment="1">
      <alignment vertical="center"/>
      <protection/>
    </xf>
    <xf numFmtId="49" fontId="39" fillId="0" borderId="28" xfId="70" applyNumberFormat="1" applyFont="1" applyFill="1" applyBorder="1" applyAlignment="1">
      <alignment horizontal="left" vertical="center"/>
      <protection/>
    </xf>
    <xf numFmtId="0" fontId="39" fillId="0" borderId="29" xfId="70" applyNumberFormat="1" applyFont="1" applyFill="1" applyBorder="1" applyAlignment="1">
      <alignment horizontal="distributed" vertical="center" wrapText="1"/>
      <protection/>
    </xf>
    <xf numFmtId="38" fontId="39" fillId="0" borderId="29" xfId="49" applyFont="1" applyFill="1" applyBorder="1" applyAlignment="1">
      <alignment horizontal="right" vertical="center"/>
    </xf>
    <xf numFmtId="38" fontId="39" fillId="0" borderId="30" xfId="49" applyFont="1" applyFill="1" applyBorder="1" applyAlignment="1">
      <alignment horizontal="right" vertical="center"/>
    </xf>
    <xf numFmtId="49" fontId="50" fillId="0" borderId="28" xfId="70" applyNumberFormat="1" applyFont="1" applyFill="1" applyBorder="1" applyAlignment="1">
      <alignment horizontal="center" vertical="center"/>
      <protection/>
    </xf>
    <xf numFmtId="0" fontId="62" fillId="0" borderId="29" xfId="70" applyFont="1" applyBorder="1" applyAlignment="1">
      <alignment horizontal="distributed" vertical="center" wrapText="1" shrinkToFit="1"/>
      <protection/>
    </xf>
    <xf numFmtId="0" fontId="63" fillId="0" borderId="29" xfId="70" applyFont="1" applyBorder="1" applyAlignment="1">
      <alignment horizontal="distributed" vertical="center" wrapText="1" shrinkToFit="1"/>
      <protection/>
    </xf>
    <xf numFmtId="0" fontId="56" fillId="0" borderId="32" xfId="70" applyFont="1" applyBorder="1" applyAlignment="1">
      <alignment horizontal="distributed" vertical="center" wrapText="1" shrinkToFit="1"/>
      <protection/>
    </xf>
    <xf numFmtId="38" fontId="58" fillId="0" borderId="29" xfId="49" applyFont="1" applyBorder="1" applyAlignment="1">
      <alignment horizontal="right" vertical="center"/>
    </xf>
    <xf numFmtId="38" fontId="0" fillId="0" borderId="0" xfId="49" applyBorder="1" applyAlignment="1">
      <alignment/>
    </xf>
    <xf numFmtId="0" fontId="56" fillId="0" borderId="27" xfId="70" applyFont="1" applyBorder="1" applyAlignment="1">
      <alignment horizontal="distributed" vertical="center" wrapText="1" shrinkToFit="1"/>
      <protection/>
    </xf>
    <xf numFmtId="0" fontId="50" fillId="0" borderId="28" xfId="70" applyFont="1" applyBorder="1" applyAlignment="1">
      <alignment horizontal="center" vertical="center"/>
      <protection/>
    </xf>
    <xf numFmtId="0" fontId="50" fillId="0" borderId="31" xfId="70" applyFont="1" applyBorder="1" applyAlignment="1">
      <alignment horizontal="center" vertical="center"/>
      <protection/>
    </xf>
    <xf numFmtId="0" fontId="50" fillId="0" borderId="28" xfId="70" applyNumberFormat="1" applyFont="1" applyBorder="1" applyAlignment="1">
      <alignment horizontal="center" vertical="center"/>
      <protection/>
    </xf>
    <xf numFmtId="0" fontId="50" fillId="0" borderId="11" xfId="70" applyFont="1" applyBorder="1" applyAlignment="1">
      <alignment horizontal="center" vertical="center"/>
      <protection/>
    </xf>
    <xf numFmtId="0" fontId="50" fillId="0" borderId="11" xfId="70" applyFont="1" applyBorder="1" applyAlignment="1">
      <alignment horizontal="distributed" vertical="center" wrapText="1"/>
      <protection/>
    </xf>
    <xf numFmtId="38" fontId="50" fillId="0" borderId="11" xfId="49" applyFont="1" applyBorder="1" applyAlignment="1">
      <alignment horizontal="right" vertical="center"/>
    </xf>
    <xf numFmtId="0" fontId="0" fillId="0" borderId="11" xfId="70" applyBorder="1">
      <alignment/>
      <protection/>
    </xf>
    <xf numFmtId="38" fontId="0" fillId="0" borderId="0" xfId="49" applyBorder="1" applyAlignment="1">
      <alignment horizontal="right" vertical="center"/>
    </xf>
    <xf numFmtId="0" fontId="50" fillId="0" borderId="0" xfId="70" applyFont="1" applyBorder="1" applyAlignment="1">
      <alignment horizontal="center" vertical="center"/>
      <protection/>
    </xf>
    <xf numFmtId="0" fontId="50" fillId="0" borderId="0" xfId="70" applyFont="1" applyBorder="1" applyAlignment="1">
      <alignment horizontal="distributed" vertical="center" wrapText="1"/>
      <protection/>
    </xf>
    <xf numFmtId="0" fontId="42" fillId="0" borderId="0" xfId="71" applyFont="1" applyAlignment="1">
      <alignment vertical="center"/>
      <protection/>
    </xf>
    <xf numFmtId="0" fontId="0" fillId="0" borderId="0" xfId="71">
      <alignment/>
      <protection/>
    </xf>
    <xf numFmtId="0" fontId="46" fillId="0" borderId="0" xfId="71" applyFont="1" applyAlignment="1">
      <alignment vertical="center"/>
      <protection/>
    </xf>
    <xf numFmtId="0" fontId="65" fillId="0" borderId="19" xfId="71" applyFont="1" applyBorder="1" applyAlignment="1">
      <alignment horizontal="center" vertical="center"/>
      <protection/>
    </xf>
    <xf numFmtId="0" fontId="65" fillId="0" borderId="0" xfId="71" applyFont="1" applyAlignment="1">
      <alignment horizontal="right"/>
      <protection/>
    </xf>
    <xf numFmtId="0" fontId="0" fillId="0" borderId="0" xfId="71" applyAlignment="1">
      <alignment vertical="center"/>
      <protection/>
    </xf>
    <xf numFmtId="0" fontId="46" fillId="0" borderId="0" xfId="71" applyFont="1" applyAlignment="1">
      <alignment horizontal="distributed" vertical="center"/>
      <protection/>
    </xf>
    <xf numFmtId="3" fontId="46" fillId="0" borderId="0" xfId="71" applyNumberFormat="1" applyFont="1" applyAlignment="1">
      <alignment vertical="center"/>
      <protection/>
    </xf>
    <xf numFmtId="0" fontId="0" fillId="0" borderId="0" xfId="71" applyAlignment="1">
      <alignment horizontal="distributed" vertical="center"/>
      <protection/>
    </xf>
    <xf numFmtId="3" fontId="0" fillId="0" borderId="0" xfId="71" applyNumberFormat="1" applyAlignment="1">
      <alignment vertical="center"/>
      <protection/>
    </xf>
    <xf numFmtId="0" fontId="65" fillId="0" borderId="0" xfId="71" applyFont="1" applyAlignment="1" quotePrefix="1">
      <alignment horizontal="center" vertical="center"/>
      <protection/>
    </xf>
    <xf numFmtId="0" fontId="65" fillId="0" borderId="0" xfId="71" applyFont="1" applyAlignment="1">
      <alignment horizontal="distributed" vertical="center"/>
      <protection/>
    </xf>
    <xf numFmtId="0" fontId="65" fillId="0" borderId="0" xfId="71" applyFont="1" applyAlignment="1">
      <alignment vertical="center"/>
      <protection/>
    </xf>
    <xf numFmtId="3" fontId="65" fillId="0" borderId="0" xfId="71" applyNumberFormat="1" applyFont="1" applyAlignment="1">
      <alignment vertical="center"/>
      <protection/>
    </xf>
    <xf numFmtId="0" fontId="65" fillId="0" borderId="0" xfId="71" applyFont="1" applyAlignment="1">
      <alignment horizontal="center" vertical="center"/>
      <protection/>
    </xf>
    <xf numFmtId="0" fontId="66" fillId="0" borderId="0" xfId="71" applyFont="1" applyAlignment="1">
      <alignment horizontal="distributed" vertical="center"/>
      <protection/>
    </xf>
    <xf numFmtId="0" fontId="65" fillId="0" borderId="0" xfId="71" applyFont="1" applyAlignment="1">
      <alignment horizontal="distributed" vertical="center" wrapText="1"/>
      <protection/>
    </xf>
    <xf numFmtId="3" fontId="65" fillId="0" borderId="0" xfId="71" applyNumberFormat="1" applyFont="1" applyAlignment="1">
      <alignment horizontal="right" vertical="center"/>
      <protection/>
    </xf>
    <xf numFmtId="0" fontId="67" fillId="0" borderId="0" xfId="71" applyFont="1" applyAlignment="1">
      <alignment horizontal="distributed" vertical="center"/>
      <protection/>
    </xf>
    <xf numFmtId="0" fontId="42" fillId="0" borderId="0" xfId="72" applyFont="1" applyAlignment="1">
      <alignment vertical="center"/>
      <protection/>
    </xf>
    <xf numFmtId="0" fontId="0" fillId="0" borderId="0" xfId="72" applyFont="1" applyAlignment="1">
      <alignment vertical="center"/>
      <protection/>
    </xf>
    <xf numFmtId="0" fontId="0" fillId="0" borderId="0" xfId="72" applyAlignment="1">
      <alignment vertical="center"/>
      <protection/>
    </xf>
    <xf numFmtId="0" fontId="0" fillId="0" borderId="0" xfId="72" applyFont="1">
      <alignment/>
      <protection/>
    </xf>
    <xf numFmtId="0" fontId="0" fillId="0" borderId="0" xfId="72">
      <alignment/>
      <protection/>
    </xf>
    <xf numFmtId="0" fontId="65" fillId="0" borderId="19" xfId="72" applyFont="1" applyBorder="1" applyAlignment="1">
      <alignment horizontal="center" vertical="center"/>
      <protection/>
    </xf>
    <xf numFmtId="0" fontId="65" fillId="0" borderId="38" xfId="72" applyFont="1" applyBorder="1" applyAlignment="1">
      <alignment horizontal="center" vertical="center"/>
      <protection/>
    </xf>
    <xf numFmtId="0" fontId="65" fillId="0" borderId="0" xfId="72" applyFont="1" applyBorder="1" applyAlignment="1">
      <alignment horizontal="center"/>
      <protection/>
    </xf>
    <xf numFmtId="0" fontId="65" fillId="0" borderId="0" xfId="72" applyFont="1" applyAlignment="1">
      <alignment horizontal="right"/>
      <protection/>
    </xf>
    <xf numFmtId="0" fontId="46" fillId="0" borderId="0" xfId="72" applyFont="1" applyBorder="1" applyAlignment="1">
      <alignment horizontal="distributed" vertical="center"/>
      <protection/>
    </xf>
    <xf numFmtId="3" fontId="46" fillId="0" borderId="0" xfId="72" applyNumberFormat="1" applyFont="1" applyAlignment="1">
      <alignment vertical="center"/>
      <protection/>
    </xf>
    <xf numFmtId="0" fontId="0" fillId="0" borderId="0" xfId="72" applyFont="1" applyBorder="1" applyAlignment="1">
      <alignment horizontal="distributed" vertical="center"/>
      <protection/>
    </xf>
    <xf numFmtId="3" fontId="0" fillId="0" borderId="0" xfId="72" applyNumberFormat="1" applyFont="1" applyAlignment="1">
      <alignment vertical="center"/>
      <protection/>
    </xf>
    <xf numFmtId="0" fontId="22" fillId="0" borderId="0" xfId="72" applyFont="1" applyBorder="1" applyAlignment="1">
      <alignment horizontal="distributed" vertical="center"/>
      <protection/>
    </xf>
    <xf numFmtId="180" fontId="22" fillId="0" borderId="0" xfId="72" applyNumberFormat="1" applyFont="1" applyAlignment="1">
      <alignment vertical="center"/>
      <protection/>
    </xf>
    <xf numFmtId="180" fontId="22" fillId="0" borderId="0" xfId="49" applyNumberFormat="1" applyFont="1" applyAlignment="1">
      <alignment vertical="center"/>
    </xf>
    <xf numFmtId="180" fontId="22" fillId="0" borderId="0" xfId="72" applyNumberFormat="1" applyFont="1" applyAlignment="1">
      <alignment horizontal="right" vertical="center"/>
      <protection/>
    </xf>
    <xf numFmtId="0" fontId="22" fillId="0" borderId="0" xfId="72" applyFont="1" applyFill="1" applyBorder="1" applyAlignment="1">
      <alignment horizontal="distributed" vertical="center"/>
      <protection/>
    </xf>
    <xf numFmtId="0" fontId="42" fillId="0" borderId="0" xfId="61" applyFont="1" applyAlignment="1">
      <alignment vertical="center"/>
      <protection/>
    </xf>
    <xf numFmtId="0" fontId="0" fillId="0" borderId="0" xfId="61">
      <alignment/>
      <protection/>
    </xf>
    <xf numFmtId="0" fontId="25" fillId="0" borderId="0" xfId="61" applyFont="1">
      <alignment/>
      <protection/>
    </xf>
    <xf numFmtId="0" fontId="65" fillId="0" borderId="19" xfId="61" applyFont="1" applyBorder="1" applyAlignment="1">
      <alignment horizontal="center" vertical="center"/>
      <protection/>
    </xf>
    <xf numFmtId="0" fontId="65" fillId="0" borderId="0" xfId="61" applyFont="1" applyBorder="1" applyAlignment="1">
      <alignment horizontal="center" vertical="center"/>
      <protection/>
    </xf>
    <xf numFmtId="0" fontId="65" fillId="0" borderId="12" xfId="61" applyFont="1" applyBorder="1" applyAlignment="1">
      <alignment horizontal="center"/>
      <protection/>
    </xf>
    <xf numFmtId="0" fontId="65" fillId="0" borderId="12" xfId="61" applyFont="1" applyBorder="1" applyAlignment="1">
      <alignment horizontal="center" vertical="center"/>
      <protection/>
    </xf>
    <xf numFmtId="0" fontId="65" fillId="0" borderId="18" xfId="61" applyFont="1" applyBorder="1" applyAlignment="1">
      <alignment horizontal="center"/>
      <protection/>
    </xf>
    <xf numFmtId="0" fontId="65" fillId="0" borderId="18" xfId="61" applyFont="1" applyBorder="1" applyAlignment="1">
      <alignment horizontal="center" vertical="center"/>
      <protection/>
    </xf>
    <xf numFmtId="0" fontId="65" fillId="0" borderId="11" xfId="61" applyFont="1" applyBorder="1">
      <alignment/>
      <protection/>
    </xf>
    <xf numFmtId="0" fontId="65" fillId="0" borderId="11" xfId="61" applyFont="1" applyBorder="1" applyAlignment="1">
      <alignment horizontal="center"/>
      <protection/>
    </xf>
    <xf numFmtId="0" fontId="65" fillId="0" borderId="0" xfId="61" applyFont="1" applyAlignment="1">
      <alignment horizontal="right"/>
      <protection/>
    </xf>
    <xf numFmtId="0" fontId="65" fillId="0" borderId="0" xfId="61" applyFont="1" applyBorder="1">
      <alignment/>
      <protection/>
    </xf>
    <xf numFmtId="0" fontId="65" fillId="0" borderId="0" xfId="61" applyFont="1" applyBorder="1" applyAlignment="1">
      <alignment horizontal="center"/>
      <protection/>
    </xf>
    <xf numFmtId="0" fontId="46" fillId="0" borderId="0" xfId="61" applyFont="1" applyBorder="1" applyAlignment="1">
      <alignment horizontal="distributed" vertical="center"/>
      <protection/>
    </xf>
    <xf numFmtId="3" fontId="46" fillId="0" borderId="0" xfId="61" applyNumberFormat="1" applyFont="1" applyAlignment="1">
      <alignment horizontal="right" vertical="center"/>
      <protection/>
    </xf>
    <xf numFmtId="0" fontId="0" fillId="0" borderId="0" xfId="61" applyAlignment="1">
      <alignment horizontal="right"/>
      <protection/>
    </xf>
    <xf numFmtId="0" fontId="65" fillId="0" borderId="0" xfId="61" applyFont="1" applyBorder="1" applyAlignment="1" quotePrefix="1">
      <alignment horizontal="center" vertical="center"/>
      <protection/>
    </xf>
    <xf numFmtId="0" fontId="65" fillId="0" borderId="0" xfId="61" applyFont="1" applyAlignment="1">
      <alignment horizontal="distributed" vertical="center"/>
      <protection/>
    </xf>
    <xf numFmtId="3" fontId="65" fillId="0" borderId="0" xfId="61" applyNumberFormat="1" applyFont="1" applyAlignment="1">
      <alignment horizontal="right" vertical="center"/>
      <protection/>
    </xf>
    <xf numFmtId="3" fontId="65" fillId="0" borderId="0" xfId="61" applyNumberFormat="1" applyFont="1" applyAlignment="1" quotePrefix="1">
      <alignment horizontal="right" vertical="center"/>
      <protection/>
    </xf>
    <xf numFmtId="0" fontId="66" fillId="0" borderId="0" xfId="61" applyFont="1" applyAlignment="1">
      <alignment horizontal="distributed" vertical="center"/>
      <protection/>
    </xf>
    <xf numFmtId="3" fontId="22" fillId="0" borderId="0" xfId="61" applyNumberFormat="1" applyFont="1" applyAlignment="1">
      <alignment horizontal="right" vertical="center"/>
      <protection/>
    </xf>
    <xf numFmtId="0" fontId="65" fillId="0" borderId="0" xfId="61" applyFont="1" applyAlignment="1">
      <alignment horizontal="distributed" vertical="center" wrapText="1"/>
      <protection/>
    </xf>
    <xf numFmtId="38" fontId="22" fillId="0" borderId="0" xfId="49" applyFont="1" applyAlignment="1">
      <alignment horizontal="right" vertical="center"/>
    </xf>
    <xf numFmtId="0" fontId="67" fillId="0" borderId="0" xfId="61" applyFont="1" applyAlignment="1">
      <alignment horizontal="distributed" vertical="center"/>
      <protection/>
    </xf>
    <xf numFmtId="0" fontId="65" fillId="0" borderId="0" xfId="61" applyFont="1" applyFill="1" applyBorder="1" applyAlignment="1">
      <alignment horizontal="center" vertical="center"/>
      <protection/>
    </xf>
    <xf numFmtId="0" fontId="65" fillId="0" borderId="0" xfId="61" applyFont="1" applyAlignment="1">
      <alignment horizontal="right" vertical="center"/>
      <protection/>
    </xf>
    <xf numFmtId="0" fontId="0" fillId="0" borderId="0" xfId="61" applyBorder="1">
      <alignment/>
      <protection/>
    </xf>
    <xf numFmtId="0" fontId="42" fillId="0" borderId="0" xfId="62" applyFont="1" applyAlignment="1">
      <alignment vertical="center"/>
      <protection/>
    </xf>
    <xf numFmtId="0" fontId="65" fillId="0" borderId="0" xfId="62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65" fillId="0" borderId="0" xfId="62" applyFont="1">
      <alignment/>
      <protection/>
    </xf>
    <xf numFmtId="0" fontId="0" fillId="0" borderId="0" xfId="62">
      <alignment/>
      <protection/>
    </xf>
    <xf numFmtId="0" fontId="65" fillId="0" borderId="12" xfId="62" applyFont="1" applyBorder="1" applyAlignment="1">
      <alignment horizontal="center" vertical="center"/>
      <protection/>
    </xf>
    <xf numFmtId="0" fontId="65" fillId="0" borderId="19" xfId="62" applyFont="1" applyBorder="1" applyAlignment="1">
      <alignment horizontal="center" vertical="center"/>
      <protection/>
    </xf>
    <xf numFmtId="0" fontId="65" fillId="0" borderId="12" xfId="62" applyFont="1" applyBorder="1" applyAlignment="1">
      <alignment horizontal="center"/>
      <protection/>
    </xf>
    <xf numFmtId="0" fontId="65" fillId="0" borderId="18" xfId="62" applyFont="1" applyBorder="1" applyAlignment="1">
      <alignment horizontal="center" vertical="center"/>
      <protection/>
    </xf>
    <xf numFmtId="0" fontId="65" fillId="0" borderId="18" xfId="62" applyFont="1" applyBorder="1" applyAlignment="1">
      <alignment horizontal="center"/>
      <protection/>
    </xf>
    <xf numFmtId="0" fontId="65" fillId="0" borderId="0" xfId="62" applyFont="1" applyBorder="1" applyAlignment="1">
      <alignment horizontal="center"/>
      <protection/>
    </xf>
    <xf numFmtId="0" fontId="65" fillId="0" borderId="0" xfId="62" applyFont="1" applyAlignment="1">
      <alignment horizontal="right"/>
      <protection/>
    </xf>
    <xf numFmtId="0" fontId="46" fillId="0" borderId="0" xfId="62" applyFont="1" applyBorder="1" applyAlignment="1">
      <alignment horizontal="distributed" vertical="center"/>
      <protection/>
    </xf>
    <xf numFmtId="3" fontId="46" fillId="0" borderId="0" xfId="62" applyNumberFormat="1" applyFont="1" applyAlignment="1">
      <alignment horizontal="right" vertical="center"/>
      <protection/>
    </xf>
    <xf numFmtId="0" fontId="0" fillId="0" borderId="0" xfId="62" applyFont="1" applyBorder="1" applyAlignment="1">
      <alignment horizontal="distributed" vertical="center"/>
      <protection/>
    </xf>
    <xf numFmtId="3" fontId="0" fillId="0" borderId="0" xfId="62" applyNumberFormat="1" applyFont="1" applyAlignment="1">
      <alignment horizontal="right" vertical="center"/>
      <protection/>
    </xf>
    <xf numFmtId="0" fontId="22" fillId="0" borderId="0" xfId="62" applyFont="1" applyBorder="1" applyAlignment="1">
      <alignment horizontal="distributed" vertical="center"/>
      <protection/>
    </xf>
    <xf numFmtId="180" fontId="22" fillId="0" borderId="0" xfId="62" applyNumberFormat="1" applyFont="1" applyAlignment="1">
      <alignment horizontal="right" vertical="center"/>
      <protection/>
    </xf>
    <xf numFmtId="180" fontId="22" fillId="0" borderId="0" xfId="49" applyNumberFormat="1" applyFont="1" applyAlignment="1">
      <alignment horizontal="right" vertical="center"/>
    </xf>
    <xf numFmtId="180" fontId="22" fillId="0" borderId="0" xfId="49" applyNumberFormat="1" applyFont="1" applyAlignment="1">
      <alignment horizontal="right"/>
    </xf>
    <xf numFmtId="180" fontId="22" fillId="0" borderId="0" xfId="62" applyNumberFormat="1" applyFont="1" applyAlignment="1">
      <alignment horizontal="right"/>
      <protection/>
    </xf>
    <xf numFmtId="0" fontId="22" fillId="0" borderId="0" xfId="62" applyFont="1" applyFill="1" applyBorder="1" applyAlignment="1">
      <alignment horizontal="distributed" vertical="center"/>
      <protection/>
    </xf>
    <xf numFmtId="0" fontId="42" fillId="0" borderId="0" xfId="63" applyFont="1" applyFill="1" applyAlignment="1">
      <alignment horizontal="left" vertical="center"/>
      <protection/>
    </xf>
    <xf numFmtId="0" fontId="25" fillId="0" borderId="0" xfId="63" applyFont="1" applyFill="1" applyAlignment="1">
      <alignment horizontal="left" vertical="center"/>
      <protection/>
    </xf>
    <xf numFmtId="0" fontId="25" fillId="0" borderId="0" xfId="63" applyFont="1" applyFill="1" applyAlignment="1">
      <alignment vertical="center"/>
      <protection/>
    </xf>
    <xf numFmtId="0" fontId="0" fillId="0" borderId="0" xfId="63" applyFill="1" applyAlignment="1">
      <alignment vertical="center"/>
      <protection/>
    </xf>
    <xf numFmtId="0" fontId="25" fillId="0" borderId="0" xfId="63" applyFont="1" applyFill="1">
      <alignment/>
      <protection/>
    </xf>
    <xf numFmtId="0" fontId="0" fillId="0" borderId="0" xfId="63" applyFill="1">
      <alignment/>
      <protection/>
    </xf>
    <xf numFmtId="0" fontId="64" fillId="0" borderId="12" xfId="63" applyFont="1" applyFill="1" applyBorder="1" applyAlignment="1">
      <alignment horizontal="center" vertical="center"/>
      <protection/>
    </xf>
    <xf numFmtId="0" fontId="64" fillId="0" borderId="18" xfId="63" applyFont="1" applyFill="1" applyBorder="1" applyAlignment="1">
      <alignment horizontal="right" vertical="center"/>
      <protection/>
    </xf>
    <xf numFmtId="0" fontId="25" fillId="0" borderId="0" xfId="63" applyFont="1" applyFill="1" applyAlignment="1">
      <alignment horizontal="center"/>
      <protection/>
    </xf>
    <xf numFmtId="0" fontId="25" fillId="0" borderId="0" xfId="63" applyFont="1" applyFill="1" applyAlignment="1">
      <alignment/>
      <protection/>
    </xf>
    <xf numFmtId="0" fontId="25" fillId="0" borderId="0" xfId="63" applyFont="1" applyFill="1" applyAlignment="1">
      <alignment horizontal="right"/>
      <protection/>
    </xf>
    <xf numFmtId="38" fontId="25" fillId="0" borderId="0" xfId="49" applyFont="1" applyFill="1" applyAlignment="1">
      <alignment/>
    </xf>
    <xf numFmtId="38" fontId="42" fillId="0" borderId="0" xfId="49" applyFont="1" applyFill="1" applyAlignment="1">
      <alignment horizontal="distributed" vertical="center"/>
    </xf>
    <xf numFmtId="38" fontId="42" fillId="0" borderId="0" xfId="49" applyFont="1" applyFill="1" applyAlignment="1">
      <alignment vertical="center"/>
    </xf>
    <xf numFmtId="38" fontId="32" fillId="0" borderId="0" xfId="49" applyFont="1" applyFill="1" applyAlignment="1">
      <alignment/>
    </xf>
    <xf numFmtId="0" fontId="64" fillId="0" borderId="0" xfId="63" applyFont="1" applyFill="1" applyAlignment="1">
      <alignment horizontal="center" vertical="center"/>
      <protection/>
    </xf>
    <xf numFmtId="0" fontId="64" fillId="0" borderId="0" xfId="63" applyFont="1" applyFill="1" applyAlignment="1">
      <alignment vertical="center"/>
      <protection/>
    </xf>
    <xf numFmtId="180" fontId="64" fillId="0" borderId="0" xfId="63" applyNumberFormat="1" applyFont="1" applyFill="1" applyAlignment="1">
      <alignment vertical="center"/>
      <protection/>
    </xf>
    <xf numFmtId="0" fontId="64" fillId="0" borderId="0" xfId="63" applyFont="1" applyFill="1" applyBorder="1" applyAlignment="1">
      <alignment horizontal="distributed" vertical="center"/>
      <protection/>
    </xf>
    <xf numFmtId="180" fontId="64" fillId="0" borderId="0" xfId="49" applyNumberFormat="1" applyFont="1" applyFill="1" applyAlignment="1">
      <alignment vertical="center"/>
    </xf>
    <xf numFmtId="0" fontId="32" fillId="0" borderId="0" xfId="63" applyFont="1" applyFill="1">
      <alignment/>
      <protection/>
    </xf>
    <xf numFmtId="180" fontId="64" fillId="0" borderId="0" xfId="49" applyNumberFormat="1" applyFont="1" applyFill="1" applyAlignment="1">
      <alignment horizontal="right" vertical="center"/>
    </xf>
    <xf numFmtId="0" fontId="64" fillId="0" borderId="0" xfId="63" applyFont="1" applyFill="1" applyBorder="1" applyAlignment="1">
      <alignment horizontal="distributed" vertical="center" wrapText="1"/>
      <protection/>
    </xf>
    <xf numFmtId="180" fontId="64" fillId="0" borderId="0" xfId="63" applyNumberFormat="1" applyFont="1" applyFill="1" applyAlignment="1">
      <alignment horizontal="right" vertical="center"/>
      <protection/>
    </xf>
    <xf numFmtId="0" fontId="23" fillId="0" borderId="0" xfId="63" applyFont="1" applyFill="1" applyBorder="1" applyAlignment="1">
      <alignment horizontal="left" vertical="center"/>
      <protection/>
    </xf>
    <xf numFmtId="38" fontId="64" fillId="0" borderId="0" xfId="49" applyFont="1" applyFill="1" applyAlignment="1">
      <alignment/>
    </xf>
    <xf numFmtId="0" fontId="0" fillId="0" borderId="0" xfId="63" applyFill="1" applyAlignment="1">
      <alignment horizontal="center"/>
      <protection/>
    </xf>
    <xf numFmtId="0" fontId="64" fillId="0" borderId="0" xfId="0" applyFont="1" applyFill="1" applyBorder="1" applyAlignment="1">
      <alignment horizontal="distributed" vertical="center"/>
    </xf>
    <xf numFmtId="180" fontId="64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67" fillId="0" borderId="0" xfId="0" applyFont="1" applyFill="1" applyBorder="1" applyAlignment="1">
      <alignment horizontal="distributed" vertical="center"/>
    </xf>
    <xf numFmtId="180" fontId="64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42" fillId="0" borderId="0" xfId="64" applyFont="1" applyAlignment="1">
      <alignment horizontal="left" vertical="center"/>
      <protection/>
    </xf>
    <xf numFmtId="0" fontId="25" fillId="0" borderId="0" xfId="64" applyFont="1">
      <alignment/>
      <protection/>
    </xf>
    <xf numFmtId="0" fontId="0" fillId="0" borderId="0" xfId="64">
      <alignment/>
      <protection/>
    </xf>
    <xf numFmtId="0" fontId="25" fillId="0" borderId="0" xfId="64" applyFont="1" applyAlignment="1">
      <alignment horizontal="left" vertical="center"/>
      <protection/>
    </xf>
    <xf numFmtId="0" fontId="64" fillId="0" borderId="12" xfId="64" applyFont="1" applyBorder="1" applyAlignment="1">
      <alignment horizontal="center" vertical="center"/>
      <protection/>
    </xf>
    <xf numFmtId="0" fontId="64" fillId="0" borderId="18" xfId="64" applyFont="1" applyBorder="1" applyAlignment="1">
      <alignment horizontal="right" vertical="center"/>
      <protection/>
    </xf>
    <xf numFmtId="0" fontId="32" fillId="0" borderId="0" xfId="64" applyFont="1" applyAlignment="1">
      <alignment horizontal="center"/>
      <protection/>
    </xf>
    <xf numFmtId="0" fontId="32" fillId="0" borderId="0" xfId="64" applyFont="1" applyAlignment="1">
      <alignment/>
      <protection/>
    </xf>
    <xf numFmtId="0" fontId="32" fillId="0" borderId="0" xfId="64" applyFont="1" applyAlignment="1">
      <alignment horizontal="right"/>
      <protection/>
    </xf>
    <xf numFmtId="38" fontId="69" fillId="0" borderId="0" xfId="64" applyNumberFormat="1" applyFont="1" applyAlignment="1">
      <alignment vertical="center"/>
      <protection/>
    </xf>
    <xf numFmtId="0" fontId="67" fillId="0" borderId="0" xfId="64" applyFont="1" applyAlignment="1">
      <alignment horizontal="center"/>
      <protection/>
    </xf>
    <xf numFmtId="0" fontId="67" fillId="0" borderId="0" xfId="64" applyFont="1" applyAlignment="1">
      <alignment/>
      <protection/>
    </xf>
    <xf numFmtId="0" fontId="67" fillId="0" borderId="0" xfId="64" applyFont="1">
      <alignment/>
      <protection/>
    </xf>
    <xf numFmtId="176" fontId="67" fillId="0" borderId="0" xfId="64" applyNumberFormat="1" applyFont="1">
      <alignment/>
      <protection/>
    </xf>
    <xf numFmtId="0" fontId="64" fillId="0" borderId="0" xfId="64" applyFont="1" applyAlignment="1" quotePrefix="1">
      <alignment horizontal="center" vertical="center"/>
      <protection/>
    </xf>
    <xf numFmtId="0" fontId="64" fillId="0" borderId="0" xfId="64" applyFont="1" applyAlignment="1">
      <alignment horizontal="distributed" vertical="center"/>
      <protection/>
    </xf>
    <xf numFmtId="38" fontId="64" fillId="0" borderId="0" xfId="64" applyNumberFormat="1" applyFont="1" applyAlignment="1">
      <alignment vertical="center"/>
      <protection/>
    </xf>
    <xf numFmtId="0" fontId="64" fillId="0" borderId="0" xfId="64" applyFont="1" applyAlignment="1">
      <alignment horizontal="center" vertical="center"/>
      <protection/>
    </xf>
    <xf numFmtId="0" fontId="64" fillId="0" borderId="0" xfId="64" applyFont="1" applyAlignment="1">
      <alignment horizontal="distributed" vertical="center" wrapText="1"/>
      <protection/>
    </xf>
    <xf numFmtId="38" fontId="64" fillId="0" borderId="0" xfId="64" applyNumberFormat="1" applyFont="1" applyAlignment="1">
      <alignment horizontal="right" vertical="center"/>
      <protection/>
    </xf>
    <xf numFmtId="0" fontId="70" fillId="0" borderId="0" xfId="64" applyFont="1" applyAlignment="1">
      <alignment horizontal="left"/>
      <protection/>
    </xf>
    <xf numFmtId="0" fontId="0" fillId="0" borderId="0" xfId="64" applyAlignment="1">
      <alignment horizontal="center"/>
      <protection/>
    </xf>
    <xf numFmtId="0" fontId="42" fillId="0" borderId="0" xfId="65" applyFont="1" applyAlignment="1">
      <alignment horizontal="left" vertical="center"/>
      <protection/>
    </xf>
    <xf numFmtId="0" fontId="42" fillId="0" borderId="0" xfId="65" applyFont="1">
      <alignment/>
      <protection/>
    </xf>
    <xf numFmtId="0" fontId="0" fillId="0" borderId="0" xfId="65">
      <alignment/>
      <protection/>
    </xf>
    <xf numFmtId="0" fontId="25" fillId="0" borderId="0" xfId="65" applyFont="1" applyAlignment="1">
      <alignment horizontal="left" vertical="center"/>
      <protection/>
    </xf>
    <xf numFmtId="0" fontId="24" fillId="0" borderId="12" xfId="65" applyFont="1" applyBorder="1" applyAlignment="1">
      <alignment horizontal="center" vertical="center"/>
      <protection/>
    </xf>
    <xf numFmtId="0" fontId="24" fillId="0" borderId="18" xfId="65" applyFont="1" applyBorder="1" applyAlignment="1">
      <alignment horizontal="right" vertical="center"/>
      <protection/>
    </xf>
    <xf numFmtId="0" fontId="22" fillId="0" borderId="10" xfId="65" applyFont="1" applyBorder="1">
      <alignment/>
      <protection/>
    </xf>
    <xf numFmtId="0" fontId="22" fillId="0" borderId="13" xfId="65" applyFont="1" applyBorder="1" applyAlignment="1">
      <alignment/>
      <protection/>
    </xf>
    <xf numFmtId="0" fontId="22" fillId="0" borderId="0" xfId="65" applyFont="1" applyAlignment="1">
      <alignment horizontal="right"/>
      <protection/>
    </xf>
    <xf numFmtId="38" fontId="42" fillId="0" borderId="0" xfId="65" applyNumberFormat="1" applyFont="1" applyAlignment="1">
      <alignment vertical="center"/>
      <protection/>
    </xf>
    <xf numFmtId="0" fontId="22" fillId="0" borderId="16" xfId="65" applyFont="1" applyBorder="1">
      <alignment/>
      <protection/>
    </xf>
    <xf numFmtId="0" fontId="31" fillId="0" borderId="22" xfId="65" applyFont="1" applyBorder="1" applyAlignment="1">
      <alignment/>
      <protection/>
    </xf>
    <xf numFmtId="0" fontId="23" fillId="0" borderId="0" xfId="65" applyFont="1">
      <alignment/>
      <protection/>
    </xf>
    <xf numFmtId="176" fontId="23" fillId="0" borderId="0" xfId="65" applyNumberFormat="1" applyFont="1">
      <alignment/>
      <protection/>
    </xf>
    <xf numFmtId="0" fontId="24" fillId="0" borderId="12" xfId="65" applyFont="1" applyBorder="1" applyAlignment="1">
      <alignment horizontal="center"/>
      <protection/>
    </xf>
    <xf numFmtId="0" fontId="24" fillId="0" borderId="19" xfId="65" applyFont="1" applyBorder="1" applyAlignment="1">
      <alignment horizontal="distributed" vertical="center"/>
      <protection/>
    </xf>
    <xf numFmtId="38" fontId="42" fillId="0" borderId="0" xfId="65" applyNumberFormat="1" applyFont="1" applyBorder="1" applyAlignment="1">
      <alignment vertical="center"/>
      <protection/>
    </xf>
    <xf numFmtId="38" fontId="42" fillId="0" borderId="0" xfId="65" applyNumberFormat="1" applyFont="1" applyBorder="1" applyAlignment="1">
      <alignment horizontal="right" vertical="center"/>
      <protection/>
    </xf>
    <xf numFmtId="0" fontId="24" fillId="0" borderId="15" xfId="65" applyFont="1" applyBorder="1" applyAlignment="1">
      <alignment horizontal="center" vertical="center"/>
      <protection/>
    </xf>
    <xf numFmtId="0" fontId="24" fillId="0" borderId="12" xfId="65" applyFont="1" applyBorder="1" applyAlignment="1">
      <alignment horizontal="right" vertical="center"/>
      <protection/>
    </xf>
    <xf numFmtId="38" fontId="24" fillId="0" borderId="0" xfId="65" applyNumberFormat="1" applyFont="1" applyAlignment="1">
      <alignment vertical="center"/>
      <protection/>
    </xf>
    <xf numFmtId="38" fontId="24" fillId="0" borderId="0" xfId="65" applyNumberFormat="1" applyFont="1" applyAlignment="1">
      <alignment horizontal="right" vertical="center"/>
      <protection/>
    </xf>
    <xf numFmtId="0" fontId="24" fillId="0" borderId="18" xfId="65" applyFont="1" applyBorder="1" applyAlignment="1">
      <alignment horizontal="center" vertical="top"/>
      <protection/>
    </xf>
    <xf numFmtId="0" fontId="24" fillId="0" borderId="15" xfId="65" applyFont="1" applyBorder="1" applyAlignment="1">
      <alignment horizontal="right" vertical="center"/>
      <protection/>
    </xf>
    <xf numFmtId="0" fontId="70" fillId="0" borderId="0" xfId="65" applyFont="1">
      <alignment/>
      <protection/>
    </xf>
    <xf numFmtId="0" fontId="42" fillId="0" borderId="0" xfId="66" applyFont="1" applyAlignment="1">
      <alignment horizontal="left"/>
      <protection/>
    </xf>
    <xf numFmtId="0" fontId="0" fillId="0" borderId="0" xfId="66">
      <alignment/>
      <protection/>
    </xf>
    <xf numFmtId="0" fontId="25" fillId="0" borderId="0" xfId="66" applyFont="1" applyAlignment="1">
      <alignment horizontal="left"/>
      <protection/>
    </xf>
    <xf numFmtId="0" fontId="24" fillId="0" borderId="10" xfId="66" applyFont="1" applyBorder="1" applyAlignment="1">
      <alignment horizontal="center" vertical="center"/>
      <protection/>
    </xf>
    <xf numFmtId="0" fontId="24" fillId="0" borderId="12" xfId="66" applyFont="1" applyBorder="1" applyAlignment="1">
      <alignment horizontal="center" vertical="center"/>
      <protection/>
    </xf>
    <xf numFmtId="0" fontId="24" fillId="0" borderId="11" xfId="66" applyFont="1" applyBorder="1" applyAlignment="1">
      <alignment horizontal="center" vertical="center"/>
      <protection/>
    </xf>
    <xf numFmtId="0" fontId="24" fillId="0" borderId="13" xfId="66" applyFont="1" applyBorder="1" applyAlignment="1">
      <alignment horizontal="center" vertical="center"/>
      <protection/>
    </xf>
    <xf numFmtId="0" fontId="24" fillId="0" borderId="18" xfId="66" applyFont="1" applyBorder="1" applyAlignment="1">
      <alignment horizontal="right" vertical="center"/>
      <protection/>
    </xf>
    <xf numFmtId="0" fontId="24" fillId="0" borderId="17" xfId="66" applyFont="1" applyBorder="1" applyAlignment="1">
      <alignment horizontal="right" vertical="center"/>
      <protection/>
    </xf>
    <xf numFmtId="0" fontId="24" fillId="0" borderId="16" xfId="66" applyFont="1" applyBorder="1" applyAlignment="1">
      <alignment horizontal="right" vertical="center"/>
      <protection/>
    </xf>
    <xf numFmtId="0" fontId="24" fillId="0" borderId="22" xfId="66" applyFont="1" applyBorder="1" applyAlignment="1">
      <alignment horizontal="right" vertical="center"/>
      <protection/>
    </xf>
    <xf numFmtId="0" fontId="22" fillId="0" borderId="0" xfId="66" applyFont="1" applyAlignment="1">
      <alignment/>
      <protection/>
    </xf>
    <xf numFmtId="0" fontId="22" fillId="0" borderId="0" xfId="66" applyFont="1" applyAlignment="1">
      <alignment horizontal="right"/>
      <protection/>
    </xf>
    <xf numFmtId="0" fontId="42" fillId="0" borderId="0" xfId="66" applyFont="1" applyAlignment="1">
      <alignment horizontal="distributed" vertical="center"/>
      <protection/>
    </xf>
    <xf numFmtId="178" fontId="42" fillId="0" borderId="0" xfId="66" applyNumberFormat="1" applyFont="1" applyAlignment="1">
      <alignment vertical="center"/>
      <protection/>
    </xf>
    <xf numFmtId="0" fontId="24" fillId="0" borderId="0" xfId="66" applyFont="1" applyAlignment="1">
      <alignment vertical="center"/>
      <protection/>
    </xf>
    <xf numFmtId="178" fontId="24" fillId="0" borderId="0" xfId="66" applyNumberFormat="1" applyFont="1" applyAlignment="1">
      <alignment vertical="center"/>
      <protection/>
    </xf>
    <xf numFmtId="0" fontId="24" fillId="0" borderId="0" xfId="66" applyFont="1" applyAlignment="1">
      <alignment horizontal="distributed" vertical="center"/>
      <protection/>
    </xf>
    <xf numFmtId="178" fontId="24" fillId="0" borderId="0" xfId="49" applyNumberFormat="1" applyFont="1" applyAlignment="1">
      <alignment vertical="center"/>
    </xf>
    <xf numFmtId="178" fontId="24" fillId="0" borderId="0" xfId="66" applyNumberFormat="1" applyFont="1" applyBorder="1" applyAlignment="1">
      <alignment vertical="center"/>
      <protection/>
    </xf>
    <xf numFmtId="178" fontId="24" fillId="0" borderId="0" xfId="66" applyNumberFormat="1" applyFont="1" applyBorder="1" applyAlignment="1" quotePrefix="1">
      <alignment horizontal="right" vertical="center"/>
      <protection/>
    </xf>
    <xf numFmtId="178" fontId="24" fillId="0" borderId="0" xfId="49" applyNumberFormat="1" applyFont="1" applyAlignment="1">
      <alignment horizontal="right" vertical="center"/>
    </xf>
    <xf numFmtId="0" fontId="22" fillId="0" borderId="0" xfId="66" applyFont="1" applyAlignment="1">
      <alignment horizontal="distributed" vertical="center"/>
      <protection/>
    </xf>
    <xf numFmtId="178" fontId="22" fillId="0" borderId="0" xfId="49" applyNumberFormat="1" applyFont="1" applyAlignment="1">
      <alignment vertical="center"/>
    </xf>
    <xf numFmtId="0" fontId="31" fillId="0" borderId="0" xfId="66" applyFont="1" applyAlignment="1">
      <alignment horizontal="left" vertical="center"/>
      <protection/>
    </xf>
    <xf numFmtId="0" fontId="42" fillId="0" borderId="0" xfId="67" applyFont="1" applyAlignment="1">
      <alignment vertical="center"/>
      <protection/>
    </xf>
    <xf numFmtId="0" fontId="0" fillId="0" borderId="0" xfId="67">
      <alignment/>
      <protection/>
    </xf>
    <xf numFmtId="0" fontId="0" fillId="0" borderId="0" xfId="67" applyFont="1">
      <alignment/>
      <protection/>
    </xf>
    <xf numFmtId="0" fontId="24" fillId="0" borderId="19" xfId="67" applyFont="1" applyBorder="1" applyAlignment="1">
      <alignment horizontal="center" vertical="center"/>
      <protection/>
    </xf>
    <xf numFmtId="0" fontId="22" fillId="0" borderId="0" xfId="67" applyFont="1" applyBorder="1" applyAlignment="1">
      <alignment horizontal="center" vertical="center"/>
      <protection/>
    </xf>
    <xf numFmtId="3" fontId="42" fillId="0" borderId="0" xfId="67" applyNumberFormat="1" applyFont="1" applyBorder="1" applyAlignment="1">
      <alignment vertical="center"/>
      <protection/>
    </xf>
    <xf numFmtId="182" fontId="42" fillId="0" borderId="0" xfId="67" applyNumberFormat="1" applyFont="1" applyBorder="1" applyAlignment="1">
      <alignment vertical="center"/>
      <protection/>
    </xf>
    <xf numFmtId="0" fontId="24" fillId="0" borderId="0" xfId="67" applyFont="1" applyBorder="1" applyAlignment="1">
      <alignment vertical="center"/>
      <protection/>
    </xf>
    <xf numFmtId="3" fontId="24" fillId="0" borderId="0" xfId="67" applyNumberFormat="1" applyFont="1" applyBorder="1" applyAlignment="1">
      <alignment vertical="center"/>
      <protection/>
    </xf>
    <xf numFmtId="177" fontId="24" fillId="0" borderId="0" xfId="67" applyNumberFormat="1" applyFont="1" applyBorder="1" applyAlignment="1">
      <alignment vertical="center"/>
      <protection/>
    </xf>
    <xf numFmtId="0" fontId="24" fillId="0" borderId="0" xfId="67" applyFont="1" applyBorder="1" applyAlignment="1" quotePrefix="1">
      <alignment horizontal="center" vertical="center"/>
      <protection/>
    </xf>
    <xf numFmtId="0" fontId="64" fillId="0" borderId="0" xfId="67" applyFont="1" applyBorder="1" applyAlignment="1">
      <alignment horizontal="distributed" vertical="center"/>
      <protection/>
    </xf>
    <xf numFmtId="38" fontId="24" fillId="0" borderId="0" xfId="67" applyNumberFormat="1" applyFont="1" applyAlignment="1">
      <alignment vertical="center"/>
      <protection/>
    </xf>
    <xf numFmtId="0" fontId="24" fillId="0" borderId="0" xfId="67" applyFont="1" applyBorder="1" applyAlignment="1">
      <alignment horizontal="center" vertical="center"/>
      <protection/>
    </xf>
    <xf numFmtId="0" fontId="64" fillId="0" borderId="0" xfId="67" applyFont="1" applyBorder="1" applyAlignment="1">
      <alignment horizontal="distributed" vertical="center" wrapText="1"/>
      <protection/>
    </xf>
    <xf numFmtId="38" fontId="24" fillId="0" borderId="0" xfId="67" applyNumberFormat="1" applyFont="1" applyAlignment="1">
      <alignment horizontal="right" vertical="center"/>
      <protection/>
    </xf>
    <xf numFmtId="38" fontId="22" fillId="0" borderId="0" xfId="67" applyNumberFormat="1" applyFont="1" applyAlignment="1">
      <alignment vertical="center"/>
      <protection/>
    </xf>
    <xf numFmtId="0" fontId="42" fillId="0" borderId="0" xfId="68" applyFont="1" applyAlignment="1">
      <alignment vertical="center"/>
      <protection/>
    </xf>
    <xf numFmtId="38" fontId="0" fillId="0" borderId="0" xfId="68" applyNumberFormat="1" applyFont="1">
      <alignment/>
      <protection/>
    </xf>
    <xf numFmtId="0" fontId="0" fillId="0" borderId="0" xfId="68" applyFont="1">
      <alignment/>
      <protection/>
    </xf>
    <xf numFmtId="0" fontId="0" fillId="0" borderId="0" xfId="68">
      <alignment/>
      <protection/>
    </xf>
    <xf numFmtId="0" fontId="24" fillId="0" borderId="19" xfId="68" applyFont="1" applyBorder="1" applyAlignment="1">
      <alignment horizontal="center" vertical="center"/>
      <protection/>
    </xf>
    <xf numFmtId="38" fontId="24" fillId="0" borderId="19" xfId="68" applyNumberFormat="1" applyFont="1" applyBorder="1" applyAlignment="1">
      <alignment horizontal="center" vertical="center"/>
      <protection/>
    </xf>
    <xf numFmtId="0" fontId="24" fillId="0" borderId="11" xfId="68" applyFont="1" applyBorder="1" applyAlignment="1">
      <alignment horizontal="center" vertical="center"/>
      <protection/>
    </xf>
    <xf numFmtId="38" fontId="24" fillId="0" borderId="11" xfId="68" applyNumberFormat="1" applyFont="1" applyBorder="1" applyAlignment="1">
      <alignment horizontal="center" vertical="center"/>
      <protection/>
    </xf>
    <xf numFmtId="0" fontId="72" fillId="0" borderId="0" xfId="68" applyFont="1" applyBorder="1" applyAlignment="1">
      <alignment horizontal="distributed" vertical="center"/>
      <protection/>
    </xf>
    <xf numFmtId="38" fontId="72" fillId="0" borderId="0" xfId="68" applyNumberFormat="1" applyFont="1" applyBorder="1" applyAlignment="1">
      <alignment vertical="center"/>
      <protection/>
    </xf>
    <xf numFmtId="182" fontId="72" fillId="0" borderId="0" xfId="68" applyNumberFormat="1" applyFont="1" applyBorder="1" applyAlignment="1">
      <alignment vertical="center"/>
      <protection/>
    </xf>
    <xf numFmtId="0" fontId="24" fillId="0" borderId="0" xfId="68" applyFont="1" applyBorder="1" applyAlignment="1">
      <alignment vertical="center"/>
      <protection/>
    </xf>
    <xf numFmtId="38" fontId="24" fillId="0" borderId="0" xfId="68" applyNumberFormat="1" applyFont="1" applyBorder="1" applyAlignment="1">
      <alignment vertical="center"/>
      <protection/>
    </xf>
    <xf numFmtId="0" fontId="24" fillId="0" borderId="0" xfId="68" applyFont="1" applyBorder="1" applyAlignment="1">
      <alignment horizontal="distributed" vertical="center"/>
      <protection/>
    </xf>
    <xf numFmtId="38" fontId="24" fillId="0" borderId="0" xfId="68" applyNumberFormat="1" applyFont="1" applyAlignment="1">
      <alignment vertical="center"/>
      <protection/>
    </xf>
    <xf numFmtId="182" fontId="24" fillId="0" borderId="0" xfId="68" applyNumberFormat="1" applyFont="1" applyBorder="1" applyAlignment="1">
      <alignment vertical="center"/>
      <protection/>
    </xf>
    <xf numFmtId="38" fontId="24" fillId="0" borderId="0" xfId="68" applyNumberFormat="1" applyFont="1" applyBorder="1" applyAlignment="1">
      <alignment horizontal="right" vertical="center"/>
      <protection/>
    </xf>
    <xf numFmtId="182" fontId="24" fillId="0" borderId="0" xfId="68" applyNumberFormat="1" applyFont="1" applyBorder="1" applyAlignment="1">
      <alignment horizontal="right" vertical="center"/>
      <protection/>
    </xf>
    <xf numFmtId="0" fontId="24" fillId="0" borderId="0" xfId="68" applyFont="1" applyFill="1" applyBorder="1" applyAlignment="1">
      <alignment horizontal="distributed" vertical="center"/>
      <protection/>
    </xf>
    <xf numFmtId="38" fontId="0" fillId="0" borderId="0" xfId="68" applyNumberFormat="1">
      <alignment/>
      <protection/>
    </xf>
    <xf numFmtId="0" fontId="42" fillId="0" borderId="0" xfId="69" applyFont="1" applyBorder="1" applyAlignment="1">
      <alignment horizontal="left" vertical="center"/>
      <protection/>
    </xf>
    <xf numFmtId="0" fontId="0" fillId="0" borderId="0" xfId="69" applyBorder="1" applyAlignment="1">
      <alignment vertical="center"/>
      <protection/>
    </xf>
    <xf numFmtId="0" fontId="27" fillId="0" borderId="0" xfId="69" applyFont="1" applyBorder="1" applyAlignment="1">
      <alignment horizontal="left" vertical="center"/>
      <protection/>
    </xf>
    <xf numFmtId="0" fontId="0" fillId="0" borderId="0" xfId="69">
      <alignment/>
      <protection/>
    </xf>
    <xf numFmtId="0" fontId="42" fillId="0" borderId="17" xfId="69" applyFont="1" applyBorder="1" applyAlignment="1">
      <alignment horizontal="left" vertical="center"/>
      <protection/>
    </xf>
    <xf numFmtId="0" fontId="0" fillId="0" borderId="17" xfId="69" applyBorder="1" applyAlignment="1">
      <alignment vertical="center"/>
      <protection/>
    </xf>
    <xf numFmtId="0" fontId="27" fillId="0" borderId="17" xfId="69" applyFont="1" applyBorder="1" applyAlignment="1">
      <alignment horizontal="left" vertical="center"/>
      <protection/>
    </xf>
    <xf numFmtId="0" fontId="23" fillId="0" borderId="21" xfId="69" applyFont="1" applyBorder="1" applyAlignment="1">
      <alignment horizontal="center" vertical="center" shrinkToFit="1"/>
      <protection/>
    </xf>
    <xf numFmtId="0" fontId="23" fillId="0" borderId="19" xfId="69" applyFont="1" applyBorder="1" applyAlignment="1">
      <alignment horizontal="center" vertical="center" shrinkToFit="1"/>
      <protection/>
    </xf>
    <xf numFmtId="180" fontId="23" fillId="0" borderId="19" xfId="69" applyNumberFormat="1" applyFont="1" applyBorder="1" applyAlignment="1">
      <alignment horizontal="center" vertical="center" shrinkToFit="1"/>
      <protection/>
    </xf>
    <xf numFmtId="0" fontId="22" fillId="0" borderId="0" xfId="69" applyFont="1" applyBorder="1" applyAlignment="1">
      <alignment horizontal="distributed" vertical="center"/>
      <protection/>
    </xf>
    <xf numFmtId="0" fontId="22" fillId="0" borderId="0" xfId="69" applyFont="1">
      <alignment/>
      <protection/>
    </xf>
    <xf numFmtId="0" fontId="22" fillId="0" borderId="0" xfId="69" applyFont="1" applyBorder="1" applyAlignment="1">
      <alignment horizontal="right" vertical="center"/>
      <protection/>
    </xf>
    <xf numFmtId="0" fontId="22" fillId="0" borderId="0" xfId="69" applyFont="1" applyBorder="1" applyAlignment="1">
      <alignment horizontal="right" vertical="center" wrapText="1"/>
      <protection/>
    </xf>
    <xf numFmtId="180" fontId="22" fillId="0" borderId="0" xfId="69" applyNumberFormat="1" applyFont="1" applyBorder="1" applyAlignment="1">
      <alignment horizontal="right" vertical="center" wrapText="1"/>
      <protection/>
    </xf>
    <xf numFmtId="0" fontId="46" fillId="0" borderId="0" xfId="69" applyFont="1" applyAlignment="1">
      <alignment horizontal="distributed" vertical="center"/>
      <protection/>
    </xf>
    <xf numFmtId="38" fontId="46" fillId="0" borderId="0" xfId="49" applyFont="1" applyAlignment="1">
      <alignment vertical="center"/>
    </xf>
    <xf numFmtId="49" fontId="22" fillId="0" borderId="0" xfId="69" applyNumberFormat="1" applyFont="1">
      <alignment/>
      <protection/>
    </xf>
    <xf numFmtId="0" fontId="22" fillId="0" borderId="0" xfId="69" applyFont="1" applyAlignment="1">
      <alignment horizontal="distributed" vertical="center"/>
      <protection/>
    </xf>
    <xf numFmtId="38" fontId="22" fillId="0" borderId="0" xfId="49" applyFont="1" applyAlignment="1">
      <alignment vertical="center"/>
    </xf>
    <xf numFmtId="49" fontId="22" fillId="0" borderId="0" xfId="69" applyNumberFormat="1" applyFont="1" applyAlignment="1">
      <alignment horizontal="center" vertical="center"/>
      <protection/>
    </xf>
    <xf numFmtId="180" fontId="22" fillId="0" borderId="0" xfId="69" applyNumberFormat="1" applyFont="1" applyAlignment="1">
      <alignment vertical="center"/>
      <protection/>
    </xf>
    <xf numFmtId="180" fontId="22" fillId="0" borderId="0" xfId="69" applyNumberFormat="1" applyFont="1" applyAlignment="1">
      <alignment horizontal="right" vertical="center"/>
      <protection/>
    </xf>
    <xf numFmtId="38" fontId="22" fillId="0" borderId="0" xfId="49" applyFont="1" applyAlignment="1">
      <alignment/>
    </xf>
    <xf numFmtId="180" fontId="22" fillId="0" borderId="0" xfId="49" applyNumberFormat="1" applyFont="1" applyAlignment="1">
      <alignment/>
    </xf>
    <xf numFmtId="180" fontId="0" fillId="0" borderId="0" xfId="69" applyNumberFormat="1">
      <alignment/>
      <protection/>
    </xf>
    <xf numFmtId="38" fontId="46" fillId="0" borderId="0" xfId="49" applyFont="1" applyBorder="1" applyAlignment="1">
      <alignment vertical="center"/>
    </xf>
    <xf numFmtId="0" fontId="0" fillId="0" borderId="0" xfId="69" applyBorder="1">
      <alignment/>
      <protection/>
    </xf>
    <xf numFmtId="180" fontId="22" fillId="0" borderId="0" xfId="69" applyNumberFormat="1" applyFont="1" applyBorder="1" applyAlignment="1">
      <alignment vertical="center"/>
      <protection/>
    </xf>
    <xf numFmtId="3" fontId="27" fillId="0" borderId="0" xfId="0" applyNumberFormat="1" applyFont="1" applyAlignment="1">
      <alignment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distributed" vertical="center" wrapText="1"/>
    </xf>
    <xf numFmtId="0" fontId="42" fillId="0" borderId="0" xfId="0" applyFont="1" applyFill="1" applyAlignment="1">
      <alignment horizontal="distributed" vertical="center"/>
    </xf>
    <xf numFmtId="0" fontId="40" fillId="0" borderId="23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38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distributed" vertical="center" indent="2"/>
    </xf>
    <xf numFmtId="0" fontId="31" fillId="0" borderId="20" xfId="0" applyFont="1" applyBorder="1" applyAlignment="1">
      <alignment horizontal="distributed" vertical="center" indent="2"/>
    </xf>
    <xf numFmtId="0" fontId="31" fillId="0" borderId="38" xfId="0" applyFont="1" applyBorder="1" applyAlignment="1">
      <alignment horizontal="distributed" vertical="center" indent="2"/>
    </xf>
    <xf numFmtId="0" fontId="31" fillId="0" borderId="1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8" fontId="24" fillId="0" borderId="12" xfId="49" applyFont="1" applyBorder="1" applyAlignment="1">
      <alignment horizontal="center" vertical="center"/>
    </xf>
    <xf numFmtId="38" fontId="24" fillId="0" borderId="18" xfId="49" applyFont="1" applyBorder="1" applyAlignment="1">
      <alignment horizontal="center" vertical="center"/>
    </xf>
    <xf numFmtId="38" fontId="24" fillId="0" borderId="12" xfId="49" applyFont="1" applyBorder="1" applyAlignment="1">
      <alignment horizontal="center" vertical="center" wrapText="1"/>
    </xf>
    <xf numFmtId="38" fontId="24" fillId="0" borderId="15" xfId="49" applyFont="1" applyBorder="1" applyAlignment="1">
      <alignment horizontal="center" vertical="center" wrapText="1"/>
    </xf>
    <xf numFmtId="38" fontId="24" fillId="0" borderId="18" xfId="49" applyFont="1" applyBorder="1" applyAlignment="1">
      <alignment horizontal="center" vertical="center" wrapText="1"/>
    </xf>
    <xf numFmtId="38" fontId="24" fillId="0" borderId="21" xfId="49" applyFont="1" applyBorder="1" applyAlignment="1">
      <alignment horizontal="center" vertical="center"/>
    </xf>
    <xf numFmtId="38" fontId="24" fillId="0" borderId="20" xfId="49" applyFont="1" applyBorder="1" applyAlignment="1">
      <alignment horizontal="center" vertical="center"/>
    </xf>
    <xf numFmtId="38" fontId="24" fillId="0" borderId="38" xfId="49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48" fillId="0" borderId="0" xfId="70" applyFont="1" applyAlignment="1">
      <alignment vertical="center"/>
      <protection/>
    </xf>
    <xf numFmtId="0" fontId="50" fillId="0" borderId="39" xfId="70" applyFont="1" applyBorder="1" applyAlignment="1">
      <alignment horizontal="distributed" vertical="center" wrapText="1"/>
      <protection/>
    </xf>
    <xf numFmtId="0" fontId="50" fillId="0" borderId="40" xfId="70" applyFont="1" applyBorder="1" applyAlignment="1">
      <alignment horizontal="distributed" vertical="center"/>
      <protection/>
    </xf>
    <xf numFmtId="0" fontId="50" fillId="0" borderId="41" xfId="70" applyFont="1" applyBorder="1" applyAlignment="1">
      <alignment horizontal="distributed" vertical="center"/>
      <protection/>
    </xf>
    <xf numFmtId="0" fontId="50" fillId="0" borderId="24" xfId="70" applyFont="1" applyBorder="1" applyAlignment="1">
      <alignment horizontal="distributed" vertical="center"/>
      <protection/>
    </xf>
    <xf numFmtId="38" fontId="50" fillId="0" borderId="41" xfId="49" applyFont="1" applyBorder="1" applyAlignment="1">
      <alignment horizontal="center" vertical="center"/>
    </xf>
    <xf numFmtId="38" fontId="50" fillId="0" borderId="42" xfId="49" applyFont="1" applyBorder="1" applyAlignment="1">
      <alignment horizontal="center" vertical="center"/>
    </xf>
    <xf numFmtId="0" fontId="48" fillId="0" borderId="0" xfId="70" applyFont="1" applyAlignment="1">
      <alignment horizontal="left" vertical="center" indent="1"/>
      <protection/>
    </xf>
    <xf numFmtId="0" fontId="60" fillId="0" borderId="0" xfId="70" applyFont="1" applyAlignment="1">
      <alignment vertical="center"/>
      <protection/>
    </xf>
    <xf numFmtId="0" fontId="60" fillId="0" borderId="0" xfId="70" applyFont="1" applyAlignment="1">
      <alignment horizontal="left" vertical="center" indent="1"/>
      <protection/>
    </xf>
    <xf numFmtId="0" fontId="65" fillId="0" borderId="19" xfId="71" applyFont="1" applyBorder="1" applyAlignment="1">
      <alignment horizontal="center" vertical="center"/>
      <protection/>
    </xf>
    <xf numFmtId="0" fontId="65" fillId="0" borderId="19" xfId="61" applyFont="1" applyBorder="1" applyAlignment="1">
      <alignment horizontal="center" vertical="center"/>
      <protection/>
    </xf>
    <xf numFmtId="0" fontId="65" fillId="0" borderId="10" xfId="61" applyFont="1" applyBorder="1" applyAlignment="1">
      <alignment horizontal="center" vertical="center"/>
      <protection/>
    </xf>
    <xf numFmtId="0" fontId="65" fillId="0" borderId="11" xfId="61" applyFont="1" applyBorder="1" applyAlignment="1">
      <alignment horizontal="center" vertical="center"/>
      <protection/>
    </xf>
    <xf numFmtId="0" fontId="65" fillId="0" borderId="23" xfId="61" applyFont="1" applyBorder="1" applyAlignment="1">
      <alignment horizontal="center" vertical="center"/>
      <protection/>
    </xf>
    <xf numFmtId="0" fontId="65" fillId="0" borderId="0" xfId="61" applyFont="1" applyBorder="1" applyAlignment="1">
      <alignment horizontal="center" vertical="center"/>
      <protection/>
    </xf>
    <xf numFmtId="0" fontId="65" fillId="0" borderId="16" xfId="61" applyFont="1" applyBorder="1" applyAlignment="1">
      <alignment horizontal="center" vertical="center"/>
      <protection/>
    </xf>
    <xf numFmtId="0" fontId="65" fillId="0" borderId="17" xfId="61" applyFont="1" applyBorder="1" applyAlignment="1">
      <alignment horizontal="center" vertical="center"/>
      <protection/>
    </xf>
    <xf numFmtId="0" fontId="65" fillId="0" borderId="19" xfId="61" applyFont="1" applyBorder="1" applyAlignment="1">
      <alignment horizontal="center"/>
      <protection/>
    </xf>
    <xf numFmtId="0" fontId="65" fillId="0" borderId="19" xfId="62" applyFont="1" applyBorder="1" applyAlignment="1">
      <alignment horizontal="center" vertical="center"/>
      <protection/>
    </xf>
    <xf numFmtId="0" fontId="65" fillId="0" borderId="12" xfId="62" applyFont="1" applyBorder="1" applyAlignment="1">
      <alignment horizontal="center" vertical="center"/>
      <protection/>
    </xf>
    <xf numFmtId="0" fontId="65" fillId="0" borderId="15" xfId="62" applyFont="1" applyBorder="1" applyAlignment="1">
      <alignment horizontal="center" vertical="center"/>
      <protection/>
    </xf>
    <xf numFmtId="0" fontId="65" fillId="0" borderId="18" xfId="62" applyFont="1" applyBorder="1" applyAlignment="1">
      <alignment horizontal="center" vertical="center"/>
      <protection/>
    </xf>
    <xf numFmtId="0" fontId="65" fillId="0" borderId="38" xfId="62" applyFont="1" applyBorder="1" applyAlignment="1">
      <alignment horizontal="center" vertical="center"/>
      <protection/>
    </xf>
    <xf numFmtId="0" fontId="65" fillId="0" borderId="19" xfId="62" applyFont="1" applyBorder="1" applyAlignment="1">
      <alignment horizontal="center"/>
      <protection/>
    </xf>
    <xf numFmtId="0" fontId="64" fillId="0" borderId="10" xfId="63" applyFont="1" applyFill="1" applyBorder="1" applyAlignment="1">
      <alignment horizontal="center" vertical="center"/>
      <protection/>
    </xf>
    <xf numFmtId="0" fontId="25" fillId="0" borderId="11" xfId="63" applyFont="1" applyFill="1" applyBorder="1" applyAlignment="1">
      <alignment horizontal="center" vertical="center"/>
      <protection/>
    </xf>
    <xf numFmtId="0" fontId="25" fillId="0" borderId="16" xfId="63" applyFont="1" applyFill="1" applyBorder="1" applyAlignment="1">
      <alignment horizontal="center" vertical="center"/>
      <protection/>
    </xf>
    <xf numFmtId="0" fontId="25" fillId="0" borderId="17" xfId="63" applyFont="1" applyFill="1" applyBorder="1" applyAlignment="1">
      <alignment horizontal="center" vertical="center"/>
      <protection/>
    </xf>
    <xf numFmtId="0" fontId="64" fillId="0" borderId="12" xfId="63" applyFont="1" applyFill="1" applyBorder="1" applyAlignment="1">
      <alignment horizontal="center" vertical="center"/>
      <protection/>
    </xf>
    <xf numFmtId="0" fontId="25" fillId="0" borderId="18" xfId="63" applyFont="1" applyFill="1" applyBorder="1" applyAlignment="1">
      <alignment horizontal="center" vertical="center"/>
      <protection/>
    </xf>
    <xf numFmtId="0" fontId="69" fillId="0" borderId="0" xfId="64" applyFont="1" applyAlignment="1">
      <alignment horizontal="distributed" vertical="center"/>
      <protection/>
    </xf>
    <xf numFmtId="0" fontId="64" fillId="0" borderId="10" xfId="64" applyFont="1" applyBorder="1" applyAlignment="1">
      <alignment horizontal="center" vertical="center"/>
      <protection/>
    </xf>
    <xf numFmtId="0" fontId="64" fillId="0" borderId="13" xfId="64" applyFont="1" applyBorder="1" applyAlignment="1">
      <alignment horizontal="center" vertical="center"/>
      <protection/>
    </xf>
    <xf numFmtId="0" fontId="25" fillId="0" borderId="16" xfId="64" applyFont="1" applyBorder="1" applyAlignment="1">
      <alignment horizontal="center" vertical="center"/>
      <protection/>
    </xf>
    <xf numFmtId="0" fontId="25" fillId="0" borderId="22" xfId="64" applyFont="1" applyBorder="1" applyAlignment="1">
      <alignment horizontal="center" vertical="center"/>
      <protection/>
    </xf>
    <xf numFmtId="0" fontId="24" fillId="0" borderId="10" xfId="65" applyFont="1" applyBorder="1" applyAlignment="1">
      <alignment horizontal="center" vertical="center"/>
      <protection/>
    </xf>
    <xf numFmtId="0" fontId="24" fillId="0" borderId="13" xfId="65" applyFont="1" applyBorder="1" applyAlignment="1">
      <alignment horizontal="center" vertical="center"/>
      <protection/>
    </xf>
    <xf numFmtId="0" fontId="24" fillId="0" borderId="16" xfId="65" applyFont="1" applyBorder="1" applyAlignment="1">
      <alignment horizontal="center" vertical="center"/>
      <protection/>
    </xf>
    <xf numFmtId="0" fontId="24" fillId="0" borderId="22" xfId="65" applyFont="1" applyBorder="1" applyAlignment="1">
      <alignment horizontal="center" vertical="center"/>
      <protection/>
    </xf>
    <xf numFmtId="0" fontId="24" fillId="0" borderId="23" xfId="65" applyFont="1" applyBorder="1" applyAlignment="1">
      <alignment horizontal="distributed" vertical="center"/>
      <protection/>
    </xf>
    <xf numFmtId="0" fontId="24" fillId="0" borderId="14" xfId="65" applyFont="1" applyBorder="1" applyAlignment="1">
      <alignment vertical="center"/>
      <protection/>
    </xf>
    <xf numFmtId="0" fontId="24" fillId="0" borderId="15" xfId="65" applyFont="1" applyBorder="1" applyAlignment="1">
      <alignment horizontal="center" vertical="center"/>
      <protection/>
    </xf>
    <xf numFmtId="0" fontId="24" fillId="0" borderId="10" xfId="66" applyFont="1" applyBorder="1" applyAlignment="1">
      <alignment horizontal="center" vertical="center"/>
      <protection/>
    </xf>
    <xf numFmtId="0" fontId="24" fillId="0" borderId="16" xfId="66" applyFont="1" applyBorder="1" applyAlignment="1">
      <alignment horizontal="center" vertical="center"/>
      <protection/>
    </xf>
    <xf numFmtId="0" fontId="42" fillId="0" borderId="0" xfId="67" applyFont="1" applyBorder="1" applyAlignment="1">
      <alignment horizontal="distributed" vertical="center"/>
      <protection/>
    </xf>
    <xf numFmtId="0" fontId="24" fillId="0" borderId="19" xfId="67" applyFont="1" applyBorder="1" applyAlignment="1">
      <alignment horizontal="center" vertical="center"/>
      <protection/>
    </xf>
    <xf numFmtId="0" fontId="24" fillId="0" borderId="19" xfId="68" applyFont="1" applyBorder="1" applyAlignment="1">
      <alignment horizontal="center" vertical="center"/>
      <protection/>
    </xf>
    <xf numFmtId="0" fontId="23" fillId="0" borderId="21" xfId="69" applyFont="1" applyBorder="1" applyAlignment="1">
      <alignment horizontal="center" vertical="center" shrinkToFit="1"/>
      <protection/>
    </xf>
    <xf numFmtId="0" fontId="23" fillId="0" borderId="38" xfId="69" applyFont="1" applyBorder="1" applyAlignment="1">
      <alignment horizontal="center" vertical="center" shrinkToFit="1"/>
      <protection/>
    </xf>
    <xf numFmtId="0" fontId="42" fillId="0" borderId="0" xfId="69" applyFont="1" applyBorder="1" applyAlignment="1">
      <alignment vertical="center"/>
      <protection/>
    </xf>
    <xf numFmtId="0" fontId="25" fillId="0" borderId="0" xfId="69" applyFont="1" applyBorder="1" applyAlignment="1">
      <alignment vertical="center"/>
      <protection/>
    </xf>
    <xf numFmtId="0" fontId="27" fillId="0" borderId="0" xfId="69" applyFont="1" applyBorder="1" applyAlignment="1">
      <alignment horizontal="left" vertical="center"/>
      <protection/>
    </xf>
    <xf numFmtId="0" fontId="0" fillId="0" borderId="0" xfId="69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１０　産業中分類別工業用水統計表" xfId="61"/>
    <cellStyle name="標準_★１１　市町別工業用水統計表" xfId="62"/>
    <cellStyle name="標準_★１２工業団地別統計表" xfId="63"/>
    <cellStyle name="標準_★１３　産業中分類別誘致工場統計表" xfId="64"/>
    <cellStyle name="標準_★１４　従業者規模別誘致工場統計表" xfId="65"/>
    <cellStyle name="標準_★１５　市町村別誘致工場統計表" xfId="66"/>
    <cellStyle name="標準_★１６　産業中分類別リース契約額・支払額" xfId="67"/>
    <cellStyle name="標準_★１７　市町別リース契約額・支払額" xfId="68"/>
    <cellStyle name="標準_★１８　産業中分類別結果表（従業者3人以下の事業所）、１９　市町村別結果表（従業者3人以下の事業所）" xfId="69"/>
    <cellStyle name="標準_★７　品目分類別統計表" xfId="70"/>
    <cellStyle name="標準_★８　産業中分類別工業用地統計表" xfId="71"/>
    <cellStyle name="標準_★９  市町別工業用地統計表" xfId="72"/>
    <cellStyle name="Followed Hyperlink" xfId="73"/>
    <cellStyle name="良い" xfId="74"/>
  </cellStyles>
  <dxfs count="2"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32113;&#35336;&#25285;&#24403;\&#24037;&#26989;&#32113;&#35336;\&#65320;&#65298;&#65297;&#24180;&#24230;&#12288;&#24037;&#26989;&#32113;&#35336;\H20&#12288;&#30906;&#22577;\&#8546;&#24037;&#26989;&#32113;&#35336;&#34920;\&#31192;&#21311;&#12354;&#12426;\&#31192;&#21311;&#31192;&#21311;\&#9733;&#65302;&#12288;&#24066;&#30010;&#21029;&#12539;&#24467;&#26989;&#32773;&#35215;&#27169;&#21029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Ⅲ⑥"/>
      <sheetName val="使用データ"/>
      <sheetName val="基データ"/>
      <sheetName val="秘匿"/>
    </sheetNames>
    <sheetDataSet>
      <sheetData sheetId="0">
        <row r="19">
          <cell r="F19">
            <v>653</v>
          </cell>
          <cell r="G19">
            <v>35435</v>
          </cell>
          <cell r="H19">
            <v>35372</v>
          </cell>
          <cell r="I19">
            <v>26348</v>
          </cell>
          <cell r="M19">
            <v>17000772</v>
          </cell>
          <cell r="N19">
            <v>91999985</v>
          </cell>
          <cell r="O19">
            <v>24749723</v>
          </cell>
          <cell r="P19">
            <v>2537313</v>
          </cell>
          <cell r="Q19">
            <v>18344393</v>
          </cell>
          <cell r="R19">
            <v>3868017</v>
          </cell>
          <cell r="S19">
            <v>27017951</v>
          </cell>
          <cell r="T19">
            <v>2636954</v>
          </cell>
          <cell r="U19">
            <v>19255512</v>
          </cell>
          <cell r="V19">
            <v>5125485</v>
          </cell>
          <cell r="W19">
            <v>169489719</v>
          </cell>
          <cell r="X19">
            <v>6433286</v>
          </cell>
          <cell r="Y19">
            <v>45431858</v>
          </cell>
          <cell r="Z19">
            <v>5879038</v>
          </cell>
        </row>
        <row r="30">
          <cell r="F30">
            <v>820</v>
          </cell>
          <cell r="G30">
            <v>17454</v>
          </cell>
          <cell r="H30">
            <v>17286</v>
          </cell>
          <cell r="I30">
            <v>12126</v>
          </cell>
          <cell r="M30">
            <v>6798421</v>
          </cell>
          <cell r="N30">
            <v>25173953</v>
          </cell>
          <cell r="O30">
            <v>3483302</v>
          </cell>
          <cell r="P30">
            <v>1037839</v>
          </cell>
          <cell r="Q30">
            <v>1225195</v>
          </cell>
          <cell r="R30">
            <v>1220268</v>
          </cell>
          <cell r="S30">
            <v>3549738</v>
          </cell>
          <cell r="T30">
            <v>1041993</v>
          </cell>
          <cell r="U30">
            <v>1351523</v>
          </cell>
          <cell r="V30">
            <v>1156222</v>
          </cell>
          <cell r="W30">
            <v>41796000</v>
          </cell>
          <cell r="X30">
            <v>1370245</v>
          </cell>
          <cell r="Y30">
            <v>14683950</v>
          </cell>
          <cell r="Z30">
            <v>1392603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26"/>
  <sheetViews>
    <sheetView workbookViewId="0" topLeftCell="A1">
      <selection activeCell="F17" sqref="F17"/>
    </sheetView>
  </sheetViews>
  <sheetFormatPr defaultColWidth="9.00390625" defaultRowHeight="13.5"/>
  <cols>
    <col min="1" max="1" width="4.125" style="0" customWidth="1"/>
  </cols>
  <sheetData>
    <row r="2" ht="18" customHeight="1">
      <c r="B2" s="1" t="s">
        <v>382</v>
      </c>
    </row>
    <row r="3" ht="18" customHeight="1"/>
    <row r="4" spans="2:7" ht="18" customHeight="1">
      <c r="B4" s="2" t="s">
        <v>357</v>
      </c>
      <c r="C4" s="2"/>
      <c r="D4" s="2"/>
      <c r="E4" s="2"/>
      <c r="G4" t="s">
        <v>358</v>
      </c>
    </row>
    <row r="5" spans="2:7" ht="18" customHeight="1">
      <c r="B5" s="2" t="s">
        <v>359</v>
      </c>
      <c r="C5" s="2"/>
      <c r="D5" s="2"/>
      <c r="E5" s="2"/>
      <c r="G5" t="s">
        <v>360</v>
      </c>
    </row>
    <row r="6" spans="2:7" ht="18" customHeight="1">
      <c r="B6" t="s">
        <v>361</v>
      </c>
      <c r="G6" t="s">
        <v>360</v>
      </c>
    </row>
    <row r="7" spans="2:7" ht="18" customHeight="1">
      <c r="B7" t="s">
        <v>362</v>
      </c>
      <c r="G7" t="s">
        <v>360</v>
      </c>
    </row>
    <row r="8" spans="2:7" ht="18" customHeight="1">
      <c r="B8" t="s">
        <v>363</v>
      </c>
      <c r="G8" t="s">
        <v>360</v>
      </c>
    </row>
    <row r="9" spans="2:7" ht="18" customHeight="1">
      <c r="B9" t="s">
        <v>364</v>
      </c>
      <c r="G9" t="s">
        <v>360</v>
      </c>
    </row>
    <row r="10" spans="2:7" ht="18" customHeight="1">
      <c r="B10" t="s">
        <v>365</v>
      </c>
      <c r="G10" t="s">
        <v>366</v>
      </c>
    </row>
    <row r="11" spans="2:7" ht="18" customHeight="1">
      <c r="B11" t="s">
        <v>367</v>
      </c>
      <c r="G11" t="s">
        <v>368</v>
      </c>
    </row>
    <row r="12" spans="2:7" ht="18" customHeight="1">
      <c r="B12" t="s">
        <v>369</v>
      </c>
      <c r="G12" t="s">
        <v>368</v>
      </c>
    </row>
    <row r="13" spans="2:7" ht="18" customHeight="1">
      <c r="B13" t="s">
        <v>370</v>
      </c>
      <c r="G13" t="s">
        <v>356</v>
      </c>
    </row>
    <row r="14" spans="2:7" ht="18" customHeight="1">
      <c r="B14" t="s">
        <v>371</v>
      </c>
      <c r="G14" t="s">
        <v>368</v>
      </c>
    </row>
    <row r="15" spans="2:7" ht="18" customHeight="1">
      <c r="B15" t="s">
        <v>372</v>
      </c>
      <c r="G15" t="s">
        <v>368</v>
      </c>
    </row>
    <row r="16" spans="2:7" ht="18" customHeight="1">
      <c r="B16" t="s">
        <v>373</v>
      </c>
      <c r="G16" t="s">
        <v>368</v>
      </c>
    </row>
    <row r="17" spans="2:7" ht="18" customHeight="1">
      <c r="B17" t="s">
        <v>374</v>
      </c>
      <c r="G17" t="s">
        <v>375</v>
      </c>
    </row>
    <row r="18" spans="2:7" ht="18" customHeight="1">
      <c r="B18" t="s">
        <v>376</v>
      </c>
      <c r="G18" t="s">
        <v>368</v>
      </c>
    </row>
    <row r="19" spans="2:7" ht="18" customHeight="1">
      <c r="B19" t="s">
        <v>377</v>
      </c>
      <c r="G19" t="s">
        <v>368</v>
      </c>
    </row>
    <row r="20" spans="2:7" ht="18" customHeight="1">
      <c r="B20" t="s">
        <v>378</v>
      </c>
      <c r="G20" t="s">
        <v>368</v>
      </c>
    </row>
    <row r="21" spans="2:7" ht="18" customHeight="1">
      <c r="B21" t="s">
        <v>379</v>
      </c>
      <c r="G21" t="s">
        <v>356</v>
      </c>
    </row>
    <row r="22" spans="2:7" ht="18" customHeight="1">
      <c r="B22" t="s">
        <v>380</v>
      </c>
      <c r="G22" t="s">
        <v>368</v>
      </c>
    </row>
    <row r="23" spans="2:7" ht="18" customHeight="1">
      <c r="B23" s="3">
        <v>18</v>
      </c>
      <c r="G23" t="s">
        <v>368</v>
      </c>
    </row>
    <row r="24" spans="2:7" ht="18" customHeight="1">
      <c r="B24" t="s">
        <v>383</v>
      </c>
      <c r="G24" t="s">
        <v>368</v>
      </c>
    </row>
    <row r="26" ht="18" customHeight="1">
      <c r="B26" t="s">
        <v>381</v>
      </c>
    </row>
    <row r="27" ht="18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outlinePr summaryBelow="0"/>
  </sheetPr>
  <dimension ref="A1:Q38"/>
  <sheetViews>
    <sheetView view="pageBreakPreview" zoomScale="70" zoomScaleNormal="65" zoomScaleSheetLayoutView="70" workbookViewId="0" topLeftCell="A1">
      <selection activeCell="F12" sqref="F12"/>
    </sheetView>
  </sheetViews>
  <sheetFormatPr defaultColWidth="9.00390625" defaultRowHeight="13.5"/>
  <cols>
    <col min="1" max="1" width="11.375" style="303" customWidth="1"/>
    <col min="2" max="2" width="42.75390625" style="241" customWidth="1"/>
    <col min="3" max="3" width="10.625" style="197" customWidth="1"/>
    <col min="4" max="4" width="18.75390625" style="197" customWidth="1"/>
    <col min="5" max="5" width="11.375" style="303" customWidth="1"/>
    <col min="6" max="6" width="42.75390625" style="241" customWidth="1"/>
    <col min="7" max="7" width="10.625" style="197" customWidth="1"/>
    <col min="8" max="8" width="18.75390625" style="197" customWidth="1"/>
    <col min="9" max="9" width="9.00390625" style="241" customWidth="1"/>
    <col min="10" max="10" width="9.125" style="241" bestFit="1" customWidth="1"/>
    <col min="11" max="11" width="17.00390625" style="241" bestFit="1" customWidth="1"/>
    <col min="12" max="16384" width="9.00390625" style="241" customWidth="1"/>
  </cols>
  <sheetData>
    <row r="1" spans="1:8" s="238" customFormat="1" ht="36" customHeight="1">
      <c r="A1" s="685"/>
      <c r="B1" s="685"/>
      <c r="C1" s="685"/>
      <c r="D1" s="685"/>
      <c r="E1" s="236"/>
      <c r="F1" s="236"/>
      <c r="G1" s="237"/>
      <c r="H1" s="237"/>
    </row>
    <row r="2" spans="1:8" s="238" customFormat="1" ht="36" customHeight="1">
      <c r="A2" s="692" t="s">
        <v>1558</v>
      </c>
      <c r="B2" s="692"/>
      <c r="C2" s="692"/>
      <c r="D2" s="692"/>
      <c r="E2" s="692"/>
      <c r="F2" s="692"/>
      <c r="G2" s="692"/>
      <c r="H2" s="692"/>
    </row>
    <row r="3" spans="1:8" ht="19.5" customHeight="1">
      <c r="A3" s="239"/>
      <c r="B3" s="239"/>
      <c r="C3" s="239"/>
      <c r="D3" s="239"/>
      <c r="E3" s="240"/>
      <c r="F3" s="240"/>
      <c r="G3" s="240"/>
      <c r="H3" s="240"/>
    </row>
    <row r="4" spans="1:8" ht="19.5" customHeight="1">
      <c r="A4" s="686" t="s">
        <v>3671</v>
      </c>
      <c r="B4" s="688" t="s">
        <v>3672</v>
      </c>
      <c r="C4" s="690" t="s">
        <v>1559</v>
      </c>
      <c r="D4" s="691"/>
      <c r="E4" s="686" t="s">
        <v>3671</v>
      </c>
      <c r="F4" s="688" t="s">
        <v>3672</v>
      </c>
      <c r="G4" s="690" t="s">
        <v>1559</v>
      </c>
      <c r="H4" s="691"/>
    </row>
    <row r="5" spans="1:8" ht="39" customHeight="1">
      <c r="A5" s="687"/>
      <c r="B5" s="689"/>
      <c r="C5" s="242" t="s">
        <v>3674</v>
      </c>
      <c r="D5" s="243" t="s">
        <v>3675</v>
      </c>
      <c r="E5" s="687"/>
      <c r="F5" s="689"/>
      <c r="G5" s="242" t="s">
        <v>3674</v>
      </c>
      <c r="H5" s="243" t="s">
        <v>3675</v>
      </c>
    </row>
    <row r="6" spans="1:10" s="251" customFormat="1" ht="40.5" customHeight="1">
      <c r="A6" s="304"/>
      <c r="B6" s="245" t="s">
        <v>1560</v>
      </c>
      <c r="C6" s="246"/>
      <c r="D6" s="246"/>
      <c r="E6" s="305"/>
      <c r="F6" s="306" t="s">
        <v>1561</v>
      </c>
      <c r="G6" s="246"/>
      <c r="H6" s="307"/>
      <c r="J6" s="252"/>
    </row>
    <row r="7" spans="1:17" s="251" customFormat="1" ht="40.5" customHeight="1">
      <c r="A7" s="308"/>
      <c r="B7" s="254" t="s">
        <v>76</v>
      </c>
      <c r="C7" s="295">
        <f>SUM(C8:C23)</f>
        <v>40</v>
      </c>
      <c r="D7" s="296">
        <v>130242</v>
      </c>
      <c r="E7" s="309"/>
      <c r="F7" s="261" t="s">
        <v>76</v>
      </c>
      <c r="G7" s="295">
        <v>606</v>
      </c>
      <c r="H7" s="256">
        <v>19874665</v>
      </c>
      <c r="J7" s="258"/>
      <c r="K7" s="258"/>
      <c r="L7" s="259"/>
      <c r="M7" s="259"/>
      <c r="N7" s="259"/>
      <c r="O7" s="259"/>
      <c r="P7" s="259"/>
      <c r="Q7" s="259"/>
    </row>
    <row r="8" spans="1:8" s="251" customFormat="1" ht="40.5" customHeight="1">
      <c r="A8" s="291" t="s">
        <v>1527</v>
      </c>
      <c r="B8" s="297" t="s">
        <v>1562</v>
      </c>
      <c r="C8" s="249">
        <v>1</v>
      </c>
      <c r="D8" s="249" t="s">
        <v>1563</v>
      </c>
      <c r="E8" s="310">
        <v>710000</v>
      </c>
      <c r="F8" s="297" t="s">
        <v>1564</v>
      </c>
      <c r="G8" s="293">
        <v>4</v>
      </c>
      <c r="H8" s="250">
        <v>15282</v>
      </c>
    </row>
    <row r="9" spans="1:8" s="262" customFormat="1" ht="40.5" customHeight="1">
      <c r="A9" s="310" t="s">
        <v>1528</v>
      </c>
      <c r="B9" s="297" t="s">
        <v>1565</v>
      </c>
      <c r="C9" s="249">
        <v>1</v>
      </c>
      <c r="D9" s="249" t="s">
        <v>1566</v>
      </c>
      <c r="E9" s="310">
        <v>730000</v>
      </c>
      <c r="F9" s="248" t="s">
        <v>1529</v>
      </c>
      <c r="G9" s="293">
        <v>1</v>
      </c>
      <c r="H9" s="250" t="s">
        <v>1566</v>
      </c>
    </row>
    <row r="10" spans="1:8" s="262" customFormat="1" ht="40.5" customHeight="1">
      <c r="A10" s="310" t="s">
        <v>1530</v>
      </c>
      <c r="B10" s="297" t="s">
        <v>1567</v>
      </c>
      <c r="C10" s="249">
        <v>2</v>
      </c>
      <c r="D10" s="249" t="s">
        <v>1568</v>
      </c>
      <c r="E10" s="310">
        <v>740000</v>
      </c>
      <c r="F10" s="248" t="s">
        <v>1531</v>
      </c>
      <c r="G10" s="293">
        <v>46</v>
      </c>
      <c r="H10" s="250">
        <v>981864</v>
      </c>
    </row>
    <row r="11" spans="1:8" s="262" customFormat="1" ht="40.5" customHeight="1">
      <c r="A11" s="310" t="s">
        <v>1532</v>
      </c>
      <c r="B11" s="297" t="s">
        <v>1569</v>
      </c>
      <c r="C11" s="249">
        <v>5</v>
      </c>
      <c r="D11" s="249">
        <v>15807</v>
      </c>
      <c r="E11" s="310">
        <v>750000</v>
      </c>
      <c r="F11" s="248" t="s">
        <v>1533</v>
      </c>
      <c r="G11" s="293">
        <v>2</v>
      </c>
      <c r="H11" s="250" t="s">
        <v>1570</v>
      </c>
    </row>
    <row r="12" spans="1:8" s="262" customFormat="1" ht="40.5" customHeight="1">
      <c r="A12" s="310" t="s">
        <v>1534</v>
      </c>
      <c r="B12" s="297" t="s">
        <v>1571</v>
      </c>
      <c r="C12" s="249">
        <v>1</v>
      </c>
      <c r="D12" s="249" t="s">
        <v>1570</v>
      </c>
      <c r="E12" s="310">
        <v>760000</v>
      </c>
      <c r="F12" s="248" t="s">
        <v>1535</v>
      </c>
      <c r="G12" s="293">
        <v>1</v>
      </c>
      <c r="H12" s="250" t="s">
        <v>1570</v>
      </c>
    </row>
    <row r="13" spans="1:8" s="262" customFormat="1" ht="40.5" customHeight="1">
      <c r="A13" s="310" t="s">
        <v>1536</v>
      </c>
      <c r="B13" s="297" t="s">
        <v>1572</v>
      </c>
      <c r="C13" s="249">
        <v>5</v>
      </c>
      <c r="D13" s="249">
        <v>4913</v>
      </c>
      <c r="E13" s="310">
        <v>770000</v>
      </c>
      <c r="F13" s="248" t="s">
        <v>1537</v>
      </c>
      <c r="G13" s="293">
        <v>4</v>
      </c>
      <c r="H13" s="250">
        <v>21835</v>
      </c>
    </row>
    <row r="14" spans="1:8" s="262" customFormat="1" ht="40.5" customHeight="1">
      <c r="A14" s="310" t="s">
        <v>1538</v>
      </c>
      <c r="B14" s="297" t="s">
        <v>1573</v>
      </c>
      <c r="C14" s="249">
        <v>3</v>
      </c>
      <c r="D14" s="249">
        <v>3061</v>
      </c>
      <c r="E14" s="310">
        <v>780000</v>
      </c>
      <c r="F14" s="248" t="s">
        <v>1539</v>
      </c>
      <c r="G14" s="293">
        <v>2</v>
      </c>
      <c r="H14" s="250" t="s">
        <v>1570</v>
      </c>
    </row>
    <row r="15" spans="1:8" s="262" customFormat="1" ht="40.5" customHeight="1">
      <c r="A15" s="310" t="s">
        <v>1540</v>
      </c>
      <c r="B15" s="297" t="s">
        <v>1574</v>
      </c>
      <c r="C15" s="249">
        <v>3</v>
      </c>
      <c r="D15" s="249">
        <v>2648</v>
      </c>
      <c r="E15" s="310">
        <v>790000</v>
      </c>
      <c r="F15" s="248" t="s">
        <v>1541</v>
      </c>
      <c r="G15" s="293">
        <v>13</v>
      </c>
      <c r="H15" s="250">
        <v>100291</v>
      </c>
    </row>
    <row r="16" spans="1:8" s="262" customFormat="1" ht="40.5" customHeight="1">
      <c r="A16" s="310" t="s">
        <v>1542</v>
      </c>
      <c r="B16" s="297" t="s">
        <v>1575</v>
      </c>
      <c r="C16" s="249">
        <v>6</v>
      </c>
      <c r="D16" s="249">
        <v>5277</v>
      </c>
      <c r="E16" s="310">
        <v>800000</v>
      </c>
      <c r="F16" s="248" t="s">
        <v>1543</v>
      </c>
      <c r="G16" s="293">
        <v>316</v>
      </c>
      <c r="H16" s="250">
        <v>12668340</v>
      </c>
    </row>
    <row r="17" spans="1:8" s="262" customFormat="1" ht="40.5" customHeight="1">
      <c r="A17" s="310" t="s">
        <v>1544</v>
      </c>
      <c r="B17" s="297" t="s">
        <v>1576</v>
      </c>
      <c r="C17" s="249">
        <v>2</v>
      </c>
      <c r="D17" s="249" t="s">
        <v>1577</v>
      </c>
      <c r="E17" s="310">
        <v>810000</v>
      </c>
      <c r="F17" s="248" t="s">
        <v>1578</v>
      </c>
      <c r="G17" s="293">
        <v>20</v>
      </c>
      <c r="H17" s="250">
        <v>150212</v>
      </c>
    </row>
    <row r="18" spans="1:8" s="262" customFormat="1" ht="40.5" customHeight="1">
      <c r="A18" s="310">
        <v>766600</v>
      </c>
      <c r="B18" s="297" t="s">
        <v>1579</v>
      </c>
      <c r="C18" s="249">
        <v>1</v>
      </c>
      <c r="D18" s="249" t="s">
        <v>1580</v>
      </c>
      <c r="E18" s="310">
        <v>820000</v>
      </c>
      <c r="F18" s="248" t="s">
        <v>1545</v>
      </c>
      <c r="G18" s="293">
        <v>6</v>
      </c>
      <c r="H18" s="250">
        <v>1369</v>
      </c>
    </row>
    <row r="19" spans="1:8" s="262" customFormat="1" ht="40.5" customHeight="1">
      <c r="A19" s="310" t="s">
        <v>1546</v>
      </c>
      <c r="B19" s="297" t="s">
        <v>1581</v>
      </c>
      <c r="C19" s="249">
        <v>1</v>
      </c>
      <c r="D19" s="249" t="s">
        <v>1580</v>
      </c>
      <c r="E19" s="310">
        <v>830000</v>
      </c>
      <c r="F19" s="248" t="s">
        <v>1547</v>
      </c>
      <c r="G19" s="293">
        <v>38</v>
      </c>
      <c r="H19" s="250">
        <v>79481</v>
      </c>
    </row>
    <row r="20" spans="1:8" s="262" customFormat="1" ht="40.5" customHeight="1">
      <c r="A20" s="310" t="s">
        <v>1548</v>
      </c>
      <c r="B20" s="297" t="s">
        <v>1582</v>
      </c>
      <c r="C20" s="249">
        <v>1</v>
      </c>
      <c r="D20" s="249" t="s">
        <v>1583</v>
      </c>
      <c r="E20" s="310">
        <v>840000</v>
      </c>
      <c r="F20" s="248" t="s">
        <v>1549</v>
      </c>
      <c r="G20" s="293">
        <v>7</v>
      </c>
      <c r="H20" s="250">
        <v>4817978</v>
      </c>
    </row>
    <row r="21" spans="1:8" s="262" customFormat="1" ht="40.5" customHeight="1">
      <c r="A21" s="310" t="s">
        <v>1550</v>
      </c>
      <c r="B21" s="297" t="s">
        <v>1584</v>
      </c>
      <c r="C21" s="249">
        <v>1</v>
      </c>
      <c r="D21" s="249" t="s">
        <v>1585</v>
      </c>
      <c r="E21" s="310">
        <v>850000</v>
      </c>
      <c r="F21" s="248" t="s">
        <v>1551</v>
      </c>
      <c r="G21" s="293">
        <v>2</v>
      </c>
      <c r="H21" s="250" t="s">
        <v>1585</v>
      </c>
    </row>
    <row r="22" spans="1:8" s="262" customFormat="1" ht="40.5" customHeight="1">
      <c r="A22" s="310" t="s">
        <v>1552</v>
      </c>
      <c r="B22" s="297" t="s">
        <v>1586</v>
      </c>
      <c r="C22" s="249">
        <v>6</v>
      </c>
      <c r="D22" s="249">
        <v>79662</v>
      </c>
      <c r="E22" s="291" t="s">
        <v>1587</v>
      </c>
      <c r="F22" s="248" t="s">
        <v>1553</v>
      </c>
      <c r="G22" s="293">
        <v>3</v>
      </c>
      <c r="H22" s="250">
        <v>4304</v>
      </c>
    </row>
    <row r="23" spans="1:8" s="262" customFormat="1" ht="40.5" customHeight="1">
      <c r="A23" s="310" t="s">
        <v>1554</v>
      </c>
      <c r="B23" s="297" t="s">
        <v>1588</v>
      </c>
      <c r="C23" s="249">
        <v>1</v>
      </c>
      <c r="D23" s="249" t="s">
        <v>1568</v>
      </c>
      <c r="E23" s="291" t="s">
        <v>1589</v>
      </c>
      <c r="F23" s="248" t="s">
        <v>1555</v>
      </c>
      <c r="G23" s="293">
        <v>3</v>
      </c>
      <c r="H23" s="250">
        <v>4960</v>
      </c>
    </row>
    <row r="24" spans="1:8" s="262" customFormat="1" ht="40.5" customHeight="1">
      <c r="A24" s="310"/>
      <c r="B24" s="311"/>
      <c r="C24" s="312"/>
      <c r="D24" s="312"/>
      <c r="E24" s="291" t="s">
        <v>1590</v>
      </c>
      <c r="F24" s="248" t="s">
        <v>1556</v>
      </c>
      <c r="G24" s="293">
        <v>114</v>
      </c>
      <c r="H24" s="250">
        <v>853690</v>
      </c>
    </row>
    <row r="25" spans="1:8" s="262" customFormat="1" ht="40.5" customHeight="1">
      <c r="A25" s="310"/>
      <c r="B25" s="311"/>
      <c r="C25" s="312"/>
      <c r="D25" s="312"/>
      <c r="E25" s="291" t="s">
        <v>1591</v>
      </c>
      <c r="F25" s="248" t="s">
        <v>1557</v>
      </c>
      <c r="G25" s="293">
        <v>24</v>
      </c>
      <c r="H25" s="250">
        <v>142277</v>
      </c>
    </row>
    <row r="26" spans="1:8" s="262" customFormat="1" ht="40.5" customHeight="1">
      <c r="A26" s="310"/>
      <c r="B26" s="311"/>
      <c r="C26" s="312"/>
      <c r="D26" s="312"/>
      <c r="E26" s="291"/>
      <c r="F26" s="248"/>
      <c r="G26" s="293"/>
      <c r="H26" s="250"/>
    </row>
    <row r="27" spans="1:8" s="262" customFormat="1" ht="40.5" customHeight="1">
      <c r="A27" s="310"/>
      <c r="B27" s="311"/>
      <c r="C27" s="312"/>
      <c r="D27" s="312"/>
      <c r="E27" s="291"/>
      <c r="F27" s="248"/>
      <c r="G27" s="293"/>
      <c r="H27" s="250"/>
    </row>
    <row r="28" spans="1:8" s="262" customFormat="1" ht="40.5" customHeight="1">
      <c r="A28" s="310"/>
      <c r="B28" s="311"/>
      <c r="C28" s="312"/>
      <c r="D28" s="312"/>
      <c r="E28" s="291"/>
      <c r="F28" s="257"/>
      <c r="G28" s="293"/>
      <c r="H28" s="250"/>
    </row>
    <row r="29" spans="1:8" s="262" customFormat="1" ht="40.5" customHeight="1">
      <c r="A29" s="310"/>
      <c r="B29" s="311"/>
      <c r="C29" s="312"/>
      <c r="D29" s="312"/>
      <c r="E29" s="291"/>
      <c r="F29" s="257"/>
      <c r="G29" s="293"/>
      <c r="H29" s="250"/>
    </row>
    <row r="30" spans="1:8" s="262" customFormat="1" ht="40.5" customHeight="1">
      <c r="A30" s="310"/>
      <c r="B30" s="311"/>
      <c r="C30" s="312"/>
      <c r="D30" s="312"/>
      <c r="E30" s="291"/>
      <c r="F30" s="257"/>
      <c r="G30" s="293"/>
      <c r="H30" s="250"/>
    </row>
    <row r="31" spans="1:8" s="251" customFormat="1" ht="40.5" customHeight="1">
      <c r="A31" s="310"/>
      <c r="B31" s="311"/>
      <c r="C31" s="312"/>
      <c r="D31" s="312"/>
      <c r="E31" s="291"/>
      <c r="F31" s="257"/>
      <c r="G31" s="293"/>
      <c r="H31" s="250"/>
    </row>
    <row r="32" spans="1:8" s="262" customFormat="1" ht="40.5" customHeight="1">
      <c r="A32" s="310"/>
      <c r="B32" s="311"/>
      <c r="C32" s="312"/>
      <c r="D32" s="312"/>
      <c r="E32" s="291"/>
      <c r="F32" s="257"/>
      <c r="G32" s="293"/>
      <c r="H32" s="250"/>
    </row>
    <row r="33" spans="1:8" s="262" customFormat="1" ht="40.5" customHeight="1">
      <c r="A33" s="310"/>
      <c r="B33" s="311"/>
      <c r="C33" s="312"/>
      <c r="D33" s="312"/>
      <c r="E33" s="291"/>
      <c r="F33" s="257"/>
      <c r="G33" s="293"/>
      <c r="H33" s="250"/>
    </row>
    <row r="34" spans="1:8" s="262" customFormat="1" ht="40.5" customHeight="1">
      <c r="A34" s="310"/>
      <c r="B34" s="311"/>
      <c r="C34" s="312"/>
      <c r="D34" s="312"/>
      <c r="E34" s="291"/>
      <c r="F34" s="257"/>
      <c r="G34" s="293"/>
      <c r="H34" s="250"/>
    </row>
    <row r="35" spans="1:8" s="262" customFormat="1" ht="40.5" customHeight="1">
      <c r="A35" s="310"/>
      <c r="B35" s="311"/>
      <c r="C35" s="312"/>
      <c r="D35" s="312"/>
      <c r="E35" s="291"/>
      <c r="F35" s="257"/>
      <c r="G35" s="293"/>
      <c r="H35" s="250"/>
    </row>
    <row r="36" spans="1:8" s="262" customFormat="1" ht="40.5" customHeight="1">
      <c r="A36" s="310"/>
      <c r="B36" s="311"/>
      <c r="C36" s="312"/>
      <c r="D36" s="312"/>
      <c r="E36" s="291"/>
      <c r="F36" s="257"/>
      <c r="G36" s="293"/>
      <c r="H36" s="250"/>
    </row>
    <row r="37" spans="1:8" s="262" customFormat="1" ht="40.5" customHeight="1">
      <c r="A37" s="310"/>
      <c r="B37" s="311"/>
      <c r="C37" s="312"/>
      <c r="D37" s="312"/>
      <c r="E37" s="291"/>
      <c r="F37" s="257"/>
      <c r="G37" s="293"/>
      <c r="H37" s="250"/>
    </row>
    <row r="38" spans="1:8" s="251" customFormat="1" ht="40.5" customHeight="1">
      <c r="A38" s="313"/>
      <c r="B38" s="314"/>
      <c r="C38" s="315"/>
      <c r="D38" s="316"/>
      <c r="E38" s="299"/>
      <c r="F38" s="270"/>
      <c r="G38" s="300"/>
      <c r="H38" s="267"/>
    </row>
    <row r="39" ht="40.5" customHeight="1"/>
    <row r="40" ht="40.5" customHeight="1"/>
    <row r="41" ht="40.5" customHeight="1"/>
    <row r="42" ht="40.5" customHeight="1"/>
    <row r="43" ht="40.5" customHeight="1"/>
    <row r="44" ht="40.5" customHeight="1"/>
    <row r="45" ht="40.5" customHeight="1"/>
    <row r="46" ht="40.5" customHeight="1"/>
    <row r="47" ht="40.5" customHeight="1"/>
    <row r="48" ht="40.5" customHeight="1"/>
    <row r="49" ht="40.5" customHeight="1"/>
    <row r="50" ht="40.5" customHeight="1"/>
    <row r="51" ht="40.5" customHeight="1"/>
    <row r="52" ht="40.5" customHeight="1"/>
    <row r="53" ht="40.5" customHeight="1"/>
    <row r="54" ht="40.5" customHeight="1"/>
    <row r="55" ht="40.5" customHeight="1"/>
    <row r="56" ht="40.5" customHeight="1"/>
    <row r="57" ht="40.5" customHeight="1"/>
    <row r="58" ht="40.5" customHeight="1"/>
    <row r="59" ht="40.5" customHeight="1"/>
    <row r="60" ht="40.5" customHeight="1"/>
    <row r="61" ht="40.5" customHeight="1"/>
    <row r="62" ht="40.5" customHeight="1"/>
    <row r="63" ht="40.5" customHeight="1"/>
    <row r="64" ht="40.5" customHeight="1"/>
    <row r="65" ht="40.5" customHeight="1"/>
    <row r="66" ht="40.5" customHeight="1"/>
    <row r="67" ht="40.5" customHeight="1"/>
    <row r="68" ht="40.5" customHeight="1"/>
    <row r="69" ht="40.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40.5" customHeight="1"/>
    <row r="80" ht="40.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  <row r="104" ht="40.5" customHeight="1"/>
    <row r="105" ht="40.5" customHeight="1"/>
    <row r="106" ht="40.5" customHeight="1"/>
    <row r="107" ht="40.5" customHeight="1"/>
    <row r="108" ht="40.5" customHeight="1"/>
    <row r="109" ht="40.5" customHeight="1"/>
    <row r="110" ht="40.5" customHeight="1"/>
    <row r="111" ht="40.5" customHeight="1"/>
    <row r="112" ht="40.5" customHeight="1"/>
    <row r="113" ht="40.5" customHeight="1"/>
    <row r="114" ht="40.5" customHeight="1"/>
    <row r="115" ht="40.5" customHeight="1"/>
    <row r="116" ht="40.5" customHeight="1"/>
    <row r="117" ht="40.5" customHeight="1"/>
    <row r="118" ht="40.5" customHeight="1"/>
    <row r="119" ht="40.5" customHeight="1"/>
    <row r="120" ht="40.5" customHeight="1"/>
    <row r="121" ht="40.5" customHeight="1"/>
    <row r="122" ht="40.5" customHeight="1"/>
    <row r="123" ht="40.5" customHeight="1"/>
    <row r="124" ht="40.5" customHeight="1"/>
    <row r="125" ht="40.5" customHeight="1"/>
    <row r="126" ht="40.5" customHeight="1"/>
    <row r="127" ht="40.5" customHeight="1"/>
    <row r="128" ht="40.5" customHeight="1"/>
    <row r="129" ht="40.5" customHeight="1"/>
    <row r="130" ht="40.5" customHeight="1"/>
    <row r="131" ht="40.5" customHeight="1"/>
    <row r="132" ht="40.5" customHeight="1"/>
    <row r="133" ht="40.5" customHeight="1"/>
    <row r="134" ht="40.5" customHeight="1"/>
    <row r="135" ht="40.5" customHeight="1"/>
    <row r="136" ht="40.5" customHeight="1"/>
    <row r="137" ht="40.5" customHeight="1"/>
    <row r="138" ht="40.5" customHeight="1"/>
    <row r="139" ht="40.5" customHeight="1"/>
    <row r="140" ht="40.5" customHeight="1"/>
    <row r="141" ht="40.5" customHeight="1"/>
    <row r="142" ht="40.5" customHeight="1"/>
    <row r="143" ht="40.5" customHeight="1"/>
    <row r="144" ht="40.5" customHeight="1"/>
    <row r="145" ht="40.5" customHeight="1"/>
    <row r="146" ht="40.5" customHeight="1"/>
    <row r="147" ht="40.5" customHeight="1"/>
    <row r="148" ht="40.5" customHeight="1"/>
    <row r="149" ht="40.5" customHeight="1"/>
    <row r="150" ht="40.5" customHeight="1"/>
    <row r="151" ht="40.5" customHeight="1"/>
    <row r="152" ht="40.5" customHeight="1"/>
    <row r="153" ht="40.5" customHeight="1"/>
    <row r="154" ht="40.5" customHeight="1"/>
    <row r="155" ht="40.5" customHeight="1"/>
    <row r="156" ht="40.5" customHeight="1"/>
    <row r="157" ht="40.5" customHeight="1"/>
    <row r="158" ht="40.5" customHeight="1"/>
    <row r="159" ht="40.5" customHeight="1"/>
    <row r="160" ht="40.5" customHeight="1"/>
    <row r="161" ht="40.5" customHeight="1"/>
    <row r="162" ht="40.5" customHeight="1"/>
    <row r="163" ht="40.5" customHeight="1"/>
    <row r="164" ht="40.5" customHeight="1"/>
    <row r="165" ht="40.5" customHeight="1"/>
    <row r="166" ht="40.5" customHeight="1"/>
    <row r="167" ht="40.5" customHeight="1"/>
    <row r="168" ht="40.5" customHeight="1"/>
    <row r="169" ht="40.5" customHeight="1"/>
    <row r="170" ht="40.5" customHeight="1"/>
    <row r="171" ht="40.5" customHeight="1"/>
    <row r="172" ht="40.5" customHeight="1"/>
    <row r="173" ht="40.5" customHeight="1"/>
    <row r="174" ht="40.5" customHeight="1"/>
    <row r="175" ht="40.5" customHeight="1"/>
    <row r="176" ht="40.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40.5" customHeight="1"/>
    <row r="191" ht="40.5" customHeight="1"/>
    <row r="192" ht="40.5" customHeight="1"/>
    <row r="193" ht="40.5" customHeight="1"/>
    <row r="194" ht="40.5" customHeight="1"/>
    <row r="195" ht="40.5" customHeight="1"/>
    <row r="196" ht="40.5" customHeight="1"/>
    <row r="197" ht="40.5" customHeight="1"/>
    <row r="198" ht="40.5" customHeight="1"/>
    <row r="199" ht="40.5" customHeight="1"/>
    <row r="200" ht="40.5" customHeight="1"/>
    <row r="201" ht="40.5" customHeight="1"/>
    <row r="202" ht="40.5" customHeight="1"/>
    <row r="203" ht="40.5" customHeight="1"/>
    <row r="204" ht="40.5" customHeight="1"/>
    <row r="205" ht="40.5" customHeight="1"/>
    <row r="206" ht="40.5" customHeight="1"/>
    <row r="207" ht="40.5" customHeight="1"/>
    <row r="208" ht="40.5" customHeight="1"/>
    <row r="209" ht="40.5" customHeight="1"/>
    <row r="210" ht="40.5" customHeight="1"/>
    <row r="211" ht="40.5" customHeight="1"/>
    <row r="212" ht="40.5" customHeight="1"/>
    <row r="213" ht="40.5" customHeight="1"/>
    <row r="214" ht="40.5" customHeight="1"/>
    <row r="215" ht="40.5" customHeight="1"/>
    <row r="216" ht="40.5" customHeight="1"/>
    <row r="217" ht="40.5" customHeight="1"/>
    <row r="218" ht="40.5" customHeight="1"/>
    <row r="219" ht="40.5" customHeight="1"/>
    <row r="220" ht="40.5" customHeight="1"/>
    <row r="221" ht="40.5" customHeight="1"/>
    <row r="222" ht="40.5" customHeight="1"/>
    <row r="223" ht="40.5" customHeight="1"/>
    <row r="224" ht="40.5" customHeight="1"/>
    <row r="225" ht="40.5" customHeight="1"/>
    <row r="226" ht="40.5" customHeight="1"/>
    <row r="227" ht="40.5" customHeight="1"/>
    <row r="228" ht="40.5" customHeight="1"/>
    <row r="229" ht="40.5" customHeight="1"/>
    <row r="230" ht="40.5" customHeight="1"/>
    <row r="231" ht="40.5" customHeight="1"/>
    <row r="232" ht="40.5" customHeight="1"/>
    <row r="233" ht="40.5" customHeight="1"/>
    <row r="234" ht="40.5" customHeight="1"/>
    <row r="235" ht="40.5" customHeight="1"/>
    <row r="236" ht="40.5" customHeight="1"/>
    <row r="237" ht="40.5" customHeight="1"/>
    <row r="238" ht="40.5" customHeight="1"/>
    <row r="239" ht="40.5" customHeight="1"/>
    <row r="240" ht="40.5" customHeight="1"/>
    <row r="241" ht="40.5" customHeight="1"/>
    <row r="242" ht="40.5" customHeight="1"/>
    <row r="243" ht="40.5" customHeight="1"/>
    <row r="244" ht="40.5" customHeight="1"/>
    <row r="245" ht="40.5" customHeight="1"/>
    <row r="246" ht="40.5" customHeight="1"/>
    <row r="247" ht="40.5" customHeight="1"/>
    <row r="248" ht="40.5" customHeight="1"/>
    <row r="249" ht="40.5" customHeight="1"/>
    <row r="250" ht="40.5" customHeight="1"/>
    <row r="251" ht="40.5" customHeight="1"/>
    <row r="252" ht="40.5" customHeight="1"/>
    <row r="253" ht="40.5" customHeight="1"/>
    <row r="254" ht="40.5" customHeight="1"/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</sheetData>
  <mergeCells count="9">
    <mergeCell ref="A1:D1"/>
    <mergeCell ref="A2:D2"/>
    <mergeCell ref="A4:A5"/>
    <mergeCell ref="B4:B5"/>
    <mergeCell ref="C4:D4"/>
    <mergeCell ref="E2:H2"/>
    <mergeCell ref="E4:E5"/>
    <mergeCell ref="F4:F5"/>
    <mergeCell ref="G4:H4"/>
  </mergeCells>
  <printOptions/>
  <pageMargins left="0.6692913385826772" right="0.6692913385826772" top="0.6299212598425197" bottom="0.7874015748031497" header="0.5118110236220472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9.00390625" defaultRowHeight="13.5"/>
  <cols>
    <col min="1" max="1" width="4.00390625" style="357" customWidth="1"/>
    <col min="2" max="6" width="16.00390625" style="357" customWidth="1"/>
    <col min="7" max="16384" width="9.00390625" style="357" customWidth="1"/>
  </cols>
  <sheetData>
    <row r="1" ht="18" customHeight="1">
      <c r="A1" s="356" t="s">
        <v>2996</v>
      </c>
    </row>
    <row r="2" ht="9.75" customHeight="1">
      <c r="A2" s="358"/>
    </row>
    <row r="3" spans="1:6" ht="30" customHeight="1">
      <c r="A3" s="695" t="s">
        <v>2997</v>
      </c>
      <c r="B3" s="695"/>
      <c r="C3" s="359" t="s">
        <v>2998</v>
      </c>
      <c r="D3" s="359" t="s">
        <v>2999</v>
      </c>
      <c r="E3" s="359" t="s">
        <v>3000</v>
      </c>
      <c r="F3" s="359" t="s">
        <v>3001</v>
      </c>
    </row>
    <row r="4" spans="3:6" ht="23.25" customHeight="1">
      <c r="C4" s="360" t="s">
        <v>3002</v>
      </c>
      <c r="D4" s="360" t="s">
        <v>3003</v>
      </c>
      <c r="E4" s="360" t="s">
        <v>3003</v>
      </c>
      <c r="F4" s="360" t="s">
        <v>3003</v>
      </c>
    </row>
    <row r="5" spans="3:6" ht="7.5" customHeight="1">
      <c r="C5" s="360"/>
      <c r="D5" s="360"/>
      <c r="E5" s="360"/>
      <c r="F5" s="360"/>
    </row>
    <row r="6" spans="1:6" ht="24.75" customHeight="1">
      <c r="A6" s="361"/>
      <c r="B6" s="362" t="s">
        <v>76</v>
      </c>
      <c r="C6" s="363">
        <v>1143</v>
      </c>
      <c r="D6" s="363">
        <v>44819815</v>
      </c>
      <c r="E6" s="363">
        <v>12712646</v>
      </c>
      <c r="F6" s="363">
        <v>15588592</v>
      </c>
    </row>
    <row r="7" spans="1:6" ht="7.5" customHeight="1">
      <c r="A7" s="361"/>
      <c r="B7" s="364"/>
      <c r="C7" s="365"/>
      <c r="D7" s="365"/>
      <c r="E7" s="365"/>
      <c r="F7" s="365"/>
    </row>
    <row r="8" spans="1:6" ht="27.75" customHeight="1">
      <c r="A8" s="366" t="s">
        <v>420</v>
      </c>
      <c r="B8" s="367" t="s">
        <v>2973</v>
      </c>
      <c r="C8" s="368">
        <v>137</v>
      </c>
      <c r="D8" s="369">
        <v>2277343</v>
      </c>
      <c r="E8" s="369">
        <v>682782</v>
      </c>
      <c r="F8" s="369">
        <v>874408</v>
      </c>
    </row>
    <row r="9" spans="1:6" ht="27.75" customHeight="1">
      <c r="A9" s="370">
        <v>10</v>
      </c>
      <c r="B9" s="371" t="s">
        <v>2974</v>
      </c>
      <c r="C9" s="368">
        <v>12</v>
      </c>
      <c r="D9" s="369">
        <v>1358160</v>
      </c>
      <c r="E9" s="369">
        <v>319786</v>
      </c>
      <c r="F9" s="369">
        <v>439758</v>
      </c>
    </row>
    <row r="10" spans="1:6" ht="27.75" customHeight="1">
      <c r="A10" s="370">
        <v>11</v>
      </c>
      <c r="B10" s="367" t="s">
        <v>2975</v>
      </c>
      <c r="C10" s="368">
        <v>33</v>
      </c>
      <c r="D10" s="369">
        <v>547318</v>
      </c>
      <c r="E10" s="369">
        <v>135816</v>
      </c>
      <c r="F10" s="369">
        <v>157226</v>
      </c>
    </row>
    <row r="11" spans="1:6" ht="27.75" customHeight="1">
      <c r="A11" s="370">
        <v>12</v>
      </c>
      <c r="B11" s="367" t="s">
        <v>2976</v>
      </c>
      <c r="C11" s="368">
        <v>20</v>
      </c>
      <c r="D11" s="369">
        <v>344231</v>
      </c>
      <c r="E11" s="369">
        <v>116737</v>
      </c>
      <c r="F11" s="369">
        <v>124112</v>
      </c>
    </row>
    <row r="12" spans="1:6" ht="27.75" customHeight="1">
      <c r="A12" s="370">
        <v>13</v>
      </c>
      <c r="B12" s="367" t="s">
        <v>2977</v>
      </c>
      <c r="C12" s="368">
        <v>11</v>
      </c>
      <c r="D12" s="369">
        <v>233911</v>
      </c>
      <c r="E12" s="369">
        <v>103806</v>
      </c>
      <c r="F12" s="369">
        <v>111546</v>
      </c>
    </row>
    <row r="13" spans="1:6" ht="27.75" customHeight="1">
      <c r="A13" s="370">
        <v>14</v>
      </c>
      <c r="B13" s="367" t="s">
        <v>2978</v>
      </c>
      <c r="C13" s="368">
        <v>45</v>
      </c>
      <c r="D13" s="369">
        <v>1275212</v>
      </c>
      <c r="E13" s="369">
        <v>383132</v>
      </c>
      <c r="F13" s="369">
        <v>520447</v>
      </c>
    </row>
    <row r="14" spans="1:6" ht="27.75" customHeight="1">
      <c r="A14" s="370">
        <v>15</v>
      </c>
      <c r="B14" s="372" t="s">
        <v>2979</v>
      </c>
      <c r="C14" s="368">
        <v>28</v>
      </c>
      <c r="D14" s="369">
        <v>399236</v>
      </c>
      <c r="E14" s="369">
        <v>79812</v>
      </c>
      <c r="F14" s="369">
        <v>98498</v>
      </c>
    </row>
    <row r="15" spans="1:6" ht="27.75" customHeight="1">
      <c r="A15" s="370">
        <v>16</v>
      </c>
      <c r="B15" s="367" t="s">
        <v>2980</v>
      </c>
      <c r="C15" s="368">
        <v>46</v>
      </c>
      <c r="D15" s="369">
        <v>2207409</v>
      </c>
      <c r="E15" s="369">
        <v>417463</v>
      </c>
      <c r="F15" s="369">
        <v>648963</v>
      </c>
    </row>
    <row r="16" spans="1:6" ht="27.75" customHeight="1">
      <c r="A16" s="370">
        <v>17</v>
      </c>
      <c r="B16" s="367" t="s">
        <v>2981</v>
      </c>
      <c r="C16" s="368">
        <v>1</v>
      </c>
      <c r="D16" s="373" t="s">
        <v>630</v>
      </c>
      <c r="E16" s="373" t="s">
        <v>630</v>
      </c>
      <c r="F16" s="373" t="s">
        <v>630</v>
      </c>
    </row>
    <row r="17" spans="1:6" ht="27.75" customHeight="1">
      <c r="A17" s="370">
        <v>18</v>
      </c>
      <c r="B17" s="372" t="s">
        <v>2982</v>
      </c>
      <c r="C17" s="368">
        <v>118</v>
      </c>
      <c r="D17" s="373">
        <v>3853582</v>
      </c>
      <c r="E17" s="373">
        <v>1298117</v>
      </c>
      <c r="F17" s="373">
        <v>1618737</v>
      </c>
    </row>
    <row r="18" spans="1:6" ht="27.75" customHeight="1">
      <c r="A18" s="370">
        <v>19</v>
      </c>
      <c r="B18" s="374" t="s">
        <v>2983</v>
      </c>
      <c r="C18" s="368">
        <v>32</v>
      </c>
      <c r="D18" s="369">
        <v>1371059</v>
      </c>
      <c r="E18" s="369">
        <v>495011</v>
      </c>
      <c r="F18" s="369">
        <v>576258</v>
      </c>
    </row>
    <row r="19" spans="1:6" ht="27.75" customHeight="1">
      <c r="A19" s="370">
        <v>20</v>
      </c>
      <c r="B19" s="367" t="s">
        <v>569</v>
      </c>
      <c r="C19" s="368">
        <v>2</v>
      </c>
      <c r="D19" s="373" t="s">
        <v>630</v>
      </c>
      <c r="E19" s="373" t="s">
        <v>630</v>
      </c>
      <c r="F19" s="373" t="s">
        <v>630</v>
      </c>
    </row>
    <row r="20" spans="1:6" ht="27.75" customHeight="1">
      <c r="A20" s="370">
        <v>21</v>
      </c>
      <c r="B20" s="372" t="s">
        <v>2984</v>
      </c>
      <c r="C20" s="368">
        <v>42</v>
      </c>
      <c r="D20" s="373">
        <v>3833949</v>
      </c>
      <c r="E20" s="373">
        <v>434993</v>
      </c>
      <c r="F20" s="373">
        <v>471746</v>
      </c>
    </row>
    <row r="21" spans="1:6" ht="27.75" customHeight="1">
      <c r="A21" s="370">
        <v>22</v>
      </c>
      <c r="B21" s="367" t="s">
        <v>2985</v>
      </c>
      <c r="C21" s="368">
        <v>35</v>
      </c>
      <c r="D21" s="369">
        <v>2044981</v>
      </c>
      <c r="E21" s="369">
        <v>747198</v>
      </c>
      <c r="F21" s="369">
        <v>803510</v>
      </c>
    </row>
    <row r="22" spans="1:6" ht="27.75" customHeight="1">
      <c r="A22" s="370">
        <v>23</v>
      </c>
      <c r="B22" s="367" t="s">
        <v>2986</v>
      </c>
      <c r="C22" s="368">
        <v>32</v>
      </c>
      <c r="D22" s="369">
        <v>2423606</v>
      </c>
      <c r="E22" s="369">
        <v>835203</v>
      </c>
      <c r="F22" s="369">
        <v>926233</v>
      </c>
    </row>
    <row r="23" spans="1:6" ht="27.75" customHeight="1">
      <c r="A23" s="370">
        <v>24</v>
      </c>
      <c r="B23" s="367" t="s">
        <v>2987</v>
      </c>
      <c r="C23" s="368">
        <v>105</v>
      </c>
      <c r="D23" s="369">
        <v>2814184</v>
      </c>
      <c r="E23" s="369">
        <v>1019066</v>
      </c>
      <c r="F23" s="369">
        <v>1156116</v>
      </c>
    </row>
    <row r="24" spans="1:6" ht="27.75" customHeight="1">
      <c r="A24" s="370">
        <v>25</v>
      </c>
      <c r="B24" s="367" t="s">
        <v>2988</v>
      </c>
      <c r="C24" s="368">
        <v>37</v>
      </c>
      <c r="D24" s="369">
        <v>1464283</v>
      </c>
      <c r="E24" s="369">
        <v>475800</v>
      </c>
      <c r="F24" s="369">
        <v>534941</v>
      </c>
    </row>
    <row r="25" spans="1:6" ht="27.75" customHeight="1">
      <c r="A25" s="370">
        <v>26</v>
      </c>
      <c r="B25" s="367" t="s">
        <v>2989</v>
      </c>
      <c r="C25" s="368">
        <v>61</v>
      </c>
      <c r="D25" s="369">
        <v>2040674</v>
      </c>
      <c r="E25" s="369">
        <v>638520</v>
      </c>
      <c r="F25" s="369">
        <v>873208</v>
      </c>
    </row>
    <row r="26" spans="1:6" ht="27.75" customHeight="1">
      <c r="A26" s="370">
        <v>27</v>
      </c>
      <c r="B26" s="367" t="s">
        <v>2990</v>
      </c>
      <c r="C26" s="368">
        <v>52</v>
      </c>
      <c r="D26" s="369">
        <v>1525764</v>
      </c>
      <c r="E26" s="369">
        <v>325177</v>
      </c>
      <c r="F26" s="369">
        <v>469834</v>
      </c>
    </row>
    <row r="27" spans="1:6" ht="27.75" customHeight="1">
      <c r="A27" s="370">
        <v>28</v>
      </c>
      <c r="B27" s="374" t="s">
        <v>2991</v>
      </c>
      <c r="C27" s="368">
        <v>53</v>
      </c>
      <c r="D27" s="369">
        <v>1557256</v>
      </c>
      <c r="E27" s="369">
        <v>366355</v>
      </c>
      <c r="F27" s="369">
        <v>536787</v>
      </c>
    </row>
    <row r="28" spans="1:6" ht="27.75" customHeight="1">
      <c r="A28" s="370">
        <v>29</v>
      </c>
      <c r="B28" s="371" t="s">
        <v>2992</v>
      </c>
      <c r="C28" s="368">
        <v>58</v>
      </c>
      <c r="D28" s="369">
        <v>2297651</v>
      </c>
      <c r="E28" s="369">
        <v>674762</v>
      </c>
      <c r="F28" s="369">
        <v>879661</v>
      </c>
    </row>
    <row r="29" spans="1:6" ht="27.75" customHeight="1">
      <c r="A29" s="370">
        <v>30</v>
      </c>
      <c r="B29" s="367" t="s">
        <v>2993</v>
      </c>
      <c r="C29" s="368">
        <v>33</v>
      </c>
      <c r="D29" s="369">
        <v>1083048</v>
      </c>
      <c r="E29" s="369">
        <v>393261</v>
      </c>
      <c r="F29" s="369">
        <v>627694</v>
      </c>
    </row>
    <row r="30" spans="1:6" ht="27.75" customHeight="1">
      <c r="A30" s="370">
        <v>31</v>
      </c>
      <c r="B30" s="367" t="s">
        <v>2994</v>
      </c>
      <c r="C30" s="368">
        <v>123</v>
      </c>
      <c r="D30" s="369">
        <v>9089628</v>
      </c>
      <c r="E30" s="369">
        <v>2546814</v>
      </c>
      <c r="F30" s="369">
        <v>2865474</v>
      </c>
    </row>
    <row r="31" spans="1:6" ht="27.75" customHeight="1">
      <c r="A31" s="370">
        <v>32</v>
      </c>
      <c r="B31" s="367" t="s">
        <v>2995</v>
      </c>
      <c r="C31" s="368">
        <v>27</v>
      </c>
      <c r="D31" s="369">
        <v>690005</v>
      </c>
      <c r="E31" s="369">
        <v>187618</v>
      </c>
      <c r="F31" s="369">
        <v>232092</v>
      </c>
    </row>
    <row r="32" ht="20.25" customHeight="1"/>
    <row r="33" ht="20.25" customHeight="1"/>
    <row r="34" ht="20.25" customHeight="1"/>
    <row r="35" ht="20.25" customHeight="1"/>
  </sheetData>
  <mergeCells count="1">
    <mergeCell ref="A3:B3"/>
  </mergeCells>
  <printOptions/>
  <pageMargins left="0.7874015748031497" right="0.7874015748031497" top="0.629921259842519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zoomScale="75" zoomScaleNormal="75" workbookViewId="0" topLeftCell="A1">
      <selection activeCell="D26" sqref="D26"/>
    </sheetView>
  </sheetViews>
  <sheetFormatPr defaultColWidth="9.00390625" defaultRowHeight="13.5"/>
  <cols>
    <col min="1" max="1" width="19.375" style="379" customWidth="1"/>
    <col min="2" max="5" width="16.00390625" style="379" customWidth="1"/>
    <col min="6" max="16384" width="9.00390625" style="379" customWidth="1"/>
  </cols>
  <sheetData>
    <row r="1" spans="1:6" s="377" customFormat="1" ht="18" customHeight="1">
      <c r="A1" s="375" t="s">
        <v>3004</v>
      </c>
      <c r="B1" s="376"/>
      <c r="C1" s="376"/>
      <c r="D1" s="376"/>
      <c r="E1" s="376"/>
      <c r="F1" s="376"/>
    </row>
    <row r="2" spans="1:6" ht="9.75" customHeight="1">
      <c r="A2" s="378"/>
      <c r="B2" s="378"/>
      <c r="C2" s="378"/>
      <c r="D2" s="378"/>
      <c r="E2" s="378"/>
      <c r="F2" s="378"/>
    </row>
    <row r="3" spans="1:6" ht="30" customHeight="1">
      <c r="A3" s="380" t="s">
        <v>3005</v>
      </c>
      <c r="B3" s="381" t="s">
        <v>2998</v>
      </c>
      <c r="C3" s="380" t="s">
        <v>2999</v>
      </c>
      <c r="D3" s="380" t="s">
        <v>3000</v>
      </c>
      <c r="E3" s="381" t="s">
        <v>3001</v>
      </c>
      <c r="F3" s="378"/>
    </row>
    <row r="4" spans="1:6" ht="23.25" customHeight="1">
      <c r="A4" s="382"/>
      <c r="B4" s="383" t="s">
        <v>3002</v>
      </c>
      <c r="C4" s="383" t="s">
        <v>3003</v>
      </c>
      <c r="D4" s="383" t="s">
        <v>3003</v>
      </c>
      <c r="E4" s="383" t="s">
        <v>3003</v>
      </c>
      <c r="F4" s="378"/>
    </row>
    <row r="5" spans="1:6" ht="7.5" customHeight="1">
      <c r="A5" s="382"/>
      <c r="B5" s="383"/>
      <c r="C5" s="383"/>
      <c r="D5" s="383"/>
      <c r="E5" s="383"/>
      <c r="F5" s="378"/>
    </row>
    <row r="6" spans="1:6" s="377" customFormat="1" ht="24.75" customHeight="1">
      <c r="A6" s="384" t="s">
        <v>3006</v>
      </c>
      <c r="B6" s="385">
        <f>SUM(B8:B38)</f>
        <v>1143</v>
      </c>
      <c r="C6" s="385">
        <f>SUM(C8:C38)</f>
        <v>44819815</v>
      </c>
      <c r="D6" s="385">
        <f>SUM(D8:D38)</f>
        <v>12712646</v>
      </c>
      <c r="E6" s="385">
        <f>SUM(E8:E38)</f>
        <v>15588592</v>
      </c>
      <c r="F6" s="376"/>
    </row>
    <row r="7" spans="1:6" s="377" customFormat="1" ht="7.5" customHeight="1">
      <c r="A7" s="386"/>
      <c r="B7" s="387"/>
      <c r="C7" s="387"/>
      <c r="D7" s="387"/>
      <c r="E7" s="387"/>
      <c r="F7" s="376"/>
    </row>
    <row r="8" spans="1:6" s="377" customFormat="1" ht="21.75" customHeight="1">
      <c r="A8" s="388" t="s">
        <v>77</v>
      </c>
      <c r="B8" s="389">
        <v>165</v>
      </c>
      <c r="C8" s="389">
        <v>5779540</v>
      </c>
      <c r="D8" s="389">
        <v>1875697</v>
      </c>
      <c r="E8" s="389">
        <v>2448244</v>
      </c>
      <c r="F8" s="376"/>
    </row>
    <row r="9" spans="1:6" s="377" customFormat="1" ht="21.75" customHeight="1">
      <c r="A9" s="388" t="s">
        <v>78</v>
      </c>
      <c r="B9" s="390">
        <v>103</v>
      </c>
      <c r="C9" s="390">
        <v>2227991</v>
      </c>
      <c r="D9" s="390">
        <v>862456</v>
      </c>
      <c r="E9" s="390">
        <v>996356</v>
      </c>
      <c r="F9" s="376"/>
    </row>
    <row r="10" spans="1:6" s="377" customFormat="1" ht="21.75" customHeight="1">
      <c r="A10" s="388" t="s">
        <v>79</v>
      </c>
      <c r="B10" s="390">
        <v>42</v>
      </c>
      <c r="C10" s="390">
        <v>2146281</v>
      </c>
      <c r="D10" s="390">
        <v>421741</v>
      </c>
      <c r="E10" s="390">
        <v>523267</v>
      </c>
      <c r="F10" s="376"/>
    </row>
    <row r="11" spans="1:6" s="377" customFormat="1" ht="21.75" customHeight="1">
      <c r="A11" s="388" t="s">
        <v>80</v>
      </c>
      <c r="B11" s="390">
        <v>106</v>
      </c>
      <c r="C11" s="390">
        <v>3774382</v>
      </c>
      <c r="D11" s="390">
        <v>724230</v>
      </c>
      <c r="E11" s="390">
        <v>878261</v>
      </c>
      <c r="F11" s="376"/>
    </row>
    <row r="12" spans="1:6" s="377" customFormat="1" ht="21.75" customHeight="1">
      <c r="A12" s="388" t="s">
        <v>81</v>
      </c>
      <c r="B12" s="389">
        <v>92</v>
      </c>
      <c r="C12" s="389">
        <v>2679160</v>
      </c>
      <c r="D12" s="389">
        <v>764039</v>
      </c>
      <c r="E12" s="389">
        <v>936235</v>
      </c>
      <c r="F12" s="376"/>
    </row>
    <row r="13" spans="1:6" s="377" customFormat="1" ht="21.75" customHeight="1">
      <c r="A13" s="388" t="s">
        <v>82</v>
      </c>
      <c r="B13" s="390">
        <v>46</v>
      </c>
      <c r="C13" s="390">
        <v>1667802</v>
      </c>
      <c r="D13" s="390">
        <v>486544</v>
      </c>
      <c r="E13" s="390">
        <v>573682</v>
      </c>
      <c r="F13" s="376"/>
    </row>
    <row r="14" spans="1:6" s="377" customFormat="1" ht="21.75" customHeight="1">
      <c r="A14" s="388" t="s">
        <v>83</v>
      </c>
      <c r="B14" s="390">
        <v>83</v>
      </c>
      <c r="C14" s="390">
        <v>3736443</v>
      </c>
      <c r="D14" s="390">
        <v>1318883</v>
      </c>
      <c r="E14" s="390">
        <v>1599204</v>
      </c>
      <c r="F14" s="376"/>
    </row>
    <row r="15" spans="1:6" s="377" customFormat="1" ht="21.75" customHeight="1">
      <c r="A15" s="388" t="s">
        <v>84</v>
      </c>
      <c r="B15" s="390">
        <v>69</v>
      </c>
      <c r="C15" s="390">
        <v>3011025</v>
      </c>
      <c r="D15" s="390">
        <v>1058151</v>
      </c>
      <c r="E15" s="390">
        <v>1240733</v>
      </c>
      <c r="F15" s="376"/>
    </row>
    <row r="16" spans="1:6" s="377" customFormat="1" ht="21.75" customHeight="1">
      <c r="A16" s="388" t="s">
        <v>85</v>
      </c>
      <c r="B16" s="391">
        <v>60</v>
      </c>
      <c r="C16" s="391">
        <v>3127711</v>
      </c>
      <c r="D16" s="391">
        <v>643514</v>
      </c>
      <c r="E16" s="391">
        <v>831511</v>
      </c>
      <c r="F16" s="376"/>
    </row>
    <row r="17" spans="1:6" s="377" customFormat="1" ht="21.75" customHeight="1">
      <c r="A17" s="388" t="s">
        <v>86</v>
      </c>
      <c r="B17" s="391">
        <v>17</v>
      </c>
      <c r="C17" s="391">
        <v>684838</v>
      </c>
      <c r="D17" s="391">
        <v>258425</v>
      </c>
      <c r="E17" s="391">
        <v>355848</v>
      </c>
      <c r="F17" s="376"/>
    </row>
    <row r="18" spans="1:6" s="377" customFormat="1" ht="21.75" customHeight="1">
      <c r="A18" s="388" t="s">
        <v>87</v>
      </c>
      <c r="B18" s="389">
        <v>68</v>
      </c>
      <c r="C18" s="389">
        <v>2556285</v>
      </c>
      <c r="D18" s="389">
        <v>800023</v>
      </c>
      <c r="E18" s="389">
        <v>943385</v>
      </c>
      <c r="F18" s="376"/>
    </row>
    <row r="19" spans="1:6" s="377" customFormat="1" ht="21.75" customHeight="1">
      <c r="A19" s="388" t="s">
        <v>88</v>
      </c>
      <c r="B19" s="390">
        <v>35</v>
      </c>
      <c r="C19" s="390">
        <v>691801</v>
      </c>
      <c r="D19" s="390">
        <v>199222</v>
      </c>
      <c r="E19" s="390">
        <v>242741</v>
      </c>
      <c r="F19" s="376"/>
    </row>
    <row r="20" spans="1:6" s="377" customFormat="1" ht="21.75" customHeight="1">
      <c r="A20" s="388" t="s">
        <v>89</v>
      </c>
      <c r="B20" s="390">
        <v>26</v>
      </c>
      <c r="C20" s="390">
        <v>479484</v>
      </c>
      <c r="D20" s="390">
        <v>100102</v>
      </c>
      <c r="E20" s="390">
        <v>119567</v>
      </c>
      <c r="F20" s="376"/>
    </row>
    <row r="21" spans="1:6" s="377" customFormat="1" ht="21.75" customHeight="1">
      <c r="A21" s="388" t="s">
        <v>90</v>
      </c>
      <c r="B21" s="390">
        <v>28</v>
      </c>
      <c r="C21" s="390">
        <v>991046</v>
      </c>
      <c r="D21" s="390">
        <v>249553</v>
      </c>
      <c r="E21" s="390">
        <v>310495</v>
      </c>
      <c r="F21" s="376"/>
    </row>
    <row r="22" spans="1:6" s="377" customFormat="1" ht="21.75" customHeight="1">
      <c r="A22" s="388" t="s">
        <v>91</v>
      </c>
      <c r="B22" s="390">
        <v>10</v>
      </c>
      <c r="C22" s="390">
        <v>3272459</v>
      </c>
      <c r="D22" s="390">
        <v>872922</v>
      </c>
      <c r="E22" s="390">
        <v>973506</v>
      </c>
      <c r="F22" s="376"/>
    </row>
    <row r="23" spans="1:6" s="377" customFormat="1" ht="21.75" customHeight="1">
      <c r="A23" s="388" t="s">
        <v>92</v>
      </c>
      <c r="B23" s="390">
        <v>10</v>
      </c>
      <c r="C23" s="390">
        <v>372789</v>
      </c>
      <c r="D23" s="390">
        <v>79111</v>
      </c>
      <c r="E23" s="390">
        <v>99095</v>
      </c>
      <c r="F23" s="376"/>
    </row>
    <row r="24" spans="1:6" s="377" customFormat="1" ht="21.75" customHeight="1">
      <c r="A24" s="388" t="s">
        <v>93</v>
      </c>
      <c r="B24" s="389">
        <v>10</v>
      </c>
      <c r="C24" s="389">
        <v>513018</v>
      </c>
      <c r="D24" s="389">
        <v>145188</v>
      </c>
      <c r="E24" s="389">
        <v>154827</v>
      </c>
      <c r="F24" s="376"/>
    </row>
    <row r="25" spans="1:6" s="377" customFormat="1" ht="21.75" customHeight="1">
      <c r="A25" s="388" t="s">
        <v>94</v>
      </c>
      <c r="B25" s="389">
        <v>9</v>
      </c>
      <c r="C25" s="389">
        <v>346672</v>
      </c>
      <c r="D25" s="389">
        <v>51122</v>
      </c>
      <c r="E25" s="389">
        <v>62013</v>
      </c>
      <c r="F25" s="376"/>
    </row>
    <row r="26" spans="1:6" s="377" customFormat="1" ht="21.75" customHeight="1">
      <c r="A26" s="388" t="s">
        <v>95</v>
      </c>
      <c r="B26" s="390">
        <v>3</v>
      </c>
      <c r="C26" s="390">
        <v>45986</v>
      </c>
      <c r="D26" s="390">
        <v>19041</v>
      </c>
      <c r="E26" s="390">
        <v>20607</v>
      </c>
      <c r="F26" s="376"/>
    </row>
    <row r="27" spans="1:6" s="377" customFormat="1" ht="21.75" customHeight="1">
      <c r="A27" s="388" t="s">
        <v>96</v>
      </c>
      <c r="B27" s="390">
        <v>8</v>
      </c>
      <c r="C27" s="390">
        <v>451617</v>
      </c>
      <c r="D27" s="390">
        <v>155168</v>
      </c>
      <c r="E27" s="390">
        <v>245194</v>
      </c>
      <c r="F27" s="376"/>
    </row>
    <row r="28" spans="1:6" s="377" customFormat="1" ht="21.75" customHeight="1">
      <c r="A28" s="388" t="s">
        <v>97</v>
      </c>
      <c r="B28" s="390">
        <v>17</v>
      </c>
      <c r="C28" s="390">
        <v>772496</v>
      </c>
      <c r="D28" s="390">
        <v>167957</v>
      </c>
      <c r="E28" s="390">
        <v>325102</v>
      </c>
      <c r="F28" s="376"/>
    </row>
    <row r="29" spans="1:6" s="377" customFormat="1" ht="21.75" customHeight="1">
      <c r="A29" s="388" t="s">
        <v>98</v>
      </c>
      <c r="B29" s="390">
        <v>22</v>
      </c>
      <c r="C29" s="390">
        <v>455271</v>
      </c>
      <c r="D29" s="390">
        <v>144470</v>
      </c>
      <c r="E29" s="390">
        <v>168672</v>
      </c>
      <c r="F29" s="376"/>
    </row>
    <row r="30" spans="1:6" s="377" customFormat="1" ht="21.75" customHeight="1">
      <c r="A30" s="388" t="s">
        <v>99</v>
      </c>
      <c r="B30" s="390">
        <v>19</v>
      </c>
      <c r="C30" s="390">
        <v>740270</v>
      </c>
      <c r="D30" s="390">
        <v>237755</v>
      </c>
      <c r="E30" s="390">
        <v>284646</v>
      </c>
      <c r="F30" s="376"/>
    </row>
    <row r="31" spans="1:6" s="377" customFormat="1" ht="21.75" customHeight="1">
      <c r="A31" s="388" t="s">
        <v>100</v>
      </c>
      <c r="B31" s="390">
        <v>16</v>
      </c>
      <c r="C31" s="390">
        <v>1949550</v>
      </c>
      <c r="D31" s="390">
        <v>461515</v>
      </c>
      <c r="E31" s="390">
        <v>548451</v>
      </c>
      <c r="F31" s="376"/>
    </row>
    <row r="32" spans="1:6" s="377" customFormat="1" ht="21.75" customHeight="1">
      <c r="A32" s="388" t="s">
        <v>101</v>
      </c>
      <c r="B32" s="390">
        <v>12</v>
      </c>
      <c r="C32" s="390">
        <v>256307</v>
      </c>
      <c r="D32" s="390">
        <v>83100</v>
      </c>
      <c r="E32" s="390">
        <v>107973</v>
      </c>
      <c r="F32" s="376"/>
    </row>
    <row r="33" spans="1:6" s="377" customFormat="1" ht="21.75" customHeight="1">
      <c r="A33" s="388" t="s">
        <v>102</v>
      </c>
      <c r="B33" s="390">
        <v>15</v>
      </c>
      <c r="C33" s="390">
        <v>218316</v>
      </c>
      <c r="D33" s="390">
        <v>83108</v>
      </c>
      <c r="E33" s="390">
        <v>89223</v>
      </c>
      <c r="F33" s="376"/>
    </row>
    <row r="34" spans="1:6" s="377" customFormat="1" ht="21.75" customHeight="1">
      <c r="A34" s="388" t="s">
        <v>103</v>
      </c>
      <c r="B34" s="389">
        <v>6</v>
      </c>
      <c r="C34" s="389">
        <v>152130</v>
      </c>
      <c r="D34" s="389">
        <v>46516</v>
      </c>
      <c r="E34" s="389">
        <v>54238</v>
      </c>
      <c r="F34" s="376"/>
    </row>
    <row r="35" spans="1:5" s="377" customFormat="1" ht="21.75" customHeight="1">
      <c r="A35" s="388" t="s">
        <v>104</v>
      </c>
      <c r="B35" s="389">
        <v>14</v>
      </c>
      <c r="C35" s="389">
        <v>374304</v>
      </c>
      <c r="D35" s="389">
        <v>88811</v>
      </c>
      <c r="E35" s="389">
        <v>92808</v>
      </c>
    </row>
    <row r="36" spans="1:5" s="377" customFormat="1" ht="21.75" customHeight="1">
      <c r="A36" s="388" t="s">
        <v>105</v>
      </c>
      <c r="B36" s="389">
        <v>7</v>
      </c>
      <c r="C36" s="389">
        <v>513869</v>
      </c>
      <c r="D36" s="389">
        <v>126542</v>
      </c>
      <c r="E36" s="389">
        <v>151951</v>
      </c>
    </row>
    <row r="37" spans="1:5" s="377" customFormat="1" ht="21.75" customHeight="1">
      <c r="A37" s="388" t="s">
        <v>106</v>
      </c>
      <c r="B37" s="389">
        <v>14</v>
      </c>
      <c r="C37" s="389">
        <v>408113</v>
      </c>
      <c r="D37" s="389">
        <v>84385</v>
      </c>
      <c r="E37" s="389">
        <v>97298</v>
      </c>
    </row>
    <row r="38" spans="1:5" s="377" customFormat="1" ht="21.75" customHeight="1">
      <c r="A38" s="392" t="s">
        <v>107</v>
      </c>
      <c r="B38" s="389">
        <v>11</v>
      </c>
      <c r="C38" s="389">
        <v>422859</v>
      </c>
      <c r="D38" s="389">
        <v>103355</v>
      </c>
      <c r="E38" s="389">
        <v>113459</v>
      </c>
    </row>
  </sheetData>
  <printOptions/>
  <pageMargins left="0.7874015748031497" right="0.7874015748031497" top="0.629921259842519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54"/>
  <sheetViews>
    <sheetView view="pageBreakPreview" zoomScaleNormal="75" zoomScaleSheetLayoutView="100" workbookViewId="0" topLeftCell="A1">
      <selection activeCell="J4" sqref="J4:J5"/>
    </sheetView>
  </sheetViews>
  <sheetFormatPr defaultColWidth="9.00390625" defaultRowHeight="13.5"/>
  <cols>
    <col min="1" max="1" width="4.00390625" style="394" customWidth="1"/>
    <col min="2" max="2" width="17.00390625" style="394" customWidth="1"/>
    <col min="3" max="8" width="11.125" style="394" customWidth="1"/>
    <col min="9" max="15" width="12.625" style="394" customWidth="1"/>
    <col min="16" max="16384" width="9.00390625" style="394" customWidth="1"/>
  </cols>
  <sheetData>
    <row r="1" ht="18" customHeight="1">
      <c r="A1" s="393" t="s">
        <v>3007</v>
      </c>
    </row>
    <row r="2" ht="9.75" customHeight="1">
      <c r="A2" s="395"/>
    </row>
    <row r="3" spans="1:15" ht="20.25" customHeight="1">
      <c r="A3" s="697" t="s">
        <v>3008</v>
      </c>
      <c r="B3" s="698"/>
      <c r="C3" s="696" t="s">
        <v>2998</v>
      </c>
      <c r="D3" s="696" t="s">
        <v>3009</v>
      </c>
      <c r="E3" s="696"/>
      <c r="F3" s="696"/>
      <c r="G3" s="703"/>
      <c r="H3" s="703"/>
      <c r="I3" s="703"/>
      <c r="J3" s="696" t="s">
        <v>3010</v>
      </c>
      <c r="K3" s="696"/>
      <c r="L3" s="696"/>
      <c r="M3" s="696"/>
      <c r="N3" s="696"/>
      <c r="O3" s="696"/>
    </row>
    <row r="4" spans="1:15" ht="20.25" customHeight="1">
      <c r="A4" s="699"/>
      <c r="B4" s="700"/>
      <c r="C4" s="696"/>
      <c r="D4" s="696" t="s">
        <v>397</v>
      </c>
      <c r="E4" s="696" t="s">
        <v>3011</v>
      </c>
      <c r="F4" s="696"/>
      <c r="G4" s="696" t="s">
        <v>3012</v>
      </c>
      <c r="H4" s="398" t="s">
        <v>3013</v>
      </c>
      <c r="I4" s="696" t="s">
        <v>3014</v>
      </c>
      <c r="J4" s="696" t="s">
        <v>397</v>
      </c>
      <c r="K4" s="399" t="s">
        <v>3015</v>
      </c>
      <c r="L4" s="696" t="s">
        <v>3016</v>
      </c>
      <c r="M4" s="399" t="s">
        <v>3017</v>
      </c>
      <c r="N4" s="399" t="s">
        <v>3018</v>
      </c>
      <c r="O4" s="696" t="s">
        <v>2377</v>
      </c>
    </row>
    <row r="5" spans="1:15" ht="20.25" customHeight="1">
      <c r="A5" s="701"/>
      <c r="B5" s="702"/>
      <c r="C5" s="696"/>
      <c r="D5" s="696"/>
      <c r="E5" s="396" t="s">
        <v>3019</v>
      </c>
      <c r="F5" s="396" t="s">
        <v>3020</v>
      </c>
      <c r="G5" s="696"/>
      <c r="H5" s="400" t="s">
        <v>3021</v>
      </c>
      <c r="I5" s="696"/>
      <c r="J5" s="696"/>
      <c r="K5" s="401" t="s">
        <v>3022</v>
      </c>
      <c r="L5" s="696"/>
      <c r="M5" s="401" t="s">
        <v>3023</v>
      </c>
      <c r="N5" s="401" t="s">
        <v>3024</v>
      </c>
      <c r="O5" s="696"/>
    </row>
    <row r="6" spans="1:15" ht="21" customHeight="1">
      <c r="A6" s="402"/>
      <c r="B6" s="403"/>
      <c r="C6" s="404" t="s">
        <v>3002</v>
      </c>
      <c r="D6" s="404" t="s">
        <v>3025</v>
      </c>
      <c r="E6" s="404" t="s">
        <v>3025</v>
      </c>
      <c r="F6" s="404" t="s">
        <v>3025</v>
      </c>
      <c r="G6" s="404" t="s">
        <v>3025</v>
      </c>
      <c r="H6" s="404" t="s">
        <v>3025</v>
      </c>
      <c r="I6" s="404" t="s">
        <v>3025</v>
      </c>
      <c r="J6" s="404" t="s">
        <v>3025</v>
      </c>
      <c r="K6" s="404" t="s">
        <v>3025</v>
      </c>
      <c r="L6" s="404" t="s">
        <v>3025</v>
      </c>
      <c r="M6" s="404" t="s">
        <v>3025</v>
      </c>
      <c r="N6" s="404" t="s">
        <v>3025</v>
      </c>
      <c r="O6" s="404" t="s">
        <v>3025</v>
      </c>
    </row>
    <row r="7" spans="1:15" ht="9.75" customHeight="1">
      <c r="A7" s="405"/>
      <c r="B7" s="406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</row>
    <row r="8" spans="1:18" ht="25.5" customHeight="1">
      <c r="A8" s="405"/>
      <c r="B8" s="407" t="s">
        <v>76</v>
      </c>
      <c r="C8" s="408">
        <v>1143</v>
      </c>
      <c r="D8" s="408">
        <v>1356117</v>
      </c>
      <c r="E8" s="408">
        <v>41662</v>
      </c>
      <c r="F8" s="408">
        <v>34226</v>
      </c>
      <c r="G8" s="408">
        <v>318250</v>
      </c>
      <c r="H8" s="408">
        <v>79111</v>
      </c>
      <c r="I8" s="408">
        <v>882868</v>
      </c>
      <c r="J8" s="408">
        <v>1356117</v>
      </c>
      <c r="K8" s="408">
        <v>20754</v>
      </c>
      <c r="L8" s="408">
        <v>14105</v>
      </c>
      <c r="M8" s="408">
        <v>267898</v>
      </c>
      <c r="N8" s="408">
        <v>998598</v>
      </c>
      <c r="O8" s="408">
        <v>54762</v>
      </c>
      <c r="P8" s="409"/>
      <c r="Q8" s="409"/>
      <c r="R8" s="409"/>
    </row>
    <row r="9" spans="1:18" ht="9.75" customHeight="1">
      <c r="A9" s="397"/>
      <c r="B9" s="407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9"/>
      <c r="Q9" s="409"/>
      <c r="R9" s="409"/>
    </row>
    <row r="10" spans="1:18" ht="25.5" customHeight="1">
      <c r="A10" s="410" t="s">
        <v>420</v>
      </c>
      <c r="B10" s="411" t="s">
        <v>2973</v>
      </c>
      <c r="C10" s="412">
        <v>137</v>
      </c>
      <c r="D10" s="412">
        <v>51937</v>
      </c>
      <c r="E10" s="412">
        <v>3944</v>
      </c>
      <c r="F10" s="412">
        <v>6272</v>
      </c>
      <c r="G10" s="412">
        <v>41543</v>
      </c>
      <c r="H10" s="413">
        <v>113</v>
      </c>
      <c r="I10" s="412">
        <v>65</v>
      </c>
      <c r="J10" s="412">
        <v>51937</v>
      </c>
      <c r="K10" s="412">
        <v>4112</v>
      </c>
      <c r="L10" s="412">
        <v>7640</v>
      </c>
      <c r="M10" s="412">
        <v>27305</v>
      </c>
      <c r="N10" s="412">
        <v>10045</v>
      </c>
      <c r="O10" s="412">
        <v>2835</v>
      </c>
      <c r="P10" s="409"/>
      <c r="Q10" s="409"/>
      <c r="R10" s="409"/>
    </row>
    <row r="11" spans="1:18" ht="25.5" customHeight="1">
      <c r="A11" s="397">
        <v>10</v>
      </c>
      <c r="B11" s="414" t="s">
        <v>2974</v>
      </c>
      <c r="C11" s="412">
        <v>12</v>
      </c>
      <c r="D11" s="412">
        <v>26276</v>
      </c>
      <c r="E11" s="412">
        <v>4812</v>
      </c>
      <c r="F11" s="412">
        <v>2613</v>
      </c>
      <c r="G11" s="412">
        <v>18174</v>
      </c>
      <c r="H11" s="412" t="s">
        <v>629</v>
      </c>
      <c r="I11" s="412">
        <v>677</v>
      </c>
      <c r="J11" s="412">
        <v>26276</v>
      </c>
      <c r="K11" s="412">
        <v>976</v>
      </c>
      <c r="L11" s="412">
        <v>3052</v>
      </c>
      <c r="M11" s="412">
        <v>6338</v>
      </c>
      <c r="N11" s="412">
        <v>14565</v>
      </c>
      <c r="O11" s="412">
        <v>1345</v>
      </c>
      <c r="P11" s="409"/>
      <c r="Q11" s="409"/>
      <c r="R11" s="409"/>
    </row>
    <row r="12" spans="1:18" ht="25.5" customHeight="1">
      <c r="A12" s="397">
        <v>11</v>
      </c>
      <c r="B12" s="411" t="s">
        <v>2975</v>
      </c>
      <c r="C12" s="412">
        <v>33</v>
      </c>
      <c r="D12" s="412">
        <v>6229</v>
      </c>
      <c r="E12" s="415">
        <v>2</v>
      </c>
      <c r="F12" s="412">
        <v>492</v>
      </c>
      <c r="G12" s="412">
        <v>5729</v>
      </c>
      <c r="H12" s="412">
        <v>1</v>
      </c>
      <c r="I12" s="412">
        <v>5</v>
      </c>
      <c r="J12" s="412">
        <v>6229</v>
      </c>
      <c r="K12" s="412">
        <v>494</v>
      </c>
      <c r="L12" s="412">
        <v>577</v>
      </c>
      <c r="M12" s="412">
        <v>3463</v>
      </c>
      <c r="N12" s="412">
        <v>1323</v>
      </c>
      <c r="O12" s="412">
        <v>372</v>
      </c>
      <c r="P12" s="409"/>
      <c r="Q12" s="409"/>
      <c r="R12" s="409"/>
    </row>
    <row r="13" spans="1:18" ht="25.5" customHeight="1">
      <c r="A13" s="397">
        <v>12</v>
      </c>
      <c r="B13" s="416" t="s">
        <v>2976</v>
      </c>
      <c r="C13" s="412">
        <v>20</v>
      </c>
      <c r="D13" s="412">
        <v>163</v>
      </c>
      <c r="E13" s="415" t="s">
        <v>629</v>
      </c>
      <c r="F13" s="412">
        <v>102</v>
      </c>
      <c r="G13" s="412">
        <v>60</v>
      </c>
      <c r="H13" s="412">
        <v>1</v>
      </c>
      <c r="I13" s="412" t="s">
        <v>629</v>
      </c>
      <c r="J13" s="412">
        <v>163</v>
      </c>
      <c r="K13" s="412">
        <v>54</v>
      </c>
      <c r="L13" s="412" t="s">
        <v>629</v>
      </c>
      <c r="M13" s="412" t="s">
        <v>629</v>
      </c>
      <c r="N13" s="412">
        <v>7</v>
      </c>
      <c r="O13" s="412">
        <v>102</v>
      </c>
      <c r="P13" s="409"/>
      <c r="Q13" s="409"/>
      <c r="R13" s="409"/>
    </row>
    <row r="14" spans="1:18" ht="25.5" customHeight="1">
      <c r="A14" s="397">
        <v>13</v>
      </c>
      <c r="B14" s="411" t="s">
        <v>2977</v>
      </c>
      <c r="C14" s="412">
        <v>11</v>
      </c>
      <c r="D14" s="412">
        <v>426</v>
      </c>
      <c r="E14" s="415">
        <v>50</v>
      </c>
      <c r="F14" s="412">
        <v>29</v>
      </c>
      <c r="G14" s="412">
        <v>343</v>
      </c>
      <c r="H14" s="412">
        <v>4</v>
      </c>
      <c r="I14" s="412" t="s">
        <v>629</v>
      </c>
      <c r="J14" s="412">
        <v>426</v>
      </c>
      <c r="K14" s="412">
        <v>132</v>
      </c>
      <c r="L14" s="412" t="s">
        <v>629</v>
      </c>
      <c r="M14" s="412">
        <v>142</v>
      </c>
      <c r="N14" s="412">
        <v>21</v>
      </c>
      <c r="O14" s="412">
        <v>131</v>
      </c>
      <c r="P14" s="409"/>
      <c r="Q14" s="409"/>
      <c r="R14" s="409"/>
    </row>
    <row r="15" spans="1:18" ht="25.5" customHeight="1">
      <c r="A15" s="397">
        <v>14</v>
      </c>
      <c r="B15" s="411" t="s">
        <v>2978</v>
      </c>
      <c r="C15" s="412">
        <v>45</v>
      </c>
      <c r="D15" s="412">
        <v>66062</v>
      </c>
      <c r="E15" s="412">
        <v>12679</v>
      </c>
      <c r="F15" s="412">
        <v>588</v>
      </c>
      <c r="G15" s="412">
        <v>16243</v>
      </c>
      <c r="H15" s="412">
        <v>15015</v>
      </c>
      <c r="I15" s="412">
        <v>21537</v>
      </c>
      <c r="J15" s="412">
        <v>66062</v>
      </c>
      <c r="K15" s="412">
        <v>2622</v>
      </c>
      <c r="L15" s="412" t="s">
        <v>629</v>
      </c>
      <c r="M15" s="412">
        <v>49544</v>
      </c>
      <c r="N15" s="412">
        <v>6919</v>
      </c>
      <c r="O15" s="412">
        <v>6977</v>
      </c>
      <c r="P15" s="409"/>
      <c r="Q15" s="409"/>
      <c r="R15" s="409"/>
    </row>
    <row r="16" spans="1:18" ht="25.5" customHeight="1">
      <c r="A16" s="397">
        <v>15</v>
      </c>
      <c r="B16" s="416" t="s">
        <v>2979</v>
      </c>
      <c r="C16" s="412">
        <v>28</v>
      </c>
      <c r="D16" s="412">
        <v>2805</v>
      </c>
      <c r="E16" s="412">
        <v>67</v>
      </c>
      <c r="F16" s="412">
        <v>344</v>
      </c>
      <c r="G16" s="412">
        <v>2394</v>
      </c>
      <c r="H16" s="412" t="s">
        <v>629</v>
      </c>
      <c r="I16" s="412" t="s">
        <v>629</v>
      </c>
      <c r="J16" s="412">
        <v>2805</v>
      </c>
      <c r="K16" s="412">
        <v>465</v>
      </c>
      <c r="L16" s="412" t="s">
        <v>629</v>
      </c>
      <c r="M16" s="412">
        <v>1078</v>
      </c>
      <c r="N16" s="412">
        <v>1075</v>
      </c>
      <c r="O16" s="412">
        <v>187</v>
      </c>
      <c r="P16" s="409"/>
      <c r="Q16" s="409"/>
      <c r="R16" s="409"/>
    </row>
    <row r="17" spans="1:18" ht="25.5" customHeight="1">
      <c r="A17" s="397">
        <v>16</v>
      </c>
      <c r="B17" s="411" t="s">
        <v>2980</v>
      </c>
      <c r="C17" s="412">
        <v>46</v>
      </c>
      <c r="D17" s="412">
        <v>13067</v>
      </c>
      <c r="E17" s="412">
        <v>3370</v>
      </c>
      <c r="F17" s="412">
        <v>1601</v>
      </c>
      <c r="G17" s="412">
        <v>8035</v>
      </c>
      <c r="H17" s="412">
        <v>61</v>
      </c>
      <c r="I17" s="412" t="s">
        <v>629</v>
      </c>
      <c r="J17" s="412">
        <v>13067</v>
      </c>
      <c r="K17" s="412">
        <v>1571</v>
      </c>
      <c r="L17" s="412">
        <v>1835</v>
      </c>
      <c r="M17" s="412">
        <v>3890</v>
      </c>
      <c r="N17" s="412">
        <v>4336</v>
      </c>
      <c r="O17" s="412">
        <v>1435</v>
      </c>
      <c r="P17" s="409"/>
      <c r="Q17" s="409"/>
      <c r="R17" s="409"/>
    </row>
    <row r="18" spans="1:18" ht="25.5" customHeight="1">
      <c r="A18" s="397">
        <v>17</v>
      </c>
      <c r="B18" s="411" t="s">
        <v>2981</v>
      </c>
      <c r="C18" s="412">
        <v>1</v>
      </c>
      <c r="D18" s="412" t="s">
        <v>630</v>
      </c>
      <c r="E18" s="412" t="s">
        <v>630</v>
      </c>
      <c r="F18" s="412" t="s">
        <v>630</v>
      </c>
      <c r="G18" s="412" t="s">
        <v>630</v>
      </c>
      <c r="H18" s="412" t="s">
        <v>630</v>
      </c>
      <c r="I18" s="412" t="s">
        <v>630</v>
      </c>
      <c r="J18" s="412" t="s">
        <v>630</v>
      </c>
      <c r="K18" s="412" t="s">
        <v>630</v>
      </c>
      <c r="L18" s="412" t="s">
        <v>630</v>
      </c>
      <c r="M18" s="412" t="s">
        <v>630</v>
      </c>
      <c r="N18" s="412" t="s">
        <v>630</v>
      </c>
      <c r="O18" s="412" t="s">
        <v>630</v>
      </c>
      <c r="P18" s="409"/>
      <c r="Q18" s="409"/>
      <c r="R18" s="409"/>
    </row>
    <row r="19" spans="1:18" ht="25.5" customHeight="1">
      <c r="A19" s="397">
        <v>18</v>
      </c>
      <c r="B19" s="416" t="s">
        <v>2982</v>
      </c>
      <c r="C19" s="412">
        <v>118</v>
      </c>
      <c r="D19" s="417">
        <v>135356</v>
      </c>
      <c r="E19" s="417">
        <v>5165</v>
      </c>
      <c r="F19" s="417">
        <v>3114</v>
      </c>
      <c r="G19" s="417">
        <v>32328</v>
      </c>
      <c r="H19" s="417">
        <v>1020</v>
      </c>
      <c r="I19" s="417">
        <v>93729</v>
      </c>
      <c r="J19" s="417">
        <v>135356</v>
      </c>
      <c r="K19" s="417">
        <v>2166</v>
      </c>
      <c r="L19" s="417">
        <v>3</v>
      </c>
      <c r="M19" s="417">
        <v>3966</v>
      </c>
      <c r="N19" s="417">
        <v>126380</v>
      </c>
      <c r="O19" s="417">
        <v>2841</v>
      </c>
      <c r="P19" s="409"/>
      <c r="Q19" s="409"/>
      <c r="R19" s="409"/>
    </row>
    <row r="20" spans="1:18" ht="25.5" customHeight="1">
      <c r="A20" s="397">
        <v>19</v>
      </c>
      <c r="B20" s="418" t="s">
        <v>2983</v>
      </c>
      <c r="C20" s="412">
        <v>32</v>
      </c>
      <c r="D20" s="412">
        <v>38765</v>
      </c>
      <c r="E20" s="412">
        <v>1</v>
      </c>
      <c r="F20" s="412">
        <v>837</v>
      </c>
      <c r="G20" s="412">
        <v>19187</v>
      </c>
      <c r="H20" s="412">
        <v>32</v>
      </c>
      <c r="I20" s="412">
        <v>18708</v>
      </c>
      <c r="J20" s="412">
        <v>38765</v>
      </c>
      <c r="K20" s="412">
        <v>1569</v>
      </c>
      <c r="L20" s="412" t="s">
        <v>629</v>
      </c>
      <c r="M20" s="412">
        <v>1267</v>
      </c>
      <c r="N20" s="412">
        <v>34709</v>
      </c>
      <c r="O20" s="412">
        <v>1220</v>
      </c>
      <c r="P20" s="409"/>
      <c r="Q20" s="409"/>
      <c r="R20" s="409"/>
    </row>
    <row r="21" spans="1:18" ht="25.5" customHeight="1">
      <c r="A21" s="397">
        <v>20</v>
      </c>
      <c r="B21" s="411" t="s">
        <v>569</v>
      </c>
      <c r="C21" s="412">
        <v>2</v>
      </c>
      <c r="D21" s="412" t="s">
        <v>630</v>
      </c>
      <c r="E21" s="412" t="s">
        <v>630</v>
      </c>
      <c r="F21" s="412" t="s">
        <v>630</v>
      </c>
      <c r="G21" s="412" t="s">
        <v>630</v>
      </c>
      <c r="H21" s="412" t="s">
        <v>630</v>
      </c>
      <c r="I21" s="412" t="s">
        <v>630</v>
      </c>
      <c r="J21" s="412" t="s">
        <v>630</v>
      </c>
      <c r="K21" s="412" t="s">
        <v>630</v>
      </c>
      <c r="L21" s="412" t="s">
        <v>630</v>
      </c>
      <c r="M21" s="412" t="s">
        <v>630</v>
      </c>
      <c r="N21" s="412" t="s">
        <v>630</v>
      </c>
      <c r="O21" s="412" t="s">
        <v>630</v>
      </c>
      <c r="P21" s="409"/>
      <c r="Q21" s="409"/>
      <c r="R21" s="409"/>
    </row>
    <row r="22" spans="1:18" ht="25.5" customHeight="1">
      <c r="A22" s="397">
        <v>21</v>
      </c>
      <c r="B22" s="416" t="s">
        <v>2984</v>
      </c>
      <c r="C22" s="412">
        <v>42</v>
      </c>
      <c r="D22" s="417">
        <v>123001</v>
      </c>
      <c r="E22" s="417">
        <v>1604</v>
      </c>
      <c r="F22" s="417">
        <v>962</v>
      </c>
      <c r="G22" s="417">
        <v>20705</v>
      </c>
      <c r="H22" s="417">
        <v>153</v>
      </c>
      <c r="I22" s="417">
        <v>99577</v>
      </c>
      <c r="J22" s="417">
        <v>123001</v>
      </c>
      <c r="K22" s="417">
        <v>1114</v>
      </c>
      <c r="L22" s="417">
        <v>995</v>
      </c>
      <c r="M22" s="417">
        <v>53584</v>
      </c>
      <c r="N22" s="417">
        <v>66302</v>
      </c>
      <c r="O22" s="417">
        <v>1006</v>
      </c>
      <c r="P22" s="409"/>
      <c r="Q22" s="409"/>
      <c r="R22" s="409"/>
    </row>
    <row r="23" spans="1:18" ht="25.5" customHeight="1">
      <c r="A23" s="397">
        <v>22</v>
      </c>
      <c r="B23" s="411" t="s">
        <v>2985</v>
      </c>
      <c r="C23" s="412">
        <v>35</v>
      </c>
      <c r="D23" s="412">
        <v>417671</v>
      </c>
      <c r="E23" s="412">
        <v>2641</v>
      </c>
      <c r="F23" s="412">
        <v>783</v>
      </c>
      <c r="G23" s="412">
        <v>41642</v>
      </c>
      <c r="H23" s="412">
        <v>1349</v>
      </c>
      <c r="I23" s="412">
        <v>371256</v>
      </c>
      <c r="J23" s="412">
        <v>417671</v>
      </c>
      <c r="K23" s="412">
        <v>293</v>
      </c>
      <c r="L23" s="412" t="s">
        <v>629</v>
      </c>
      <c r="M23" s="412">
        <v>1918</v>
      </c>
      <c r="N23" s="412">
        <v>413580</v>
      </c>
      <c r="O23" s="412">
        <v>1880</v>
      </c>
      <c r="P23" s="409"/>
      <c r="Q23" s="409"/>
      <c r="R23" s="409"/>
    </row>
    <row r="24" spans="1:18" ht="25.5" customHeight="1">
      <c r="A24" s="397">
        <v>23</v>
      </c>
      <c r="B24" s="411" t="s">
        <v>2986</v>
      </c>
      <c r="C24" s="412">
        <v>32</v>
      </c>
      <c r="D24" s="412">
        <v>138323</v>
      </c>
      <c r="E24" s="412">
        <v>10</v>
      </c>
      <c r="F24" s="412">
        <v>1556</v>
      </c>
      <c r="G24" s="412">
        <v>22308</v>
      </c>
      <c r="H24" s="412">
        <v>56032</v>
      </c>
      <c r="I24" s="412">
        <v>58417</v>
      </c>
      <c r="J24" s="412">
        <v>138323</v>
      </c>
      <c r="K24" s="412">
        <v>1533</v>
      </c>
      <c r="L24" s="412" t="s">
        <v>629</v>
      </c>
      <c r="M24" s="412">
        <v>45261</v>
      </c>
      <c r="N24" s="412">
        <v>86548</v>
      </c>
      <c r="O24" s="412">
        <v>4981</v>
      </c>
      <c r="P24" s="409"/>
      <c r="Q24" s="409"/>
      <c r="R24" s="409"/>
    </row>
    <row r="25" spans="1:18" ht="25.5" customHeight="1">
      <c r="A25" s="397">
        <v>24</v>
      </c>
      <c r="B25" s="411" t="s">
        <v>2987</v>
      </c>
      <c r="C25" s="412">
        <v>105</v>
      </c>
      <c r="D25" s="412">
        <v>67183</v>
      </c>
      <c r="E25" s="412">
        <v>539</v>
      </c>
      <c r="F25" s="412">
        <v>2186</v>
      </c>
      <c r="G25" s="412">
        <v>16288</v>
      </c>
      <c r="H25" s="412">
        <v>8</v>
      </c>
      <c r="I25" s="412">
        <v>48162</v>
      </c>
      <c r="J25" s="412">
        <v>67183</v>
      </c>
      <c r="K25" s="412">
        <v>606</v>
      </c>
      <c r="L25" s="412" t="s">
        <v>629</v>
      </c>
      <c r="M25" s="412">
        <v>11072</v>
      </c>
      <c r="N25" s="412">
        <v>51555</v>
      </c>
      <c r="O25" s="412">
        <v>3950</v>
      </c>
      <c r="P25" s="409"/>
      <c r="Q25" s="409"/>
      <c r="R25" s="409"/>
    </row>
    <row r="26" spans="1:18" ht="25.5" customHeight="1">
      <c r="A26" s="397">
        <v>25</v>
      </c>
      <c r="B26" s="411" t="s">
        <v>2988</v>
      </c>
      <c r="C26" s="412">
        <v>37</v>
      </c>
      <c r="D26" s="412">
        <v>101511</v>
      </c>
      <c r="E26" s="412" t="s">
        <v>629</v>
      </c>
      <c r="F26" s="412">
        <v>458</v>
      </c>
      <c r="G26" s="412">
        <v>5964</v>
      </c>
      <c r="H26" s="412" t="s">
        <v>629</v>
      </c>
      <c r="I26" s="412">
        <v>95089</v>
      </c>
      <c r="J26" s="412">
        <v>101511</v>
      </c>
      <c r="K26" s="412">
        <v>273</v>
      </c>
      <c r="L26" s="412" t="s">
        <v>629</v>
      </c>
      <c r="M26" s="412">
        <v>10295</v>
      </c>
      <c r="N26" s="412">
        <v>89161</v>
      </c>
      <c r="O26" s="412">
        <v>1782</v>
      </c>
      <c r="P26" s="409"/>
      <c r="Q26" s="409"/>
      <c r="R26" s="409"/>
    </row>
    <row r="27" spans="1:18" ht="25.5" customHeight="1">
      <c r="A27" s="397">
        <v>26</v>
      </c>
      <c r="B27" s="411" t="s">
        <v>2989</v>
      </c>
      <c r="C27" s="412">
        <v>61</v>
      </c>
      <c r="D27" s="412">
        <v>17823</v>
      </c>
      <c r="E27" s="412">
        <v>1360</v>
      </c>
      <c r="F27" s="412">
        <v>832</v>
      </c>
      <c r="G27" s="412">
        <v>3558</v>
      </c>
      <c r="H27" s="412">
        <v>60</v>
      </c>
      <c r="I27" s="412">
        <v>12013</v>
      </c>
      <c r="J27" s="412">
        <v>17823</v>
      </c>
      <c r="K27" s="412">
        <v>164</v>
      </c>
      <c r="L27" s="412">
        <v>3</v>
      </c>
      <c r="M27" s="412">
        <v>10817</v>
      </c>
      <c r="N27" s="412">
        <v>4789</v>
      </c>
      <c r="O27" s="412">
        <v>2050</v>
      </c>
      <c r="P27" s="409"/>
      <c r="Q27" s="409"/>
      <c r="R27" s="409"/>
    </row>
    <row r="28" spans="1:18" ht="25.5" customHeight="1">
      <c r="A28" s="397">
        <v>27</v>
      </c>
      <c r="B28" s="411" t="s">
        <v>2990</v>
      </c>
      <c r="C28" s="412">
        <v>52</v>
      </c>
      <c r="D28" s="412">
        <v>11927</v>
      </c>
      <c r="E28" s="412">
        <v>957</v>
      </c>
      <c r="F28" s="412">
        <v>1017</v>
      </c>
      <c r="G28" s="412">
        <v>9953</v>
      </c>
      <c r="H28" s="412" t="s">
        <v>629</v>
      </c>
      <c r="I28" s="412" t="s">
        <v>629</v>
      </c>
      <c r="J28" s="412">
        <v>11927</v>
      </c>
      <c r="K28" s="412">
        <v>170</v>
      </c>
      <c r="L28" s="412" t="s">
        <v>629</v>
      </c>
      <c r="M28" s="412">
        <v>2316</v>
      </c>
      <c r="N28" s="412">
        <v>8285</v>
      </c>
      <c r="O28" s="412">
        <v>1156</v>
      </c>
      <c r="P28" s="409"/>
      <c r="Q28" s="409"/>
      <c r="R28" s="409"/>
    </row>
    <row r="29" spans="1:18" ht="25.5" customHeight="1">
      <c r="A29" s="397">
        <v>28</v>
      </c>
      <c r="B29" s="418" t="s">
        <v>2991</v>
      </c>
      <c r="C29" s="412">
        <v>53</v>
      </c>
      <c r="D29" s="412">
        <v>16713</v>
      </c>
      <c r="E29" s="412">
        <v>4221</v>
      </c>
      <c r="F29" s="412">
        <v>888</v>
      </c>
      <c r="G29" s="412">
        <v>8311</v>
      </c>
      <c r="H29" s="412" t="s">
        <v>629</v>
      </c>
      <c r="I29" s="412">
        <v>3293</v>
      </c>
      <c r="J29" s="412">
        <v>16713</v>
      </c>
      <c r="K29" s="412">
        <v>330</v>
      </c>
      <c r="L29" s="412" t="s">
        <v>629</v>
      </c>
      <c r="M29" s="412">
        <v>12506</v>
      </c>
      <c r="N29" s="412">
        <v>2402</v>
      </c>
      <c r="O29" s="412">
        <v>1475</v>
      </c>
      <c r="P29" s="409"/>
      <c r="Q29" s="409"/>
      <c r="R29" s="409"/>
    </row>
    <row r="30" spans="1:18" ht="25.5" customHeight="1">
      <c r="A30" s="397">
        <v>29</v>
      </c>
      <c r="B30" s="414" t="s">
        <v>2992</v>
      </c>
      <c r="C30" s="412">
        <v>58</v>
      </c>
      <c r="D30" s="412">
        <v>57814</v>
      </c>
      <c r="E30" s="412">
        <v>35</v>
      </c>
      <c r="F30" s="412">
        <v>1816</v>
      </c>
      <c r="G30" s="412">
        <v>7259</v>
      </c>
      <c r="H30" s="412" t="s">
        <v>629</v>
      </c>
      <c r="I30" s="412">
        <v>48704</v>
      </c>
      <c r="J30" s="412">
        <v>57814</v>
      </c>
      <c r="K30" s="412">
        <v>156</v>
      </c>
      <c r="L30" s="412" t="s">
        <v>629</v>
      </c>
      <c r="M30" s="412">
        <v>3965</v>
      </c>
      <c r="N30" s="412">
        <v>49947</v>
      </c>
      <c r="O30" s="412">
        <v>3746</v>
      </c>
      <c r="P30" s="409"/>
      <c r="Q30" s="409"/>
      <c r="R30" s="409"/>
    </row>
    <row r="31" spans="1:18" ht="25.5" customHeight="1">
      <c r="A31" s="397">
        <v>30</v>
      </c>
      <c r="B31" s="411" t="s">
        <v>2993</v>
      </c>
      <c r="C31" s="412">
        <v>33</v>
      </c>
      <c r="D31" s="412">
        <v>5066</v>
      </c>
      <c r="E31" s="412" t="s">
        <v>629</v>
      </c>
      <c r="F31" s="412">
        <v>764</v>
      </c>
      <c r="G31" s="412">
        <v>3645</v>
      </c>
      <c r="H31" s="412">
        <v>4</v>
      </c>
      <c r="I31" s="412">
        <v>653</v>
      </c>
      <c r="J31" s="412">
        <v>5066</v>
      </c>
      <c r="K31" s="412">
        <v>135</v>
      </c>
      <c r="L31" s="412" t="s">
        <v>629</v>
      </c>
      <c r="M31" s="412">
        <v>540</v>
      </c>
      <c r="N31" s="412">
        <v>3240</v>
      </c>
      <c r="O31" s="412">
        <v>1151</v>
      </c>
      <c r="P31" s="409"/>
      <c r="Q31" s="409"/>
      <c r="R31" s="409"/>
    </row>
    <row r="32" spans="1:18" ht="25.5" customHeight="1">
      <c r="A32" s="419">
        <v>31</v>
      </c>
      <c r="B32" s="411" t="s">
        <v>2994</v>
      </c>
      <c r="C32" s="420">
        <v>123</v>
      </c>
      <c r="D32" s="412">
        <v>45867</v>
      </c>
      <c r="E32" s="412">
        <v>205</v>
      </c>
      <c r="F32" s="412">
        <v>6638</v>
      </c>
      <c r="G32" s="412">
        <v>32748</v>
      </c>
      <c r="H32" s="412">
        <v>5258</v>
      </c>
      <c r="I32" s="412">
        <v>1018</v>
      </c>
      <c r="J32" s="412">
        <v>45867</v>
      </c>
      <c r="K32" s="412">
        <v>1625</v>
      </c>
      <c r="L32" s="412" t="s">
        <v>629</v>
      </c>
      <c r="M32" s="412">
        <v>9993</v>
      </c>
      <c r="N32" s="412">
        <v>20795</v>
      </c>
      <c r="O32" s="412">
        <v>13454</v>
      </c>
      <c r="P32" s="409"/>
      <c r="Q32" s="409"/>
      <c r="R32" s="409"/>
    </row>
    <row r="33" spans="1:18" ht="25.5" customHeight="1">
      <c r="A33" s="397">
        <v>32</v>
      </c>
      <c r="B33" s="411" t="s">
        <v>2995</v>
      </c>
      <c r="C33" s="412">
        <v>27</v>
      </c>
      <c r="D33" s="412">
        <v>11222</v>
      </c>
      <c r="E33" s="412" t="s">
        <v>629</v>
      </c>
      <c r="F33" s="412">
        <v>206</v>
      </c>
      <c r="G33" s="412">
        <v>1051</v>
      </c>
      <c r="H33" s="412" t="s">
        <v>629</v>
      </c>
      <c r="I33" s="412">
        <v>9965</v>
      </c>
      <c r="J33" s="412">
        <v>11222</v>
      </c>
      <c r="K33" s="412">
        <v>70</v>
      </c>
      <c r="L33" s="412" t="s">
        <v>629</v>
      </c>
      <c r="M33" s="412">
        <v>8157</v>
      </c>
      <c r="N33" s="412">
        <v>2610</v>
      </c>
      <c r="O33" s="412">
        <v>385</v>
      </c>
      <c r="P33" s="409"/>
      <c r="Q33" s="409"/>
      <c r="R33" s="409"/>
    </row>
    <row r="34" spans="3:18" ht="20.25" customHeight="1"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</row>
    <row r="35" spans="3:18" ht="20.25" customHeight="1"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</row>
    <row r="36" spans="3:18" ht="13.5"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</row>
    <row r="37" spans="1:18" ht="13.5">
      <c r="A37" s="421"/>
      <c r="B37" s="421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</row>
    <row r="38" spans="1:18" ht="13.5">
      <c r="A38" s="421"/>
      <c r="B38" s="421"/>
      <c r="C38" s="409"/>
      <c r="D38" s="409"/>
      <c r="E38" s="409"/>
      <c r="F38" s="409"/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</row>
    <row r="39" spans="1:18" ht="13.5">
      <c r="A39" s="421"/>
      <c r="B39" s="421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</row>
    <row r="40" spans="1:18" ht="13.5">
      <c r="A40" s="421"/>
      <c r="B40" s="421"/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</row>
    <row r="41" spans="1:18" ht="13.5">
      <c r="A41" s="421"/>
      <c r="B41" s="421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</row>
    <row r="42" spans="1:18" ht="13.5">
      <c r="A42" s="421"/>
      <c r="B42" s="421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</row>
    <row r="43" spans="1:18" ht="13.5">
      <c r="A43" s="421"/>
      <c r="B43" s="421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</row>
    <row r="44" spans="1:18" ht="13.5">
      <c r="A44" s="421"/>
      <c r="B44" s="421"/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</row>
    <row r="45" spans="1:2" ht="13.5">
      <c r="A45" s="421"/>
      <c r="B45" s="421"/>
    </row>
    <row r="46" spans="1:2" ht="13.5">
      <c r="A46" s="421"/>
      <c r="B46" s="421"/>
    </row>
    <row r="47" spans="1:2" ht="13.5">
      <c r="A47" s="421"/>
      <c r="B47" s="421"/>
    </row>
    <row r="48" spans="1:2" ht="13.5">
      <c r="A48" s="421"/>
      <c r="B48" s="421"/>
    </row>
    <row r="49" spans="1:2" ht="13.5">
      <c r="A49" s="421"/>
      <c r="B49" s="421"/>
    </row>
    <row r="50" spans="1:2" ht="13.5">
      <c r="A50" s="421"/>
      <c r="B50" s="421"/>
    </row>
    <row r="51" spans="1:2" ht="13.5">
      <c r="A51" s="421"/>
      <c r="B51" s="421"/>
    </row>
    <row r="52" spans="1:2" ht="13.5">
      <c r="A52" s="421"/>
      <c r="B52" s="421"/>
    </row>
    <row r="53" spans="1:2" ht="13.5">
      <c r="A53" s="421"/>
      <c r="B53" s="421"/>
    </row>
    <row r="54" spans="1:2" ht="13.5">
      <c r="A54" s="421"/>
      <c r="B54" s="421"/>
    </row>
    <row r="55" spans="1:2" ht="13.5">
      <c r="A55" s="421"/>
      <c r="B55" s="421"/>
    </row>
    <row r="56" spans="1:2" ht="13.5">
      <c r="A56" s="421"/>
      <c r="B56" s="421"/>
    </row>
    <row r="57" spans="1:2" ht="13.5">
      <c r="A57" s="421"/>
      <c r="B57" s="421"/>
    </row>
    <row r="58" spans="1:2" ht="13.5">
      <c r="A58" s="421"/>
      <c r="B58" s="421"/>
    </row>
    <row r="59" spans="1:2" ht="13.5">
      <c r="A59" s="421"/>
      <c r="B59" s="421"/>
    </row>
    <row r="60" spans="1:2" ht="13.5">
      <c r="A60" s="421"/>
      <c r="B60" s="421"/>
    </row>
    <row r="61" spans="1:2" ht="13.5">
      <c r="A61" s="421"/>
      <c r="B61" s="421"/>
    </row>
    <row r="62" spans="1:2" ht="13.5">
      <c r="A62" s="421"/>
      <c r="B62" s="421"/>
    </row>
    <row r="63" spans="1:2" ht="13.5">
      <c r="A63" s="421"/>
      <c r="B63" s="421"/>
    </row>
    <row r="64" spans="1:2" ht="13.5">
      <c r="A64" s="421"/>
      <c r="B64" s="421"/>
    </row>
    <row r="65" spans="1:2" ht="13.5">
      <c r="A65" s="421"/>
      <c r="B65" s="421"/>
    </row>
    <row r="66" spans="1:2" ht="13.5">
      <c r="A66" s="421"/>
      <c r="B66" s="421"/>
    </row>
    <row r="67" spans="1:2" ht="13.5">
      <c r="A67" s="421"/>
      <c r="B67" s="421"/>
    </row>
    <row r="68" spans="1:2" ht="13.5">
      <c r="A68" s="421"/>
      <c r="B68" s="421"/>
    </row>
    <row r="69" spans="1:2" ht="13.5">
      <c r="A69" s="421"/>
      <c r="B69" s="421"/>
    </row>
    <row r="70" spans="1:2" ht="13.5">
      <c r="A70" s="421"/>
      <c r="B70" s="421"/>
    </row>
    <row r="71" spans="1:2" ht="13.5">
      <c r="A71" s="421"/>
      <c r="B71" s="421"/>
    </row>
    <row r="72" spans="1:2" ht="13.5">
      <c r="A72" s="421"/>
      <c r="B72" s="421"/>
    </row>
    <row r="73" spans="1:2" ht="13.5">
      <c r="A73" s="421"/>
      <c r="B73" s="421"/>
    </row>
    <row r="74" spans="1:2" ht="13.5">
      <c r="A74" s="421"/>
      <c r="B74" s="421"/>
    </row>
    <row r="75" spans="1:2" ht="13.5">
      <c r="A75" s="421"/>
      <c r="B75" s="421"/>
    </row>
    <row r="76" spans="1:2" ht="13.5">
      <c r="A76" s="421"/>
      <c r="B76" s="421"/>
    </row>
    <row r="77" spans="1:2" ht="13.5">
      <c r="A77" s="421"/>
      <c r="B77" s="421"/>
    </row>
    <row r="78" spans="1:2" ht="13.5">
      <c r="A78" s="421"/>
      <c r="B78" s="421"/>
    </row>
    <row r="79" spans="1:2" ht="13.5">
      <c r="A79" s="421"/>
      <c r="B79" s="421"/>
    </row>
    <row r="80" spans="1:2" ht="13.5">
      <c r="A80" s="421"/>
      <c r="B80" s="421"/>
    </row>
    <row r="81" spans="1:2" ht="13.5">
      <c r="A81" s="421"/>
      <c r="B81" s="421"/>
    </row>
    <row r="82" spans="1:2" ht="13.5">
      <c r="A82" s="421"/>
      <c r="B82" s="421"/>
    </row>
    <row r="83" spans="1:2" ht="13.5">
      <c r="A83" s="421"/>
      <c r="B83" s="421"/>
    </row>
    <row r="84" spans="1:2" ht="13.5">
      <c r="A84" s="421"/>
      <c r="B84" s="421"/>
    </row>
    <row r="85" spans="1:2" ht="13.5">
      <c r="A85" s="421"/>
      <c r="B85" s="421"/>
    </row>
    <row r="86" spans="1:2" ht="13.5">
      <c r="A86" s="421"/>
      <c r="B86" s="421"/>
    </row>
    <row r="87" spans="1:2" ht="13.5">
      <c r="A87" s="421"/>
      <c r="B87" s="421"/>
    </row>
    <row r="88" spans="1:2" ht="13.5">
      <c r="A88" s="421"/>
      <c r="B88" s="421"/>
    </row>
    <row r="89" spans="1:2" ht="13.5">
      <c r="A89" s="421"/>
      <c r="B89" s="421"/>
    </row>
    <row r="90" spans="1:2" ht="13.5">
      <c r="A90" s="421"/>
      <c r="B90" s="421"/>
    </row>
    <row r="91" spans="1:2" ht="13.5">
      <c r="A91" s="421"/>
      <c r="B91" s="421"/>
    </row>
    <row r="92" spans="1:2" ht="13.5">
      <c r="A92" s="421"/>
      <c r="B92" s="421"/>
    </row>
    <row r="93" spans="1:2" ht="13.5">
      <c r="A93" s="421"/>
      <c r="B93" s="421"/>
    </row>
    <row r="94" spans="1:2" ht="13.5">
      <c r="A94" s="421"/>
      <c r="B94" s="421"/>
    </row>
    <row r="95" spans="1:2" ht="13.5">
      <c r="A95" s="421"/>
      <c r="B95" s="421"/>
    </row>
    <row r="96" spans="1:2" ht="13.5">
      <c r="A96" s="421"/>
      <c r="B96" s="421"/>
    </row>
    <row r="97" spans="1:2" ht="13.5">
      <c r="A97" s="421"/>
      <c r="B97" s="421"/>
    </row>
    <row r="98" spans="1:2" ht="13.5">
      <c r="A98" s="421"/>
      <c r="B98" s="421"/>
    </row>
    <row r="99" spans="1:2" ht="13.5">
      <c r="A99" s="421"/>
      <c r="B99" s="421"/>
    </row>
    <row r="100" spans="1:2" ht="13.5">
      <c r="A100" s="421"/>
      <c r="B100" s="421"/>
    </row>
    <row r="101" spans="1:2" ht="13.5">
      <c r="A101" s="421"/>
      <c r="B101" s="421"/>
    </row>
    <row r="102" spans="1:2" ht="13.5">
      <c r="A102" s="421"/>
      <c r="B102" s="421"/>
    </row>
    <row r="103" spans="1:2" ht="13.5">
      <c r="A103" s="421"/>
      <c r="B103" s="421"/>
    </row>
    <row r="104" spans="1:2" ht="13.5">
      <c r="A104" s="421"/>
      <c r="B104" s="421"/>
    </row>
    <row r="105" spans="1:2" ht="13.5">
      <c r="A105" s="421"/>
      <c r="B105" s="421"/>
    </row>
    <row r="106" spans="1:2" ht="13.5">
      <c r="A106" s="421"/>
      <c r="B106" s="421"/>
    </row>
    <row r="107" spans="1:2" ht="13.5">
      <c r="A107" s="421"/>
      <c r="B107" s="421"/>
    </row>
    <row r="108" spans="1:2" ht="13.5">
      <c r="A108" s="421"/>
      <c r="B108" s="421"/>
    </row>
    <row r="109" spans="1:2" ht="13.5">
      <c r="A109" s="421"/>
      <c r="B109" s="421"/>
    </row>
    <row r="110" spans="1:2" ht="13.5">
      <c r="A110" s="421"/>
      <c r="B110" s="421"/>
    </row>
    <row r="111" spans="1:2" ht="13.5">
      <c r="A111" s="421"/>
      <c r="B111" s="421"/>
    </row>
    <row r="112" spans="1:2" ht="13.5">
      <c r="A112" s="421"/>
      <c r="B112" s="421"/>
    </row>
    <row r="113" spans="1:2" ht="13.5">
      <c r="A113" s="421"/>
      <c r="B113" s="421"/>
    </row>
    <row r="114" spans="1:2" ht="13.5">
      <c r="A114" s="421"/>
      <c r="B114" s="421"/>
    </row>
    <row r="115" spans="1:2" ht="13.5">
      <c r="A115" s="421"/>
      <c r="B115" s="421"/>
    </row>
    <row r="116" spans="1:2" ht="13.5">
      <c r="A116" s="421"/>
      <c r="B116" s="421"/>
    </row>
    <row r="117" spans="1:2" ht="13.5">
      <c r="A117" s="421"/>
      <c r="B117" s="421"/>
    </row>
    <row r="118" spans="1:2" ht="13.5">
      <c r="A118" s="421"/>
      <c r="B118" s="421"/>
    </row>
    <row r="119" spans="1:2" ht="13.5">
      <c r="A119" s="421"/>
      <c r="B119" s="421"/>
    </row>
    <row r="120" spans="1:2" ht="13.5">
      <c r="A120" s="421"/>
      <c r="B120" s="421"/>
    </row>
    <row r="121" spans="1:2" ht="13.5">
      <c r="A121" s="421"/>
      <c r="B121" s="421"/>
    </row>
    <row r="122" spans="1:2" ht="13.5">
      <c r="A122" s="421"/>
      <c r="B122" s="421"/>
    </row>
    <row r="123" spans="1:2" ht="13.5">
      <c r="A123" s="421"/>
      <c r="B123" s="421"/>
    </row>
    <row r="124" spans="1:2" ht="13.5">
      <c r="A124" s="421"/>
      <c r="B124" s="421"/>
    </row>
    <row r="125" spans="1:2" ht="13.5">
      <c r="A125" s="421"/>
      <c r="B125" s="421"/>
    </row>
    <row r="126" spans="1:2" ht="13.5">
      <c r="A126" s="421"/>
      <c r="B126" s="421"/>
    </row>
    <row r="127" spans="1:2" ht="13.5">
      <c r="A127" s="421"/>
      <c r="B127" s="421"/>
    </row>
    <row r="128" spans="1:2" ht="13.5">
      <c r="A128" s="421"/>
      <c r="B128" s="421"/>
    </row>
    <row r="129" spans="1:2" ht="13.5">
      <c r="A129" s="421"/>
      <c r="B129" s="421"/>
    </row>
    <row r="130" spans="1:2" ht="13.5">
      <c r="A130" s="421"/>
      <c r="B130" s="421"/>
    </row>
    <row r="131" spans="1:2" ht="13.5">
      <c r="A131" s="421"/>
      <c r="B131" s="421"/>
    </row>
    <row r="132" spans="1:2" ht="13.5">
      <c r="A132" s="421"/>
      <c r="B132" s="421"/>
    </row>
    <row r="133" spans="1:2" ht="13.5">
      <c r="A133" s="421"/>
      <c r="B133" s="421"/>
    </row>
    <row r="134" spans="1:2" ht="13.5">
      <c r="A134" s="421"/>
      <c r="B134" s="421"/>
    </row>
    <row r="135" spans="1:2" ht="13.5">
      <c r="A135" s="421"/>
      <c r="B135" s="421"/>
    </row>
    <row r="136" spans="1:2" ht="13.5">
      <c r="A136" s="421"/>
      <c r="B136" s="421"/>
    </row>
    <row r="137" spans="1:2" ht="13.5">
      <c r="A137" s="421"/>
      <c r="B137" s="421"/>
    </row>
    <row r="138" spans="1:2" ht="13.5">
      <c r="A138" s="421"/>
      <c r="B138" s="421"/>
    </row>
    <row r="139" spans="1:2" ht="13.5">
      <c r="A139" s="421"/>
      <c r="B139" s="421"/>
    </row>
    <row r="140" spans="1:2" ht="13.5">
      <c r="A140" s="421"/>
      <c r="B140" s="421"/>
    </row>
    <row r="141" spans="1:2" ht="13.5">
      <c r="A141" s="421"/>
      <c r="B141" s="421"/>
    </row>
    <row r="142" spans="1:2" ht="13.5">
      <c r="A142" s="421"/>
      <c r="B142" s="421"/>
    </row>
    <row r="143" spans="1:2" ht="13.5">
      <c r="A143" s="421"/>
      <c r="B143" s="421"/>
    </row>
    <row r="144" spans="1:2" ht="13.5">
      <c r="A144" s="421"/>
      <c r="B144" s="421"/>
    </row>
    <row r="145" spans="1:2" ht="13.5">
      <c r="A145" s="421"/>
      <c r="B145" s="421"/>
    </row>
    <row r="146" spans="1:2" ht="13.5">
      <c r="A146" s="421"/>
      <c r="B146" s="421"/>
    </row>
    <row r="147" spans="1:2" ht="13.5">
      <c r="A147" s="421"/>
      <c r="B147" s="421"/>
    </row>
    <row r="148" spans="1:2" ht="13.5">
      <c r="A148" s="421"/>
      <c r="B148" s="421"/>
    </row>
    <row r="149" spans="1:2" ht="13.5">
      <c r="A149" s="421"/>
      <c r="B149" s="421"/>
    </row>
    <row r="150" spans="1:2" ht="13.5">
      <c r="A150" s="421"/>
      <c r="B150" s="421"/>
    </row>
    <row r="151" spans="1:2" ht="13.5">
      <c r="A151" s="421"/>
      <c r="B151" s="421"/>
    </row>
    <row r="152" spans="1:2" ht="13.5">
      <c r="A152" s="421"/>
      <c r="B152" s="421"/>
    </row>
    <row r="153" spans="1:2" ht="13.5">
      <c r="A153" s="421"/>
      <c r="B153" s="421"/>
    </row>
    <row r="154" spans="1:2" ht="13.5">
      <c r="A154" s="421"/>
      <c r="B154" s="421"/>
    </row>
    <row r="155" spans="1:2" ht="13.5">
      <c r="A155" s="421"/>
      <c r="B155" s="421"/>
    </row>
    <row r="156" spans="1:2" ht="13.5">
      <c r="A156" s="421"/>
      <c r="B156" s="421"/>
    </row>
    <row r="157" spans="1:2" ht="13.5">
      <c r="A157" s="421"/>
      <c r="B157" s="421"/>
    </row>
    <row r="158" spans="1:2" ht="13.5">
      <c r="A158" s="421"/>
      <c r="B158" s="421"/>
    </row>
    <row r="159" spans="1:2" ht="13.5">
      <c r="A159" s="421"/>
      <c r="B159" s="421"/>
    </row>
    <row r="160" spans="1:2" ht="13.5">
      <c r="A160" s="421"/>
      <c r="B160" s="421"/>
    </row>
    <row r="161" spans="1:2" ht="13.5">
      <c r="A161" s="421"/>
      <c r="B161" s="421"/>
    </row>
    <row r="162" spans="1:2" ht="13.5">
      <c r="A162" s="421"/>
      <c r="B162" s="421"/>
    </row>
    <row r="163" spans="1:2" ht="13.5">
      <c r="A163" s="421"/>
      <c r="B163" s="421"/>
    </row>
    <row r="164" spans="1:2" ht="13.5">
      <c r="A164" s="421"/>
      <c r="B164" s="421"/>
    </row>
    <row r="165" spans="1:2" ht="13.5">
      <c r="A165" s="421"/>
      <c r="B165" s="421"/>
    </row>
    <row r="166" spans="1:2" ht="13.5">
      <c r="A166" s="421"/>
      <c r="B166" s="421"/>
    </row>
    <row r="167" spans="1:2" ht="13.5">
      <c r="A167" s="421"/>
      <c r="B167" s="421"/>
    </row>
    <row r="168" spans="1:2" ht="13.5">
      <c r="A168" s="421"/>
      <c r="B168" s="421"/>
    </row>
    <row r="169" spans="1:2" ht="13.5">
      <c r="A169" s="421"/>
      <c r="B169" s="421"/>
    </row>
    <row r="170" spans="1:2" ht="13.5">
      <c r="A170" s="421"/>
      <c r="B170" s="421"/>
    </row>
    <row r="171" spans="1:2" ht="13.5">
      <c r="A171" s="421"/>
      <c r="B171" s="421"/>
    </row>
    <row r="172" spans="1:2" ht="13.5">
      <c r="A172" s="421"/>
      <c r="B172" s="421"/>
    </row>
    <row r="173" spans="1:2" ht="13.5">
      <c r="A173" s="421"/>
      <c r="B173" s="421"/>
    </row>
    <row r="174" spans="1:2" ht="13.5">
      <c r="A174" s="421"/>
      <c r="B174" s="421"/>
    </row>
    <row r="175" spans="1:2" ht="13.5">
      <c r="A175" s="421"/>
      <c r="B175" s="421"/>
    </row>
    <row r="176" spans="1:2" ht="13.5">
      <c r="A176" s="421"/>
      <c r="B176" s="421"/>
    </row>
    <row r="177" spans="1:2" ht="13.5">
      <c r="A177" s="421"/>
      <c r="B177" s="421"/>
    </row>
    <row r="178" spans="1:2" ht="13.5">
      <c r="A178" s="421"/>
      <c r="B178" s="421"/>
    </row>
    <row r="179" spans="1:2" ht="13.5">
      <c r="A179" s="421"/>
      <c r="B179" s="421"/>
    </row>
    <row r="180" spans="1:2" ht="13.5">
      <c r="A180" s="421"/>
      <c r="B180" s="421"/>
    </row>
    <row r="181" spans="1:2" ht="13.5">
      <c r="A181" s="421"/>
      <c r="B181" s="421"/>
    </row>
    <row r="182" spans="1:2" ht="13.5">
      <c r="A182" s="421"/>
      <c r="B182" s="421"/>
    </row>
    <row r="183" spans="1:2" ht="13.5">
      <c r="A183" s="421"/>
      <c r="B183" s="421"/>
    </row>
    <row r="184" spans="1:2" ht="13.5">
      <c r="A184" s="421"/>
      <c r="B184" s="421"/>
    </row>
    <row r="185" spans="1:2" ht="13.5">
      <c r="A185" s="421"/>
      <c r="B185" s="421"/>
    </row>
    <row r="186" spans="1:2" ht="13.5">
      <c r="A186" s="421"/>
      <c r="B186" s="421"/>
    </row>
    <row r="187" spans="1:2" ht="13.5">
      <c r="A187" s="421"/>
      <c r="B187" s="421"/>
    </row>
    <row r="188" spans="1:2" ht="13.5">
      <c r="A188" s="421"/>
      <c r="B188" s="421"/>
    </row>
    <row r="189" spans="1:2" ht="13.5">
      <c r="A189" s="421"/>
      <c r="B189" s="421"/>
    </row>
    <row r="190" spans="1:2" ht="13.5">
      <c r="A190" s="421"/>
      <c r="B190" s="421"/>
    </row>
    <row r="191" spans="1:2" ht="13.5">
      <c r="A191" s="421"/>
      <c r="B191" s="421"/>
    </row>
    <row r="192" spans="1:2" ht="13.5">
      <c r="A192" s="421"/>
      <c r="B192" s="421"/>
    </row>
    <row r="193" spans="1:2" ht="13.5">
      <c r="A193" s="421"/>
      <c r="B193" s="421"/>
    </row>
    <row r="194" spans="1:2" ht="13.5">
      <c r="A194" s="421"/>
      <c r="B194" s="421"/>
    </row>
    <row r="195" spans="1:2" ht="13.5">
      <c r="A195" s="421"/>
      <c r="B195" s="421"/>
    </row>
    <row r="196" spans="1:2" ht="13.5">
      <c r="A196" s="421"/>
      <c r="B196" s="421"/>
    </row>
    <row r="197" spans="1:2" ht="13.5">
      <c r="A197" s="421"/>
      <c r="B197" s="421"/>
    </row>
    <row r="198" spans="1:2" ht="13.5">
      <c r="A198" s="421"/>
      <c r="B198" s="421"/>
    </row>
    <row r="199" spans="1:2" ht="13.5">
      <c r="A199" s="421"/>
      <c r="B199" s="421"/>
    </row>
    <row r="200" spans="1:2" ht="13.5">
      <c r="A200" s="421"/>
      <c r="B200" s="421"/>
    </row>
    <row r="201" spans="1:2" ht="13.5">
      <c r="A201" s="421"/>
      <c r="B201" s="421"/>
    </row>
    <row r="202" spans="1:2" ht="13.5">
      <c r="A202" s="421"/>
      <c r="B202" s="421"/>
    </row>
    <row r="203" spans="1:2" ht="13.5">
      <c r="A203" s="421"/>
      <c r="B203" s="421"/>
    </row>
    <row r="204" spans="1:2" ht="13.5">
      <c r="A204" s="421"/>
      <c r="B204" s="421"/>
    </row>
    <row r="205" spans="1:2" ht="13.5">
      <c r="A205" s="421"/>
      <c r="B205" s="421"/>
    </row>
    <row r="206" spans="1:2" ht="13.5">
      <c r="A206" s="421"/>
      <c r="B206" s="421"/>
    </row>
    <row r="207" spans="1:2" ht="13.5">
      <c r="A207" s="421"/>
      <c r="B207" s="421"/>
    </row>
    <row r="208" spans="1:2" ht="13.5">
      <c r="A208" s="421"/>
      <c r="B208" s="421"/>
    </row>
    <row r="209" spans="1:2" ht="13.5">
      <c r="A209" s="421"/>
      <c r="B209" s="421"/>
    </row>
    <row r="210" spans="1:2" ht="13.5">
      <c r="A210" s="421"/>
      <c r="B210" s="421"/>
    </row>
    <row r="211" spans="1:2" ht="13.5">
      <c r="A211" s="421"/>
      <c r="B211" s="421"/>
    </row>
    <row r="212" spans="1:2" ht="13.5">
      <c r="A212" s="421"/>
      <c r="B212" s="421"/>
    </row>
    <row r="213" spans="1:2" ht="13.5">
      <c r="A213" s="421"/>
      <c r="B213" s="421"/>
    </row>
    <row r="214" spans="1:2" ht="13.5">
      <c r="A214" s="421"/>
      <c r="B214" s="421"/>
    </row>
    <row r="215" spans="1:2" ht="13.5">
      <c r="A215" s="421"/>
      <c r="B215" s="421"/>
    </row>
    <row r="216" spans="1:2" ht="13.5">
      <c r="A216" s="421"/>
      <c r="B216" s="421"/>
    </row>
    <row r="217" spans="1:2" ht="13.5">
      <c r="A217" s="421"/>
      <c r="B217" s="421"/>
    </row>
    <row r="218" spans="1:2" ht="13.5">
      <c r="A218" s="421"/>
      <c r="B218" s="421"/>
    </row>
    <row r="219" spans="1:2" ht="13.5">
      <c r="A219" s="421"/>
      <c r="B219" s="421"/>
    </row>
    <row r="220" spans="1:2" ht="13.5">
      <c r="A220" s="421"/>
      <c r="B220" s="421"/>
    </row>
    <row r="221" spans="1:2" ht="13.5">
      <c r="A221" s="421"/>
      <c r="B221" s="421"/>
    </row>
    <row r="222" spans="1:2" ht="13.5">
      <c r="A222" s="421"/>
      <c r="B222" s="421"/>
    </row>
    <row r="223" spans="1:2" ht="13.5">
      <c r="A223" s="421"/>
      <c r="B223" s="421"/>
    </row>
    <row r="224" spans="1:2" ht="13.5">
      <c r="A224" s="421"/>
      <c r="B224" s="421"/>
    </row>
    <row r="225" spans="1:2" ht="13.5">
      <c r="A225" s="421"/>
      <c r="B225" s="421"/>
    </row>
    <row r="226" spans="1:2" ht="13.5">
      <c r="A226" s="421"/>
      <c r="B226" s="421"/>
    </row>
    <row r="227" spans="1:2" ht="13.5">
      <c r="A227" s="421"/>
      <c r="B227" s="421"/>
    </row>
    <row r="228" spans="1:2" ht="13.5">
      <c r="A228" s="421"/>
      <c r="B228" s="421"/>
    </row>
    <row r="229" spans="1:2" ht="13.5">
      <c r="A229" s="421"/>
      <c r="B229" s="421"/>
    </row>
    <row r="230" spans="1:2" ht="13.5">
      <c r="A230" s="421"/>
      <c r="B230" s="421"/>
    </row>
    <row r="231" spans="1:2" ht="13.5">
      <c r="A231" s="421"/>
      <c r="B231" s="421"/>
    </row>
    <row r="232" spans="1:2" ht="13.5">
      <c r="A232" s="421"/>
      <c r="B232" s="421"/>
    </row>
    <row r="233" spans="1:2" ht="13.5">
      <c r="A233" s="421"/>
      <c r="B233" s="421"/>
    </row>
    <row r="234" spans="1:2" ht="13.5">
      <c r="A234" s="421"/>
      <c r="B234" s="421"/>
    </row>
    <row r="235" spans="1:2" ht="13.5">
      <c r="A235" s="421"/>
      <c r="B235" s="421"/>
    </row>
    <row r="236" spans="1:2" ht="13.5">
      <c r="A236" s="421"/>
      <c r="B236" s="421"/>
    </row>
    <row r="237" spans="1:2" ht="13.5">
      <c r="A237" s="421"/>
      <c r="B237" s="421"/>
    </row>
    <row r="238" spans="1:2" ht="13.5">
      <c r="A238" s="421"/>
      <c r="B238" s="421"/>
    </row>
    <row r="239" spans="1:2" ht="13.5">
      <c r="A239" s="421"/>
      <c r="B239" s="421"/>
    </row>
    <row r="240" spans="1:2" ht="13.5">
      <c r="A240" s="421"/>
      <c r="B240" s="421"/>
    </row>
    <row r="241" spans="1:2" ht="13.5">
      <c r="A241" s="421"/>
      <c r="B241" s="421"/>
    </row>
    <row r="242" spans="1:2" ht="13.5">
      <c r="A242" s="421"/>
      <c r="B242" s="421"/>
    </row>
    <row r="243" spans="1:2" ht="13.5">
      <c r="A243" s="421"/>
      <c r="B243" s="421"/>
    </row>
    <row r="244" spans="1:2" ht="13.5">
      <c r="A244" s="421"/>
      <c r="B244" s="421"/>
    </row>
    <row r="245" spans="1:2" ht="13.5">
      <c r="A245" s="421"/>
      <c r="B245" s="421"/>
    </row>
    <row r="246" spans="1:2" ht="13.5">
      <c r="A246" s="421"/>
      <c r="B246" s="421"/>
    </row>
    <row r="247" spans="1:2" ht="13.5">
      <c r="A247" s="421"/>
      <c r="B247" s="421"/>
    </row>
    <row r="248" spans="1:2" ht="13.5">
      <c r="A248" s="421"/>
      <c r="B248" s="421"/>
    </row>
    <row r="249" spans="1:2" ht="13.5">
      <c r="A249" s="421"/>
      <c r="B249" s="421"/>
    </row>
    <row r="250" spans="1:2" ht="13.5">
      <c r="A250" s="421"/>
      <c r="B250" s="421"/>
    </row>
    <row r="251" spans="1:2" ht="13.5">
      <c r="A251" s="421"/>
      <c r="B251" s="421"/>
    </row>
    <row r="252" spans="1:2" ht="13.5">
      <c r="A252" s="421"/>
      <c r="B252" s="421"/>
    </row>
    <row r="253" spans="1:2" ht="13.5">
      <c r="A253" s="421"/>
      <c r="B253" s="421"/>
    </row>
    <row r="254" spans="1:2" ht="13.5">
      <c r="A254" s="421"/>
      <c r="B254" s="421"/>
    </row>
    <row r="255" spans="1:2" ht="13.5">
      <c r="A255" s="421"/>
      <c r="B255" s="421"/>
    </row>
    <row r="256" spans="1:2" ht="13.5">
      <c r="A256" s="421"/>
      <c r="B256" s="421"/>
    </row>
    <row r="257" spans="1:2" ht="13.5">
      <c r="A257" s="421"/>
      <c r="B257" s="421"/>
    </row>
    <row r="258" spans="1:2" ht="13.5">
      <c r="A258" s="421"/>
      <c r="B258" s="421"/>
    </row>
    <row r="259" spans="1:2" ht="13.5">
      <c r="A259" s="421"/>
      <c r="B259" s="421"/>
    </row>
    <row r="260" spans="1:2" ht="13.5">
      <c r="A260" s="421"/>
      <c r="B260" s="421"/>
    </row>
    <row r="261" spans="1:2" ht="13.5">
      <c r="A261" s="421"/>
      <c r="B261" s="421"/>
    </row>
    <row r="262" spans="1:2" ht="13.5">
      <c r="A262" s="421"/>
      <c r="B262" s="421"/>
    </row>
    <row r="263" spans="1:2" ht="13.5">
      <c r="A263" s="421"/>
      <c r="B263" s="421"/>
    </row>
    <row r="264" spans="1:2" ht="13.5">
      <c r="A264" s="421"/>
      <c r="B264" s="421"/>
    </row>
    <row r="265" spans="1:2" ht="13.5">
      <c r="A265" s="421"/>
      <c r="B265" s="421"/>
    </row>
    <row r="266" spans="1:2" ht="13.5">
      <c r="A266" s="421"/>
      <c r="B266" s="421"/>
    </row>
    <row r="267" spans="1:2" ht="13.5">
      <c r="A267" s="421"/>
      <c r="B267" s="421"/>
    </row>
    <row r="268" spans="1:2" ht="13.5">
      <c r="A268" s="421"/>
      <c r="B268" s="421"/>
    </row>
    <row r="269" spans="1:2" ht="13.5">
      <c r="A269" s="421"/>
      <c r="B269" s="421"/>
    </row>
    <row r="270" spans="1:2" ht="13.5">
      <c r="A270" s="421"/>
      <c r="B270" s="421"/>
    </row>
    <row r="271" spans="1:2" ht="13.5">
      <c r="A271" s="421"/>
      <c r="B271" s="421"/>
    </row>
    <row r="272" spans="1:2" ht="13.5">
      <c r="A272" s="421"/>
      <c r="B272" s="421"/>
    </row>
    <row r="273" spans="1:2" ht="13.5">
      <c r="A273" s="421"/>
      <c r="B273" s="421"/>
    </row>
    <row r="274" spans="1:2" ht="13.5">
      <c r="A274" s="421"/>
      <c r="B274" s="421"/>
    </row>
    <row r="275" spans="1:2" ht="13.5">
      <c r="A275" s="421"/>
      <c r="B275" s="421"/>
    </row>
    <row r="276" spans="1:2" ht="13.5">
      <c r="A276" s="421"/>
      <c r="B276" s="421"/>
    </row>
    <row r="277" spans="1:2" ht="13.5">
      <c r="A277" s="421"/>
      <c r="B277" s="421"/>
    </row>
    <row r="278" spans="1:2" ht="13.5">
      <c r="A278" s="421"/>
      <c r="B278" s="421"/>
    </row>
    <row r="279" spans="1:2" ht="13.5">
      <c r="A279" s="421"/>
      <c r="B279" s="421"/>
    </row>
    <row r="280" spans="1:2" ht="13.5">
      <c r="A280" s="421"/>
      <c r="B280" s="421"/>
    </row>
    <row r="281" spans="1:2" ht="13.5">
      <c r="A281" s="421"/>
      <c r="B281" s="421"/>
    </row>
    <row r="282" spans="1:2" ht="13.5">
      <c r="A282" s="421"/>
      <c r="B282" s="421"/>
    </row>
    <row r="283" spans="1:2" ht="13.5">
      <c r="A283" s="421"/>
      <c r="B283" s="421"/>
    </row>
    <row r="284" spans="1:2" ht="13.5">
      <c r="A284" s="421"/>
      <c r="B284" s="421"/>
    </row>
    <row r="285" spans="1:2" ht="13.5">
      <c r="A285" s="421"/>
      <c r="B285" s="421"/>
    </row>
    <row r="286" spans="1:2" ht="13.5">
      <c r="A286" s="421"/>
      <c r="B286" s="421"/>
    </row>
    <row r="287" spans="1:2" ht="13.5">
      <c r="A287" s="421"/>
      <c r="B287" s="421"/>
    </row>
    <row r="288" spans="1:2" ht="13.5">
      <c r="A288" s="421"/>
      <c r="B288" s="421"/>
    </row>
    <row r="289" spans="1:2" ht="13.5">
      <c r="A289" s="421"/>
      <c r="B289" s="421"/>
    </row>
    <row r="290" spans="1:2" ht="13.5">
      <c r="A290" s="421"/>
      <c r="B290" s="421"/>
    </row>
    <row r="291" spans="1:2" ht="13.5">
      <c r="A291" s="421"/>
      <c r="B291" s="421"/>
    </row>
    <row r="292" spans="1:2" ht="13.5">
      <c r="A292" s="421"/>
      <c r="B292" s="421"/>
    </row>
    <row r="293" spans="1:2" ht="13.5">
      <c r="A293" s="421"/>
      <c r="B293" s="421"/>
    </row>
    <row r="294" spans="1:2" ht="13.5">
      <c r="A294" s="421"/>
      <c r="B294" s="421"/>
    </row>
    <row r="295" spans="1:2" ht="13.5">
      <c r="A295" s="421"/>
      <c r="B295" s="421"/>
    </row>
    <row r="296" spans="1:2" ht="13.5">
      <c r="A296" s="421"/>
      <c r="B296" s="421"/>
    </row>
    <row r="297" spans="1:2" ht="13.5">
      <c r="A297" s="421"/>
      <c r="B297" s="421"/>
    </row>
    <row r="298" spans="1:2" ht="13.5">
      <c r="A298" s="421"/>
      <c r="B298" s="421"/>
    </row>
    <row r="299" spans="1:2" ht="13.5">
      <c r="A299" s="421"/>
      <c r="B299" s="421"/>
    </row>
    <row r="300" spans="1:2" ht="13.5">
      <c r="A300" s="421"/>
      <c r="B300" s="421"/>
    </row>
    <row r="301" spans="1:2" ht="13.5">
      <c r="A301" s="421"/>
      <c r="B301" s="421"/>
    </row>
    <row r="302" spans="1:2" ht="13.5">
      <c r="A302" s="421"/>
      <c r="B302" s="421"/>
    </row>
    <row r="303" spans="1:2" ht="13.5">
      <c r="A303" s="421"/>
      <c r="B303" s="421"/>
    </row>
    <row r="304" spans="1:2" ht="13.5">
      <c r="A304" s="421"/>
      <c r="B304" s="421"/>
    </row>
    <row r="305" spans="1:2" ht="13.5">
      <c r="A305" s="421"/>
      <c r="B305" s="421"/>
    </row>
    <row r="306" spans="1:2" ht="13.5">
      <c r="A306" s="421"/>
      <c r="B306" s="421"/>
    </row>
    <row r="307" spans="1:2" ht="13.5">
      <c r="A307" s="421"/>
      <c r="B307" s="421"/>
    </row>
    <row r="308" spans="1:2" ht="13.5">
      <c r="A308" s="421"/>
      <c r="B308" s="421"/>
    </row>
    <row r="309" spans="1:2" ht="13.5">
      <c r="A309" s="421"/>
      <c r="B309" s="421"/>
    </row>
    <row r="310" spans="1:2" ht="13.5">
      <c r="A310" s="421"/>
      <c r="B310" s="421"/>
    </row>
    <row r="311" spans="1:2" ht="13.5">
      <c r="A311" s="421"/>
      <c r="B311" s="421"/>
    </row>
    <row r="312" spans="1:2" ht="13.5">
      <c r="A312" s="421"/>
      <c r="B312" s="421"/>
    </row>
    <row r="313" spans="1:2" ht="13.5">
      <c r="A313" s="421"/>
      <c r="B313" s="421"/>
    </row>
    <row r="314" spans="1:2" ht="13.5">
      <c r="A314" s="421"/>
      <c r="B314" s="421"/>
    </row>
    <row r="315" spans="1:2" ht="13.5">
      <c r="A315" s="421"/>
      <c r="B315" s="421"/>
    </row>
    <row r="316" spans="1:2" ht="13.5">
      <c r="A316" s="421"/>
      <c r="B316" s="421"/>
    </row>
    <row r="317" spans="1:2" ht="13.5">
      <c r="A317" s="421"/>
      <c r="B317" s="421"/>
    </row>
    <row r="318" spans="1:2" ht="13.5">
      <c r="A318" s="421"/>
      <c r="B318" s="421"/>
    </row>
    <row r="319" spans="1:2" ht="13.5">
      <c r="A319" s="421"/>
      <c r="B319" s="421"/>
    </row>
    <row r="320" spans="1:2" ht="13.5">
      <c r="A320" s="421"/>
      <c r="B320" s="421"/>
    </row>
    <row r="321" spans="1:2" ht="13.5">
      <c r="A321" s="421"/>
      <c r="B321" s="421"/>
    </row>
    <row r="322" spans="1:2" ht="13.5">
      <c r="A322" s="421"/>
      <c r="B322" s="421"/>
    </row>
    <row r="323" spans="1:2" ht="13.5">
      <c r="A323" s="421"/>
      <c r="B323" s="421"/>
    </row>
    <row r="324" spans="1:2" ht="13.5">
      <c r="A324" s="421"/>
      <c r="B324" s="421"/>
    </row>
    <row r="325" spans="1:2" ht="13.5">
      <c r="A325" s="421"/>
      <c r="B325" s="421"/>
    </row>
    <row r="326" spans="1:2" ht="13.5">
      <c r="A326" s="421"/>
      <c r="B326" s="421"/>
    </row>
    <row r="327" spans="1:2" ht="13.5">
      <c r="A327" s="421"/>
      <c r="B327" s="421"/>
    </row>
    <row r="328" spans="1:2" ht="13.5">
      <c r="A328" s="421"/>
      <c r="B328" s="421"/>
    </row>
    <row r="329" spans="1:2" ht="13.5">
      <c r="A329" s="421"/>
      <c r="B329" s="421"/>
    </row>
    <row r="330" spans="1:2" ht="13.5">
      <c r="A330" s="421"/>
      <c r="B330" s="421"/>
    </row>
    <row r="331" spans="1:2" ht="13.5">
      <c r="A331" s="421"/>
      <c r="B331" s="421"/>
    </row>
    <row r="332" spans="1:2" ht="13.5">
      <c r="A332" s="421"/>
      <c r="B332" s="421"/>
    </row>
    <row r="333" spans="1:2" ht="13.5">
      <c r="A333" s="421"/>
      <c r="B333" s="421"/>
    </row>
    <row r="334" spans="1:2" ht="13.5">
      <c r="A334" s="421"/>
      <c r="B334" s="421"/>
    </row>
    <row r="335" spans="1:2" ht="13.5">
      <c r="A335" s="421"/>
      <c r="B335" s="421"/>
    </row>
    <row r="336" spans="1:2" ht="13.5">
      <c r="A336" s="421"/>
      <c r="B336" s="421"/>
    </row>
    <row r="337" spans="1:2" ht="13.5">
      <c r="A337" s="421"/>
      <c r="B337" s="421"/>
    </row>
    <row r="338" spans="1:2" ht="13.5">
      <c r="A338" s="421"/>
      <c r="B338" s="421"/>
    </row>
    <row r="339" spans="1:2" ht="13.5">
      <c r="A339" s="421"/>
      <c r="B339" s="421"/>
    </row>
    <row r="340" spans="1:2" ht="13.5">
      <c r="A340" s="421"/>
      <c r="B340" s="421"/>
    </row>
    <row r="341" spans="1:2" ht="13.5">
      <c r="A341" s="421"/>
      <c r="B341" s="421"/>
    </row>
    <row r="342" spans="1:2" ht="13.5">
      <c r="A342" s="421"/>
      <c r="B342" s="421"/>
    </row>
    <row r="343" spans="1:2" ht="13.5">
      <c r="A343" s="421"/>
      <c r="B343" s="421"/>
    </row>
    <row r="344" spans="1:2" ht="13.5">
      <c r="A344" s="421"/>
      <c r="B344" s="421"/>
    </row>
    <row r="345" spans="1:2" ht="13.5">
      <c r="A345" s="421"/>
      <c r="B345" s="421"/>
    </row>
    <row r="346" spans="1:2" ht="13.5">
      <c r="A346" s="421"/>
      <c r="B346" s="421"/>
    </row>
    <row r="347" spans="1:2" ht="13.5">
      <c r="A347" s="421"/>
      <c r="B347" s="421"/>
    </row>
    <row r="348" spans="1:2" ht="13.5">
      <c r="A348" s="421"/>
      <c r="B348" s="421"/>
    </row>
    <row r="349" spans="1:2" ht="13.5">
      <c r="A349" s="421"/>
      <c r="B349" s="421"/>
    </row>
    <row r="350" spans="1:2" ht="13.5">
      <c r="A350" s="421"/>
      <c r="B350" s="421"/>
    </row>
    <row r="351" spans="1:2" ht="13.5">
      <c r="A351" s="421"/>
      <c r="B351" s="421"/>
    </row>
    <row r="352" spans="1:2" ht="13.5">
      <c r="A352" s="421"/>
      <c r="B352" s="421"/>
    </row>
    <row r="353" spans="1:2" ht="13.5">
      <c r="A353" s="421"/>
      <c r="B353" s="421"/>
    </row>
    <row r="354" spans="1:2" ht="13.5">
      <c r="A354" s="421"/>
      <c r="B354" s="421"/>
    </row>
    <row r="355" spans="1:2" ht="13.5">
      <c r="A355" s="421"/>
      <c r="B355" s="421"/>
    </row>
    <row r="356" spans="1:2" ht="13.5">
      <c r="A356" s="421"/>
      <c r="B356" s="421"/>
    </row>
    <row r="357" spans="1:2" ht="13.5">
      <c r="A357" s="421"/>
      <c r="B357" s="421"/>
    </row>
    <row r="358" spans="1:2" ht="13.5">
      <c r="A358" s="421"/>
      <c r="B358" s="421"/>
    </row>
    <row r="359" spans="1:2" ht="13.5">
      <c r="A359" s="421"/>
      <c r="B359" s="421"/>
    </row>
    <row r="360" spans="1:2" ht="13.5">
      <c r="A360" s="421"/>
      <c r="B360" s="421"/>
    </row>
    <row r="361" spans="1:2" ht="13.5">
      <c r="A361" s="421"/>
      <c r="B361" s="421"/>
    </row>
    <row r="362" spans="1:2" ht="13.5">
      <c r="A362" s="421"/>
      <c r="B362" s="421"/>
    </row>
    <row r="363" spans="1:2" ht="13.5">
      <c r="A363" s="421"/>
      <c r="B363" s="421"/>
    </row>
    <row r="364" spans="1:2" ht="13.5">
      <c r="A364" s="421"/>
      <c r="B364" s="421"/>
    </row>
    <row r="365" spans="1:2" ht="13.5">
      <c r="A365" s="421"/>
      <c r="B365" s="421"/>
    </row>
    <row r="366" spans="1:2" ht="13.5">
      <c r="A366" s="421"/>
      <c r="B366" s="421"/>
    </row>
    <row r="367" spans="1:2" ht="13.5">
      <c r="A367" s="421"/>
      <c r="B367" s="421"/>
    </row>
    <row r="368" spans="1:2" ht="13.5">
      <c r="A368" s="421"/>
      <c r="B368" s="421"/>
    </row>
    <row r="369" spans="1:2" ht="13.5">
      <c r="A369" s="421"/>
      <c r="B369" s="421"/>
    </row>
    <row r="370" spans="1:2" ht="13.5">
      <c r="A370" s="421"/>
      <c r="B370" s="421"/>
    </row>
    <row r="371" spans="1:2" ht="13.5">
      <c r="A371" s="421"/>
      <c r="B371" s="421"/>
    </row>
    <row r="372" spans="1:2" ht="13.5">
      <c r="A372" s="421"/>
      <c r="B372" s="421"/>
    </row>
    <row r="373" spans="1:2" ht="13.5">
      <c r="A373" s="421"/>
      <c r="B373" s="421"/>
    </row>
    <row r="374" spans="1:2" ht="13.5">
      <c r="A374" s="421"/>
      <c r="B374" s="421"/>
    </row>
    <row r="375" spans="1:2" ht="13.5">
      <c r="A375" s="421"/>
      <c r="B375" s="421"/>
    </row>
    <row r="376" spans="1:2" ht="13.5">
      <c r="A376" s="421"/>
      <c r="B376" s="421"/>
    </row>
    <row r="377" spans="1:2" ht="13.5">
      <c r="A377" s="421"/>
      <c r="B377" s="421"/>
    </row>
    <row r="378" spans="1:2" ht="13.5">
      <c r="A378" s="421"/>
      <c r="B378" s="421"/>
    </row>
    <row r="379" spans="1:2" ht="13.5">
      <c r="A379" s="421"/>
      <c r="B379" s="421"/>
    </row>
    <row r="380" spans="1:2" ht="13.5">
      <c r="A380" s="421"/>
      <c r="B380" s="421"/>
    </row>
    <row r="381" spans="1:2" ht="13.5">
      <c r="A381" s="421"/>
      <c r="B381" s="421"/>
    </row>
    <row r="382" spans="1:2" ht="13.5">
      <c r="A382" s="421"/>
      <c r="B382" s="421"/>
    </row>
    <row r="383" spans="1:2" ht="13.5">
      <c r="A383" s="421"/>
      <c r="B383" s="421"/>
    </row>
    <row r="384" spans="1:2" ht="13.5">
      <c r="A384" s="421"/>
      <c r="B384" s="421"/>
    </row>
    <row r="385" spans="1:2" ht="13.5">
      <c r="A385" s="421"/>
      <c r="B385" s="421"/>
    </row>
    <row r="386" spans="1:2" ht="13.5">
      <c r="A386" s="421"/>
      <c r="B386" s="421"/>
    </row>
    <row r="387" spans="1:2" ht="13.5">
      <c r="A387" s="421"/>
      <c r="B387" s="421"/>
    </row>
    <row r="388" spans="1:2" ht="13.5">
      <c r="A388" s="421"/>
      <c r="B388" s="421"/>
    </row>
    <row r="389" spans="1:2" ht="13.5">
      <c r="A389" s="421"/>
      <c r="B389" s="421"/>
    </row>
    <row r="390" spans="1:2" ht="13.5">
      <c r="A390" s="421"/>
      <c r="B390" s="421"/>
    </row>
    <row r="391" spans="1:2" ht="13.5">
      <c r="A391" s="421"/>
      <c r="B391" s="421"/>
    </row>
    <row r="392" spans="1:2" ht="13.5">
      <c r="A392" s="421"/>
      <c r="B392" s="421"/>
    </row>
    <row r="393" spans="1:2" ht="13.5">
      <c r="A393" s="421"/>
      <c r="B393" s="421"/>
    </row>
    <row r="394" spans="1:2" ht="13.5">
      <c r="A394" s="421"/>
      <c r="B394" s="421"/>
    </row>
    <row r="395" spans="1:2" ht="13.5">
      <c r="A395" s="421"/>
      <c r="B395" s="421"/>
    </row>
    <row r="396" spans="1:2" ht="13.5">
      <c r="A396" s="421"/>
      <c r="B396" s="421"/>
    </row>
    <row r="397" spans="1:2" ht="13.5">
      <c r="A397" s="421"/>
      <c r="B397" s="421"/>
    </row>
    <row r="398" spans="1:2" ht="13.5">
      <c r="A398" s="421"/>
      <c r="B398" s="421"/>
    </row>
    <row r="399" spans="1:2" ht="13.5">
      <c r="A399" s="421"/>
      <c r="B399" s="421"/>
    </row>
    <row r="400" spans="1:2" ht="13.5">
      <c r="A400" s="421"/>
      <c r="B400" s="421"/>
    </row>
    <row r="401" spans="1:2" ht="13.5">
      <c r="A401" s="421"/>
      <c r="B401" s="421"/>
    </row>
    <row r="402" spans="1:2" ht="13.5">
      <c r="A402" s="421"/>
      <c r="B402" s="421"/>
    </row>
    <row r="403" spans="1:2" ht="13.5">
      <c r="A403" s="421"/>
      <c r="B403" s="421"/>
    </row>
    <row r="404" spans="1:2" ht="13.5">
      <c r="A404" s="421"/>
      <c r="B404" s="421"/>
    </row>
    <row r="405" spans="1:2" ht="13.5">
      <c r="A405" s="421"/>
      <c r="B405" s="421"/>
    </row>
    <row r="406" spans="1:2" ht="13.5">
      <c r="A406" s="421"/>
      <c r="B406" s="421"/>
    </row>
    <row r="407" spans="1:2" ht="13.5">
      <c r="A407" s="421"/>
      <c r="B407" s="421"/>
    </row>
    <row r="408" spans="1:2" ht="13.5">
      <c r="A408" s="421"/>
      <c r="B408" s="421"/>
    </row>
    <row r="409" spans="1:2" ht="13.5">
      <c r="A409" s="421"/>
      <c r="B409" s="421"/>
    </row>
    <row r="410" spans="1:2" ht="13.5">
      <c r="A410" s="421"/>
      <c r="B410" s="421"/>
    </row>
    <row r="411" spans="1:2" ht="13.5">
      <c r="A411" s="421"/>
      <c r="B411" s="421"/>
    </row>
    <row r="412" spans="1:2" ht="13.5">
      <c r="A412" s="421"/>
      <c r="B412" s="421"/>
    </row>
    <row r="413" spans="1:2" ht="13.5">
      <c r="A413" s="421"/>
      <c r="B413" s="421"/>
    </row>
    <row r="414" spans="1:2" ht="13.5">
      <c r="A414" s="421"/>
      <c r="B414" s="421"/>
    </row>
    <row r="415" spans="1:2" ht="13.5">
      <c r="A415" s="421"/>
      <c r="B415" s="421"/>
    </row>
    <row r="416" spans="1:2" ht="13.5">
      <c r="A416" s="421"/>
      <c r="B416" s="421"/>
    </row>
    <row r="417" spans="1:2" ht="13.5">
      <c r="A417" s="421"/>
      <c r="B417" s="421"/>
    </row>
    <row r="418" spans="1:2" ht="13.5">
      <c r="A418" s="421"/>
      <c r="B418" s="421"/>
    </row>
    <row r="419" spans="1:2" ht="13.5">
      <c r="A419" s="421"/>
      <c r="B419" s="421"/>
    </row>
    <row r="420" spans="1:2" ht="13.5">
      <c r="A420" s="421"/>
      <c r="B420" s="421"/>
    </row>
    <row r="421" spans="1:2" ht="13.5">
      <c r="A421" s="421"/>
      <c r="B421" s="421"/>
    </row>
    <row r="422" spans="1:2" ht="13.5">
      <c r="A422" s="421"/>
      <c r="B422" s="421"/>
    </row>
    <row r="423" spans="1:2" ht="13.5">
      <c r="A423" s="421"/>
      <c r="B423" s="421"/>
    </row>
    <row r="424" spans="1:2" ht="13.5">
      <c r="A424" s="421"/>
      <c r="B424" s="421"/>
    </row>
    <row r="425" spans="1:2" ht="13.5">
      <c r="A425" s="421"/>
      <c r="B425" s="421"/>
    </row>
    <row r="426" spans="1:2" ht="13.5">
      <c r="A426" s="421"/>
      <c r="B426" s="421"/>
    </row>
    <row r="427" spans="1:2" ht="13.5">
      <c r="A427" s="421"/>
      <c r="B427" s="421"/>
    </row>
    <row r="428" spans="1:2" ht="13.5">
      <c r="A428" s="421"/>
      <c r="B428" s="421"/>
    </row>
    <row r="429" spans="1:2" ht="13.5">
      <c r="A429" s="421"/>
      <c r="B429" s="421"/>
    </row>
    <row r="430" spans="1:2" ht="13.5">
      <c r="A430" s="421"/>
      <c r="B430" s="421"/>
    </row>
    <row r="431" spans="1:2" ht="13.5">
      <c r="A431" s="421"/>
      <c r="B431" s="421"/>
    </row>
    <row r="432" spans="1:2" ht="13.5">
      <c r="A432" s="421"/>
      <c r="B432" s="421"/>
    </row>
    <row r="433" spans="1:2" ht="13.5">
      <c r="A433" s="421"/>
      <c r="B433" s="421"/>
    </row>
    <row r="434" spans="1:2" ht="13.5">
      <c r="A434" s="421"/>
      <c r="B434" s="421"/>
    </row>
    <row r="435" spans="1:2" ht="13.5">
      <c r="A435" s="421"/>
      <c r="B435" s="421"/>
    </row>
    <row r="436" spans="1:2" ht="13.5">
      <c r="A436" s="421"/>
      <c r="B436" s="421"/>
    </row>
    <row r="437" spans="1:2" ht="13.5">
      <c r="A437" s="421"/>
      <c r="B437" s="421"/>
    </row>
    <row r="438" spans="1:2" ht="13.5">
      <c r="A438" s="421"/>
      <c r="B438" s="421"/>
    </row>
    <row r="439" spans="1:2" ht="13.5">
      <c r="A439" s="421"/>
      <c r="B439" s="421"/>
    </row>
    <row r="440" spans="1:2" ht="13.5">
      <c r="A440" s="421"/>
      <c r="B440" s="421"/>
    </row>
    <row r="441" spans="1:2" ht="13.5">
      <c r="A441" s="421"/>
      <c r="B441" s="421"/>
    </row>
    <row r="442" spans="1:2" ht="13.5">
      <c r="A442" s="421"/>
      <c r="B442" s="421"/>
    </row>
    <row r="443" spans="1:2" ht="13.5">
      <c r="A443" s="421"/>
      <c r="B443" s="421"/>
    </row>
    <row r="444" spans="1:2" ht="13.5">
      <c r="A444" s="421"/>
      <c r="B444" s="421"/>
    </row>
    <row r="445" spans="1:2" ht="13.5">
      <c r="A445" s="421"/>
      <c r="B445" s="421"/>
    </row>
    <row r="446" spans="1:2" ht="13.5">
      <c r="A446" s="421"/>
      <c r="B446" s="421"/>
    </row>
    <row r="447" spans="1:2" ht="13.5">
      <c r="A447" s="421"/>
      <c r="B447" s="421"/>
    </row>
    <row r="448" spans="1:2" ht="13.5">
      <c r="A448" s="421"/>
      <c r="B448" s="421"/>
    </row>
    <row r="449" spans="1:2" ht="13.5">
      <c r="A449" s="421"/>
      <c r="B449" s="421"/>
    </row>
    <row r="450" spans="1:2" ht="13.5">
      <c r="A450" s="421"/>
      <c r="B450" s="421"/>
    </row>
    <row r="451" spans="1:2" ht="13.5">
      <c r="A451" s="421"/>
      <c r="B451" s="421"/>
    </row>
    <row r="452" spans="1:2" ht="13.5">
      <c r="A452" s="421"/>
      <c r="B452" s="421"/>
    </row>
    <row r="453" spans="1:2" ht="13.5">
      <c r="A453" s="421"/>
      <c r="B453" s="421"/>
    </row>
    <row r="454" spans="1:2" ht="13.5">
      <c r="A454" s="421"/>
      <c r="B454" s="421"/>
    </row>
  </sheetData>
  <mergeCells count="11">
    <mergeCell ref="O4:O5"/>
    <mergeCell ref="I4:I5"/>
    <mergeCell ref="J4:J5"/>
    <mergeCell ref="L4:L5"/>
    <mergeCell ref="A3:B5"/>
    <mergeCell ref="J3:O3"/>
    <mergeCell ref="E4:F4"/>
    <mergeCell ref="G4:G5"/>
    <mergeCell ref="D4:D5"/>
    <mergeCell ref="C3:C5"/>
    <mergeCell ref="D3:I3"/>
  </mergeCells>
  <printOptions/>
  <pageMargins left="0.7874015748031497" right="0.3937007874015748" top="0.629921259842519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0"/>
  <sheetViews>
    <sheetView zoomScale="75" zoomScaleNormal="75" workbookViewId="0" topLeftCell="A1">
      <selection activeCell="I4" sqref="I4:I5"/>
    </sheetView>
  </sheetViews>
  <sheetFormatPr defaultColWidth="9.00390625" defaultRowHeight="13.5"/>
  <cols>
    <col min="1" max="1" width="16.00390625" style="426" customWidth="1"/>
    <col min="2" max="2" width="11.125" style="426" customWidth="1"/>
    <col min="3" max="14" width="12.625" style="426" customWidth="1"/>
    <col min="15" max="16384" width="9.00390625" style="426" customWidth="1"/>
  </cols>
  <sheetData>
    <row r="1" spans="1:14" s="424" customFormat="1" ht="18" customHeight="1">
      <c r="A1" s="422" t="s">
        <v>3026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</row>
    <row r="2" spans="1:14" ht="9.75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ht="20.25" customHeight="1">
      <c r="A3" s="705" t="s">
        <v>3005</v>
      </c>
      <c r="B3" s="708" t="s">
        <v>2998</v>
      </c>
      <c r="C3" s="704" t="s">
        <v>3027</v>
      </c>
      <c r="D3" s="704"/>
      <c r="E3" s="704"/>
      <c r="F3" s="709"/>
      <c r="G3" s="709"/>
      <c r="H3" s="709"/>
      <c r="I3" s="704" t="s">
        <v>3010</v>
      </c>
      <c r="J3" s="704"/>
      <c r="K3" s="704"/>
      <c r="L3" s="704"/>
      <c r="M3" s="704"/>
      <c r="N3" s="704"/>
    </row>
    <row r="4" spans="1:14" ht="20.25" customHeight="1">
      <c r="A4" s="706"/>
      <c r="B4" s="708"/>
      <c r="C4" s="704" t="s">
        <v>397</v>
      </c>
      <c r="D4" s="704" t="s">
        <v>3011</v>
      </c>
      <c r="E4" s="704"/>
      <c r="F4" s="704" t="s">
        <v>3012</v>
      </c>
      <c r="G4" s="429" t="s">
        <v>3013</v>
      </c>
      <c r="H4" s="704" t="s">
        <v>3014</v>
      </c>
      <c r="I4" s="704" t="s">
        <v>397</v>
      </c>
      <c r="J4" s="427" t="s">
        <v>3015</v>
      </c>
      <c r="K4" s="704" t="s">
        <v>3016</v>
      </c>
      <c r="L4" s="427" t="s">
        <v>3017</v>
      </c>
      <c r="M4" s="427" t="s">
        <v>3018</v>
      </c>
      <c r="N4" s="704" t="s">
        <v>2377</v>
      </c>
    </row>
    <row r="5" spans="1:14" ht="20.25" customHeight="1">
      <c r="A5" s="707"/>
      <c r="B5" s="708"/>
      <c r="C5" s="704"/>
      <c r="D5" s="428" t="s">
        <v>3019</v>
      </c>
      <c r="E5" s="428" t="s">
        <v>3020</v>
      </c>
      <c r="F5" s="704"/>
      <c r="G5" s="431" t="s">
        <v>3021</v>
      </c>
      <c r="H5" s="704"/>
      <c r="I5" s="704"/>
      <c r="J5" s="430" t="s">
        <v>3022</v>
      </c>
      <c r="K5" s="704"/>
      <c r="L5" s="430" t="s">
        <v>3023</v>
      </c>
      <c r="M5" s="430" t="s">
        <v>3024</v>
      </c>
      <c r="N5" s="704"/>
    </row>
    <row r="6" spans="1:14" ht="20.25" customHeight="1">
      <c r="A6" s="432"/>
      <c r="B6" s="433" t="s">
        <v>3002</v>
      </c>
      <c r="C6" s="433" t="s">
        <v>3025</v>
      </c>
      <c r="D6" s="433" t="s">
        <v>3025</v>
      </c>
      <c r="E6" s="433" t="s">
        <v>3025</v>
      </c>
      <c r="F6" s="433" t="s">
        <v>3025</v>
      </c>
      <c r="G6" s="433" t="s">
        <v>3025</v>
      </c>
      <c r="H6" s="433" t="s">
        <v>3025</v>
      </c>
      <c r="I6" s="433" t="s">
        <v>3025</v>
      </c>
      <c r="J6" s="433" t="s">
        <v>3025</v>
      </c>
      <c r="K6" s="433" t="s">
        <v>3025</v>
      </c>
      <c r="L6" s="433" t="s">
        <v>3025</v>
      </c>
      <c r="M6" s="433" t="s">
        <v>3025</v>
      </c>
      <c r="N6" s="433" t="s">
        <v>3025</v>
      </c>
    </row>
    <row r="7" spans="1:14" ht="7.5" customHeight="1">
      <c r="A7" s="432"/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</row>
    <row r="8" spans="1:14" ht="24.75" customHeight="1">
      <c r="A8" s="434" t="s">
        <v>3006</v>
      </c>
      <c r="B8" s="435">
        <f aca="true" t="shared" si="0" ref="B8:N8">SUM(B10:B40)</f>
        <v>1143</v>
      </c>
      <c r="C8" s="435">
        <f t="shared" si="0"/>
        <v>1356117</v>
      </c>
      <c r="D8" s="435">
        <f t="shared" si="0"/>
        <v>41662</v>
      </c>
      <c r="E8" s="435">
        <f t="shared" si="0"/>
        <v>34226</v>
      </c>
      <c r="F8" s="435">
        <f t="shared" si="0"/>
        <v>318250</v>
      </c>
      <c r="G8" s="435">
        <f t="shared" si="0"/>
        <v>79111</v>
      </c>
      <c r="H8" s="435">
        <f t="shared" si="0"/>
        <v>882868</v>
      </c>
      <c r="I8" s="435">
        <f t="shared" si="0"/>
        <v>1356117</v>
      </c>
      <c r="J8" s="435">
        <f t="shared" si="0"/>
        <v>20754</v>
      </c>
      <c r="K8" s="435">
        <f t="shared" si="0"/>
        <v>14105</v>
      </c>
      <c r="L8" s="435">
        <f t="shared" si="0"/>
        <v>267898</v>
      </c>
      <c r="M8" s="435">
        <f t="shared" si="0"/>
        <v>998598</v>
      </c>
      <c r="N8" s="435">
        <f t="shared" si="0"/>
        <v>54762</v>
      </c>
    </row>
    <row r="9" spans="1:14" ht="7.5" customHeight="1">
      <c r="A9" s="436"/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</row>
    <row r="10" spans="1:14" ht="21" customHeight="1">
      <c r="A10" s="438" t="s">
        <v>77</v>
      </c>
      <c r="B10" s="439">
        <v>165</v>
      </c>
      <c r="C10" s="439">
        <v>452055</v>
      </c>
      <c r="D10" s="439">
        <v>19494</v>
      </c>
      <c r="E10" s="439">
        <v>7287</v>
      </c>
      <c r="F10" s="439">
        <v>18012</v>
      </c>
      <c r="G10" s="439">
        <v>15066</v>
      </c>
      <c r="H10" s="439">
        <v>392196</v>
      </c>
      <c r="I10" s="439">
        <v>452055</v>
      </c>
      <c r="J10" s="439">
        <v>4255</v>
      </c>
      <c r="K10" s="439">
        <v>2368</v>
      </c>
      <c r="L10" s="439">
        <v>54348</v>
      </c>
      <c r="M10" s="439">
        <v>381710</v>
      </c>
      <c r="N10" s="439">
        <v>9374</v>
      </c>
    </row>
    <row r="11" spans="1:14" ht="21" customHeight="1">
      <c r="A11" s="438" t="s">
        <v>78</v>
      </c>
      <c r="B11" s="440">
        <v>103</v>
      </c>
      <c r="C11" s="440">
        <v>49573</v>
      </c>
      <c r="D11" s="440">
        <v>16389</v>
      </c>
      <c r="E11" s="440">
        <v>3156</v>
      </c>
      <c r="F11" s="440">
        <v>23775</v>
      </c>
      <c r="G11" s="440">
        <v>560</v>
      </c>
      <c r="H11" s="440">
        <v>5693</v>
      </c>
      <c r="I11" s="440">
        <v>49573</v>
      </c>
      <c r="J11" s="440">
        <v>2562</v>
      </c>
      <c r="K11" s="440">
        <v>990</v>
      </c>
      <c r="L11" s="440">
        <v>22392</v>
      </c>
      <c r="M11" s="440">
        <v>21813</v>
      </c>
      <c r="N11" s="440">
        <v>1816</v>
      </c>
    </row>
    <row r="12" spans="1:14" ht="21" customHeight="1">
      <c r="A12" s="438" t="s">
        <v>79</v>
      </c>
      <c r="B12" s="440">
        <v>42</v>
      </c>
      <c r="C12" s="440">
        <v>25928</v>
      </c>
      <c r="D12" s="440" t="s">
        <v>629</v>
      </c>
      <c r="E12" s="440">
        <v>2279</v>
      </c>
      <c r="F12" s="440">
        <v>13488</v>
      </c>
      <c r="G12" s="440">
        <v>16</v>
      </c>
      <c r="H12" s="440">
        <v>10145</v>
      </c>
      <c r="I12" s="440">
        <v>25928</v>
      </c>
      <c r="J12" s="440">
        <v>649</v>
      </c>
      <c r="K12" s="440">
        <v>1672</v>
      </c>
      <c r="L12" s="440">
        <v>15748</v>
      </c>
      <c r="M12" s="440">
        <v>6059</v>
      </c>
      <c r="N12" s="440">
        <v>1800</v>
      </c>
    </row>
    <row r="13" spans="1:14" ht="21" customHeight="1">
      <c r="A13" s="438" t="s">
        <v>80</v>
      </c>
      <c r="B13" s="440">
        <v>106</v>
      </c>
      <c r="C13" s="440">
        <v>70441</v>
      </c>
      <c r="D13" s="440" t="s">
        <v>629</v>
      </c>
      <c r="E13" s="440">
        <v>4253</v>
      </c>
      <c r="F13" s="440">
        <v>20535</v>
      </c>
      <c r="G13" s="440">
        <v>116</v>
      </c>
      <c r="H13" s="440">
        <v>45537</v>
      </c>
      <c r="I13" s="440">
        <v>70441</v>
      </c>
      <c r="J13" s="440">
        <v>1443</v>
      </c>
      <c r="K13" s="440">
        <v>2922</v>
      </c>
      <c r="L13" s="440">
        <v>43386</v>
      </c>
      <c r="M13" s="440">
        <v>20918</v>
      </c>
      <c r="N13" s="440">
        <v>1772</v>
      </c>
    </row>
    <row r="14" spans="1:14" ht="21" customHeight="1">
      <c r="A14" s="438" t="s">
        <v>81</v>
      </c>
      <c r="B14" s="439">
        <v>92</v>
      </c>
      <c r="C14" s="439">
        <v>33370</v>
      </c>
      <c r="D14" s="439">
        <v>36</v>
      </c>
      <c r="E14" s="439">
        <v>581</v>
      </c>
      <c r="F14" s="439">
        <v>17370</v>
      </c>
      <c r="G14" s="439">
        <v>137</v>
      </c>
      <c r="H14" s="439">
        <v>15246</v>
      </c>
      <c r="I14" s="439">
        <v>33370</v>
      </c>
      <c r="J14" s="439">
        <v>934</v>
      </c>
      <c r="K14" s="439">
        <v>340</v>
      </c>
      <c r="L14" s="439">
        <v>12554</v>
      </c>
      <c r="M14" s="439">
        <v>17506</v>
      </c>
      <c r="N14" s="439">
        <v>2036</v>
      </c>
    </row>
    <row r="15" spans="1:14" ht="21" customHeight="1">
      <c r="A15" s="438" t="s">
        <v>82</v>
      </c>
      <c r="B15" s="440">
        <v>46</v>
      </c>
      <c r="C15" s="440">
        <v>128628</v>
      </c>
      <c r="D15" s="440" t="s">
        <v>629</v>
      </c>
      <c r="E15" s="440">
        <v>2942</v>
      </c>
      <c r="F15" s="440">
        <v>12825</v>
      </c>
      <c r="G15" s="440">
        <v>56782</v>
      </c>
      <c r="H15" s="440">
        <v>56079</v>
      </c>
      <c r="I15" s="440">
        <v>128628</v>
      </c>
      <c r="J15" s="440">
        <v>1299</v>
      </c>
      <c r="K15" s="440">
        <v>571</v>
      </c>
      <c r="L15" s="440">
        <v>46692</v>
      </c>
      <c r="M15" s="440">
        <v>75936</v>
      </c>
      <c r="N15" s="440">
        <v>4130</v>
      </c>
    </row>
    <row r="16" spans="1:14" ht="21" customHeight="1">
      <c r="A16" s="438" t="s">
        <v>83</v>
      </c>
      <c r="B16" s="440">
        <v>83</v>
      </c>
      <c r="C16" s="440">
        <v>255442</v>
      </c>
      <c r="D16" s="440" t="s">
        <v>629</v>
      </c>
      <c r="E16" s="440">
        <v>1008</v>
      </c>
      <c r="F16" s="440">
        <v>46010</v>
      </c>
      <c r="G16" s="440">
        <v>603</v>
      </c>
      <c r="H16" s="440">
        <v>207821</v>
      </c>
      <c r="I16" s="440">
        <v>255442</v>
      </c>
      <c r="J16" s="440">
        <v>866</v>
      </c>
      <c r="K16" s="440">
        <v>186</v>
      </c>
      <c r="L16" s="440">
        <v>23070</v>
      </c>
      <c r="M16" s="440">
        <v>221291</v>
      </c>
      <c r="N16" s="440">
        <v>10029</v>
      </c>
    </row>
    <row r="17" spans="1:14" ht="21" customHeight="1">
      <c r="A17" s="438" t="s">
        <v>84</v>
      </c>
      <c r="B17" s="440">
        <v>69</v>
      </c>
      <c r="C17" s="440">
        <v>110964</v>
      </c>
      <c r="D17" s="440" t="s">
        <v>629</v>
      </c>
      <c r="E17" s="440">
        <v>259</v>
      </c>
      <c r="F17" s="440">
        <v>43642</v>
      </c>
      <c r="G17" s="440">
        <v>117</v>
      </c>
      <c r="H17" s="440">
        <v>66946</v>
      </c>
      <c r="I17" s="440">
        <v>110964</v>
      </c>
      <c r="J17" s="440">
        <v>2700</v>
      </c>
      <c r="K17" s="440">
        <v>717</v>
      </c>
      <c r="L17" s="440">
        <v>14493</v>
      </c>
      <c r="M17" s="440">
        <v>89929</v>
      </c>
      <c r="N17" s="440">
        <v>3125</v>
      </c>
    </row>
    <row r="18" spans="1:14" ht="21" customHeight="1">
      <c r="A18" s="438" t="s">
        <v>85</v>
      </c>
      <c r="B18" s="440">
        <v>60</v>
      </c>
      <c r="C18" s="440">
        <v>30677</v>
      </c>
      <c r="D18" s="440" t="s">
        <v>629</v>
      </c>
      <c r="E18" s="440">
        <v>1225</v>
      </c>
      <c r="F18" s="440">
        <v>9044</v>
      </c>
      <c r="G18" s="440">
        <v>8</v>
      </c>
      <c r="H18" s="440">
        <v>20400</v>
      </c>
      <c r="I18" s="440">
        <v>30677</v>
      </c>
      <c r="J18" s="440">
        <v>429</v>
      </c>
      <c r="K18" s="440">
        <v>197</v>
      </c>
      <c r="L18" s="440">
        <v>4173</v>
      </c>
      <c r="M18" s="440">
        <v>24103</v>
      </c>
      <c r="N18" s="440">
        <v>1775</v>
      </c>
    </row>
    <row r="19" spans="1:14" ht="21" customHeight="1">
      <c r="A19" s="438" t="s">
        <v>86</v>
      </c>
      <c r="B19" s="440">
        <v>17</v>
      </c>
      <c r="C19" s="440">
        <v>2810</v>
      </c>
      <c r="D19" s="440" t="s">
        <v>629</v>
      </c>
      <c r="E19" s="440">
        <v>670</v>
      </c>
      <c r="F19" s="440">
        <v>2137</v>
      </c>
      <c r="G19" s="440" t="s">
        <v>629</v>
      </c>
      <c r="H19" s="440">
        <v>3</v>
      </c>
      <c r="I19" s="440">
        <v>2810</v>
      </c>
      <c r="J19" s="440">
        <v>10</v>
      </c>
      <c r="K19" s="440">
        <v>35</v>
      </c>
      <c r="L19" s="440">
        <v>369</v>
      </c>
      <c r="M19" s="440">
        <v>1999</v>
      </c>
      <c r="N19" s="440">
        <v>397</v>
      </c>
    </row>
    <row r="20" spans="1:14" ht="21" customHeight="1">
      <c r="A20" s="438" t="s">
        <v>87</v>
      </c>
      <c r="B20" s="439">
        <v>68</v>
      </c>
      <c r="C20" s="439">
        <v>91119</v>
      </c>
      <c r="D20" s="439" t="s">
        <v>608</v>
      </c>
      <c r="E20" s="439">
        <v>1497</v>
      </c>
      <c r="F20" s="439">
        <v>58538</v>
      </c>
      <c r="G20" s="439">
        <v>74</v>
      </c>
      <c r="H20" s="439">
        <v>31010</v>
      </c>
      <c r="I20" s="439">
        <v>91119</v>
      </c>
      <c r="J20" s="439">
        <v>1800</v>
      </c>
      <c r="K20" s="439">
        <v>1278</v>
      </c>
      <c r="L20" s="439">
        <v>6710</v>
      </c>
      <c r="M20" s="439">
        <v>80096</v>
      </c>
      <c r="N20" s="439">
        <v>1235</v>
      </c>
    </row>
    <row r="21" spans="1:14" ht="21" customHeight="1">
      <c r="A21" s="438" t="s">
        <v>88</v>
      </c>
      <c r="B21" s="440">
        <v>35</v>
      </c>
      <c r="C21" s="440">
        <v>4254</v>
      </c>
      <c r="D21" s="440" t="s">
        <v>3028</v>
      </c>
      <c r="E21" s="440">
        <v>1101</v>
      </c>
      <c r="F21" s="440">
        <v>3153</v>
      </c>
      <c r="G21" s="440" t="s">
        <v>3028</v>
      </c>
      <c r="H21" s="440" t="s">
        <v>3028</v>
      </c>
      <c r="I21" s="440">
        <v>4254</v>
      </c>
      <c r="J21" s="440">
        <v>230</v>
      </c>
      <c r="K21" s="440">
        <v>108</v>
      </c>
      <c r="L21" s="440">
        <v>1996</v>
      </c>
      <c r="M21" s="440">
        <v>1319</v>
      </c>
      <c r="N21" s="440">
        <v>601</v>
      </c>
    </row>
    <row r="22" spans="1:14" ht="21" customHeight="1">
      <c r="A22" s="438" t="s">
        <v>89</v>
      </c>
      <c r="B22" s="440">
        <v>26</v>
      </c>
      <c r="C22" s="440">
        <v>1508</v>
      </c>
      <c r="D22" s="440" t="s">
        <v>3029</v>
      </c>
      <c r="E22" s="440">
        <v>498</v>
      </c>
      <c r="F22" s="440">
        <v>1010</v>
      </c>
      <c r="G22" s="440" t="s">
        <v>3029</v>
      </c>
      <c r="H22" s="440" t="s">
        <v>3029</v>
      </c>
      <c r="I22" s="440">
        <v>1508</v>
      </c>
      <c r="J22" s="440">
        <v>40</v>
      </c>
      <c r="K22" s="440">
        <v>7</v>
      </c>
      <c r="L22" s="440">
        <v>741</v>
      </c>
      <c r="M22" s="440">
        <v>290</v>
      </c>
      <c r="N22" s="440">
        <v>430</v>
      </c>
    </row>
    <row r="23" spans="1:14" ht="21" customHeight="1">
      <c r="A23" s="438" t="s">
        <v>90</v>
      </c>
      <c r="B23" s="440">
        <v>28</v>
      </c>
      <c r="C23" s="440">
        <v>11422</v>
      </c>
      <c r="D23" s="440" t="s">
        <v>608</v>
      </c>
      <c r="E23" s="440">
        <v>1324</v>
      </c>
      <c r="F23" s="440">
        <v>9755</v>
      </c>
      <c r="G23" s="440">
        <v>23</v>
      </c>
      <c r="H23" s="440">
        <v>320</v>
      </c>
      <c r="I23" s="440">
        <v>11422</v>
      </c>
      <c r="J23" s="440">
        <v>815</v>
      </c>
      <c r="K23" s="440">
        <v>1144</v>
      </c>
      <c r="L23" s="440">
        <v>2026</v>
      </c>
      <c r="M23" s="440">
        <v>6417</v>
      </c>
      <c r="N23" s="440">
        <v>1020</v>
      </c>
    </row>
    <row r="24" spans="1:14" ht="21" customHeight="1">
      <c r="A24" s="438" t="s">
        <v>91</v>
      </c>
      <c r="B24" s="440">
        <v>10</v>
      </c>
      <c r="C24" s="440">
        <v>21161</v>
      </c>
      <c r="D24" s="440" t="s">
        <v>608</v>
      </c>
      <c r="E24" s="440">
        <v>850</v>
      </c>
      <c r="F24" s="440">
        <v>15080</v>
      </c>
      <c r="G24" s="440">
        <v>5231</v>
      </c>
      <c r="H24" s="440" t="s">
        <v>608</v>
      </c>
      <c r="I24" s="440">
        <v>21161</v>
      </c>
      <c r="J24" s="440">
        <v>935</v>
      </c>
      <c r="K24" s="440">
        <v>1</v>
      </c>
      <c r="L24" s="440">
        <v>4654</v>
      </c>
      <c r="M24" s="440">
        <v>9135</v>
      </c>
      <c r="N24" s="440">
        <v>6436</v>
      </c>
    </row>
    <row r="25" spans="1:14" ht="21" customHeight="1">
      <c r="A25" s="438" t="s">
        <v>92</v>
      </c>
      <c r="B25" s="440">
        <v>10</v>
      </c>
      <c r="C25" s="440">
        <v>595</v>
      </c>
      <c r="D25" s="440">
        <v>317</v>
      </c>
      <c r="E25" s="440">
        <v>260</v>
      </c>
      <c r="F25" s="440">
        <v>18</v>
      </c>
      <c r="G25" s="440" t="s">
        <v>608</v>
      </c>
      <c r="H25" s="440" t="s">
        <v>608</v>
      </c>
      <c r="I25" s="440">
        <v>595</v>
      </c>
      <c r="J25" s="440">
        <v>81</v>
      </c>
      <c r="K25" s="440">
        <v>5</v>
      </c>
      <c r="L25" s="440">
        <v>208</v>
      </c>
      <c r="M25" s="440">
        <v>232</v>
      </c>
      <c r="N25" s="440">
        <v>69</v>
      </c>
    </row>
    <row r="26" spans="1:14" ht="21" customHeight="1">
      <c r="A26" s="438" t="s">
        <v>93</v>
      </c>
      <c r="B26" s="439">
        <v>10</v>
      </c>
      <c r="C26" s="439">
        <v>3713</v>
      </c>
      <c r="D26" s="439" t="s">
        <v>608</v>
      </c>
      <c r="E26" s="439">
        <v>113</v>
      </c>
      <c r="F26" s="439">
        <v>3474</v>
      </c>
      <c r="G26" s="439" t="s">
        <v>608</v>
      </c>
      <c r="H26" s="439">
        <v>126</v>
      </c>
      <c r="I26" s="439">
        <v>3713</v>
      </c>
      <c r="J26" s="439">
        <v>42</v>
      </c>
      <c r="K26" s="439">
        <v>5</v>
      </c>
      <c r="L26" s="439">
        <v>3084</v>
      </c>
      <c r="M26" s="439">
        <v>269</v>
      </c>
      <c r="N26" s="439">
        <v>313</v>
      </c>
    </row>
    <row r="27" spans="1:14" ht="21" customHeight="1">
      <c r="A27" s="438" t="s">
        <v>94</v>
      </c>
      <c r="B27" s="439">
        <v>9</v>
      </c>
      <c r="C27" s="439">
        <v>1117</v>
      </c>
      <c r="D27" s="439" t="s">
        <v>608</v>
      </c>
      <c r="E27" s="439">
        <v>230</v>
      </c>
      <c r="F27" s="439">
        <v>887</v>
      </c>
      <c r="G27" s="439" t="s">
        <v>608</v>
      </c>
      <c r="H27" s="439" t="s">
        <v>608</v>
      </c>
      <c r="I27" s="439">
        <v>1117</v>
      </c>
      <c r="J27" s="439">
        <v>9</v>
      </c>
      <c r="K27" s="439">
        <v>2</v>
      </c>
      <c r="L27" s="439">
        <v>459</v>
      </c>
      <c r="M27" s="439">
        <v>577</v>
      </c>
      <c r="N27" s="439">
        <v>70</v>
      </c>
    </row>
    <row r="28" spans="1:14" ht="21" customHeight="1">
      <c r="A28" s="438" t="s">
        <v>95</v>
      </c>
      <c r="B28" s="440">
        <v>3</v>
      </c>
      <c r="C28" s="440">
        <v>133</v>
      </c>
      <c r="D28" s="440" t="s">
        <v>608</v>
      </c>
      <c r="E28" s="440">
        <v>118</v>
      </c>
      <c r="F28" s="440">
        <v>15</v>
      </c>
      <c r="G28" s="440" t="s">
        <v>608</v>
      </c>
      <c r="H28" s="440" t="s">
        <v>608</v>
      </c>
      <c r="I28" s="440">
        <v>133</v>
      </c>
      <c r="J28" s="440">
        <v>20</v>
      </c>
      <c r="K28" s="440" t="s">
        <v>608</v>
      </c>
      <c r="L28" s="440">
        <v>20</v>
      </c>
      <c r="M28" s="440">
        <v>43</v>
      </c>
      <c r="N28" s="440">
        <v>50</v>
      </c>
    </row>
    <row r="29" spans="1:14" ht="21" customHeight="1">
      <c r="A29" s="438" t="s">
        <v>96</v>
      </c>
      <c r="B29" s="440">
        <v>8</v>
      </c>
      <c r="C29" s="440">
        <v>2219</v>
      </c>
      <c r="D29" s="440" t="s">
        <v>608</v>
      </c>
      <c r="E29" s="440">
        <v>347</v>
      </c>
      <c r="F29" s="440">
        <v>1872</v>
      </c>
      <c r="G29" s="440" t="s">
        <v>608</v>
      </c>
      <c r="H29" s="440" t="s">
        <v>608</v>
      </c>
      <c r="I29" s="440">
        <v>2219</v>
      </c>
      <c r="J29" s="440">
        <v>85</v>
      </c>
      <c r="K29" s="440" t="s">
        <v>608</v>
      </c>
      <c r="L29" s="440">
        <v>7</v>
      </c>
      <c r="M29" s="440">
        <v>784</v>
      </c>
      <c r="N29" s="440">
        <v>1343</v>
      </c>
    </row>
    <row r="30" spans="1:14" ht="21" customHeight="1">
      <c r="A30" s="438" t="s">
        <v>97</v>
      </c>
      <c r="B30" s="440">
        <v>17</v>
      </c>
      <c r="C30" s="440">
        <v>5912</v>
      </c>
      <c r="D30" s="440">
        <v>1168</v>
      </c>
      <c r="E30" s="440">
        <v>355</v>
      </c>
      <c r="F30" s="440">
        <v>1828</v>
      </c>
      <c r="G30" s="440" t="s">
        <v>608</v>
      </c>
      <c r="H30" s="440">
        <v>2561</v>
      </c>
      <c r="I30" s="440">
        <v>5912</v>
      </c>
      <c r="J30" s="440">
        <v>167</v>
      </c>
      <c r="K30" s="440">
        <v>54</v>
      </c>
      <c r="L30" s="440">
        <v>1124</v>
      </c>
      <c r="M30" s="440">
        <v>3440</v>
      </c>
      <c r="N30" s="440">
        <v>1127</v>
      </c>
    </row>
    <row r="31" spans="1:14" ht="21" customHeight="1">
      <c r="A31" s="438" t="s">
        <v>98</v>
      </c>
      <c r="B31" s="440">
        <v>22</v>
      </c>
      <c r="C31" s="440">
        <v>4533</v>
      </c>
      <c r="D31" s="440" t="s">
        <v>608</v>
      </c>
      <c r="E31" s="440">
        <v>148</v>
      </c>
      <c r="F31" s="440">
        <v>4305</v>
      </c>
      <c r="G31" s="440" t="s">
        <v>608</v>
      </c>
      <c r="H31" s="440">
        <v>80</v>
      </c>
      <c r="I31" s="440">
        <v>4533</v>
      </c>
      <c r="J31" s="440">
        <v>121</v>
      </c>
      <c r="K31" s="440">
        <v>173</v>
      </c>
      <c r="L31" s="440">
        <v>2758</v>
      </c>
      <c r="M31" s="440">
        <v>1127</v>
      </c>
      <c r="N31" s="440">
        <v>354</v>
      </c>
    </row>
    <row r="32" spans="1:14" ht="21" customHeight="1">
      <c r="A32" s="438" t="s">
        <v>99</v>
      </c>
      <c r="B32" s="440">
        <v>19</v>
      </c>
      <c r="C32" s="440">
        <v>6663</v>
      </c>
      <c r="D32" s="440" t="s">
        <v>608</v>
      </c>
      <c r="E32" s="440">
        <v>700</v>
      </c>
      <c r="F32" s="440">
        <v>2028</v>
      </c>
      <c r="G32" s="440" t="s">
        <v>608</v>
      </c>
      <c r="H32" s="440">
        <v>3935</v>
      </c>
      <c r="I32" s="440">
        <v>6663</v>
      </c>
      <c r="J32" s="440">
        <v>138</v>
      </c>
      <c r="K32" s="440">
        <v>18</v>
      </c>
      <c r="L32" s="440">
        <v>1911</v>
      </c>
      <c r="M32" s="440">
        <v>3812</v>
      </c>
      <c r="N32" s="440">
        <v>784</v>
      </c>
    </row>
    <row r="33" spans="1:14" ht="21" customHeight="1">
      <c r="A33" s="438" t="s">
        <v>100</v>
      </c>
      <c r="B33" s="440">
        <v>16</v>
      </c>
      <c r="C33" s="440">
        <v>30341</v>
      </c>
      <c r="D33" s="440" t="s">
        <v>608</v>
      </c>
      <c r="E33" s="440">
        <v>1014</v>
      </c>
      <c r="F33" s="440">
        <v>4995</v>
      </c>
      <c r="G33" s="440" t="s">
        <v>608</v>
      </c>
      <c r="H33" s="440">
        <v>24332</v>
      </c>
      <c r="I33" s="440">
        <v>30341</v>
      </c>
      <c r="J33" s="440">
        <v>195</v>
      </c>
      <c r="K33" s="440">
        <v>340</v>
      </c>
      <c r="L33" s="440">
        <v>1170</v>
      </c>
      <c r="M33" s="440">
        <v>26565</v>
      </c>
      <c r="N33" s="440">
        <v>2071</v>
      </c>
    </row>
    <row r="34" spans="1:14" ht="21" customHeight="1">
      <c r="A34" s="438" t="s">
        <v>101</v>
      </c>
      <c r="B34" s="441">
        <v>12</v>
      </c>
      <c r="C34" s="441">
        <v>472</v>
      </c>
      <c r="D34" s="441" t="s">
        <v>608</v>
      </c>
      <c r="E34" s="441">
        <v>99</v>
      </c>
      <c r="F34" s="441">
        <v>373</v>
      </c>
      <c r="G34" s="441" t="s">
        <v>608</v>
      </c>
      <c r="H34" s="441" t="s">
        <v>608</v>
      </c>
      <c r="I34" s="441">
        <v>472</v>
      </c>
      <c r="J34" s="441">
        <v>24</v>
      </c>
      <c r="K34" s="441" t="s">
        <v>608</v>
      </c>
      <c r="L34" s="441">
        <v>270</v>
      </c>
      <c r="M34" s="441">
        <v>79</v>
      </c>
      <c r="N34" s="441">
        <v>99</v>
      </c>
    </row>
    <row r="35" spans="1:14" ht="21" customHeight="1">
      <c r="A35" s="438" t="s">
        <v>102</v>
      </c>
      <c r="B35" s="441">
        <v>15</v>
      </c>
      <c r="C35" s="441">
        <v>1221</v>
      </c>
      <c r="D35" s="441" t="s">
        <v>608</v>
      </c>
      <c r="E35" s="441">
        <v>1185</v>
      </c>
      <c r="F35" s="441">
        <v>36</v>
      </c>
      <c r="G35" s="441" t="s">
        <v>608</v>
      </c>
      <c r="H35" s="441" t="s">
        <v>608</v>
      </c>
      <c r="I35" s="441">
        <v>1221</v>
      </c>
      <c r="J35" s="441">
        <v>34</v>
      </c>
      <c r="K35" s="441">
        <v>8</v>
      </c>
      <c r="L35" s="441">
        <v>176</v>
      </c>
      <c r="M35" s="441">
        <v>134</v>
      </c>
      <c r="N35" s="441">
        <v>869</v>
      </c>
    </row>
    <row r="36" spans="1:14" ht="21" customHeight="1">
      <c r="A36" s="438" t="s">
        <v>103</v>
      </c>
      <c r="B36" s="441">
        <v>6</v>
      </c>
      <c r="C36" s="441">
        <v>798</v>
      </c>
      <c r="D36" s="441" t="s">
        <v>608</v>
      </c>
      <c r="E36" s="441">
        <v>27</v>
      </c>
      <c r="F36" s="441">
        <v>771</v>
      </c>
      <c r="G36" s="441" t="s">
        <v>608</v>
      </c>
      <c r="H36" s="441" t="s">
        <v>608</v>
      </c>
      <c r="I36" s="441">
        <v>798</v>
      </c>
      <c r="J36" s="441">
        <v>11</v>
      </c>
      <c r="K36" s="441" t="s">
        <v>608</v>
      </c>
      <c r="L36" s="441">
        <v>138</v>
      </c>
      <c r="M36" s="441">
        <v>337</v>
      </c>
      <c r="N36" s="441">
        <v>312</v>
      </c>
    </row>
    <row r="37" spans="1:14" ht="21" customHeight="1">
      <c r="A37" s="438" t="s">
        <v>104</v>
      </c>
      <c r="B37" s="442">
        <v>14</v>
      </c>
      <c r="C37" s="442">
        <v>1278</v>
      </c>
      <c r="D37" s="442" t="s">
        <v>608</v>
      </c>
      <c r="E37" s="442">
        <v>191</v>
      </c>
      <c r="F37" s="442">
        <v>1083</v>
      </c>
      <c r="G37" s="442">
        <v>4</v>
      </c>
      <c r="H37" s="442" t="s">
        <v>608</v>
      </c>
      <c r="I37" s="442">
        <v>1278</v>
      </c>
      <c r="J37" s="442">
        <v>55</v>
      </c>
      <c r="K37" s="442">
        <v>4</v>
      </c>
      <c r="L37" s="442">
        <v>238</v>
      </c>
      <c r="M37" s="442">
        <v>758</v>
      </c>
      <c r="N37" s="442">
        <v>223</v>
      </c>
    </row>
    <row r="38" spans="1:14" ht="21" customHeight="1">
      <c r="A38" s="438" t="s">
        <v>105</v>
      </c>
      <c r="B38" s="442">
        <v>7</v>
      </c>
      <c r="C38" s="442">
        <v>4595</v>
      </c>
      <c r="D38" s="442">
        <v>4258</v>
      </c>
      <c r="E38" s="442">
        <v>133</v>
      </c>
      <c r="F38" s="442">
        <v>27</v>
      </c>
      <c r="G38" s="442">
        <v>149</v>
      </c>
      <c r="H38" s="442">
        <v>28</v>
      </c>
      <c r="I38" s="442">
        <v>4595</v>
      </c>
      <c r="J38" s="442">
        <v>256</v>
      </c>
      <c r="K38" s="442">
        <v>778</v>
      </c>
      <c r="L38" s="442">
        <v>2615</v>
      </c>
      <c r="M38" s="442">
        <v>207</v>
      </c>
      <c r="N38" s="442">
        <v>739</v>
      </c>
    </row>
    <row r="39" spans="1:14" ht="21" customHeight="1">
      <c r="A39" s="438" t="s">
        <v>106</v>
      </c>
      <c r="B39" s="442">
        <v>14</v>
      </c>
      <c r="C39" s="442">
        <v>533</v>
      </c>
      <c r="D39" s="442" t="s">
        <v>608</v>
      </c>
      <c r="E39" s="442">
        <v>243</v>
      </c>
      <c r="F39" s="442">
        <v>290</v>
      </c>
      <c r="G39" s="442" t="s">
        <v>608</v>
      </c>
      <c r="H39" s="442" t="s">
        <v>608</v>
      </c>
      <c r="I39" s="442">
        <v>533</v>
      </c>
      <c r="J39" s="442">
        <v>55</v>
      </c>
      <c r="K39" s="442">
        <v>30</v>
      </c>
      <c r="L39" s="442">
        <v>248</v>
      </c>
      <c r="M39" s="442">
        <v>97</v>
      </c>
      <c r="N39" s="442">
        <v>103</v>
      </c>
    </row>
    <row r="40" spans="1:14" ht="21" customHeight="1">
      <c r="A40" s="443" t="s">
        <v>107</v>
      </c>
      <c r="B40" s="442">
        <v>11</v>
      </c>
      <c r="C40" s="442">
        <v>2642</v>
      </c>
      <c r="D40" s="442" t="s">
        <v>608</v>
      </c>
      <c r="E40" s="442">
        <v>133</v>
      </c>
      <c r="F40" s="442">
        <v>1874</v>
      </c>
      <c r="G40" s="442">
        <v>225</v>
      </c>
      <c r="H40" s="442">
        <v>410</v>
      </c>
      <c r="I40" s="442">
        <v>2642</v>
      </c>
      <c r="J40" s="442">
        <v>494</v>
      </c>
      <c r="K40" s="442">
        <v>152</v>
      </c>
      <c r="L40" s="442">
        <v>120</v>
      </c>
      <c r="M40" s="442">
        <v>1616</v>
      </c>
      <c r="N40" s="442">
        <v>260</v>
      </c>
    </row>
  </sheetData>
  <mergeCells count="11">
    <mergeCell ref="C4:C5"/>
    <mergeCell ref="A3:A5"/>
    <mergeCell ref="B3:B5"/>
    <mergeCell ref="C3:H3"/>
    <mergeCell ref="I3:N3"/>
    <mergeCell ref="D4:E4"/>
    <mergeCell ref="F4:F5"/>
    <mergeCell ref="N4:N5"/>
    <mergeCell ref="H4:H5"/>
    <mergeCell ref="I4:I5"/>
    <mergeCell ref="K4:K5"/>
  </mergeCells>
  <printOptions/>
  <pageMargins left="0.7874015748031497" right="0.3937007874015748" top="0.629921259842519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4"/>
  <sheetViews>
    <sheetView zoomScale="75" zoomScaleNormal="75" workbookViewId="0" topLeftCell="A82">
      <selection activeCell="A89" sqref="A89:IV89"/>
    </sheetView>
  </sheetViews>
  <sheetFormatPr defaultColWidth="9.00390625" defaultRowHeight="13.5"/>
  <cols>
    <col min="1" max="1" width="25.625" style="470" customWidth="1"/>
    <col min="2" max="2" width="2.625" style="470" customWidth="1"/>
    <col min="3" max="3" width="10.625" style="449" customWidth="1"/>
    <col min="4" max="5" width="12.625" style="449" customWidth="1"/>
    <col min="6" max="6" width="16.625" style="449" customWidth="1"/>
    <col min="7" max="9" width="18.625" style="449" customWidth="1"/>
    <col min="10" max="10" width="23.625" style="449" bestFit="1" customWidth="1"/>
    <col min="11" max="16384" width="9.00390625" style="449" customWidth="1"/>
  </cols>
  <sheetData>
    <row r="1" spans="1:10" s="447" customFormat="1" ht="18" customHeight="1">
      <c r="A1" s="444" t="s">
        <v>3030</v>
      </c>
      <c r="B1" s="445"/>
      <c r="C1" s="446"/>
      <c r="D1" s="446"/>
      <c r="E1" s="446"/>
      <c r="F1" s="446"/>
      <c r="G1" s="446"/>
      <c r="H1" s="446"/>
      <c r="I1" s="446"/>
      <c r="J1" s="446"/>
    </row>
    <row r="2" spans="1:10" ht="9.75" customHeight="1">
      <c r="A2" s="445"/>
      <c r="B2" s="445"/>
      <c r="C2" s="448"/>
      <c r="D2" s="448"/>
      <c r="E2" s="448"/>
      <c r="F2" s="448"/>
      <c r="G2" s="448"/>
      <c r="H2" s="448"/>
      <c r="I2" s="448"/>
      <c r="J2" s="448"/>
    </row>
    <row r="3" spans="1:10" ht="20.25" customHeight="1">
      <c r="A3" s="710" t="s">
        <v>3031</v>
      </c>
      <c r="B3" s="711"/>
      <c r="C3" s="714" t="s">
        <v>3032</v>
      </c>
      <c r="D3" s="450" t="s">
        <v>3033</v>
      </c>
      <c r="E3" s="450" t="s">
        <v>3034</v>
      </c>
      <c r="F3" s="450" t="s">
        <v>3035</v>
      </c>
      <c r="G3" s="450" t="s">
        <v>3036</v>
      </c>
      <c r="H3" s="450" t="s">
        <v>3037</v>
      </c>
      <c r="I3" s="450" t="s">
        <v>3038</v>
      </c>
      <c r="J3" s="450" t="s">
        <v>3039</v>
      </c>
    </row>
    <row r="4" spans="1:10" ht="20.25" customHeight="1">
      <c r="A4" s="712"/>
      <c r="B4" s="713"/>
      <c r="C4" s="715"/>
      <c r="D4" s="451" t="s">
        <v>3040</v>
      </c>
      <c r="E4" s="451" t="s">
        <v>3041</v>
      </c>
      <c r="F4" s="451" t="s">
        <v>3042</v>
      </c>
      <c r="G4" s="451" t="s">
        <v>3042</v>
      </c>
      <c r="H4" s="451" t="s">
        <v>3042</v>
      </c>
      <c r="I4" s="451" t="s">
        <v>3042</v>
      </c>
      <c r="J4" s="451" t="s">
        <v>3042</v>
      </c>
    </row>
    <row r="5" spans="1:10" ht="7.5" customHeight="1">
      <c r="A5" s="452"/>
      <c r="B5" s="452"/>
      <c r="C5" s="453"/>
      <c r="D5" s="454"/>
      <c r="E5" s="454"/>
      <c r="F5" s="454"/>
      <c r="G5" s="454"/>
      <c r="H5" s="454"/>
      <c r="I5" s="454"/>
      <c r="J5" s="454"/>
    </row>
    <row r="6" spans="1:10" s="458" customFormat="1" ht="24" customHeight="1">
      <c r="A6" s="455"/>
      <c r="B6" s="455"/>
      <c r="C6" s="456" t="s">
        <v>76</v>
      </c>
      <c r="D6" s="457">
        <v>806</v>
      </c>
      <c r="E6" s="457">
        <v>87541</v>
      </c>
      <c r="F6" s="457">
        <v>45384038</v>
      </c>
      <c r="G6" s="457">
        <v>334452792</v>
      </c>
      <c r="H6" s="457">
        <v>499059131</v>
      </c>
      <c r="I6" s="457">
        <v>119550111</v>
      </c>
      <c r="J6" s="457">
        <v>20596829</v>
      </c>
    </row>
    <row r="7" spans="1:10" ht="7.5" customHeight="1">
      <c r="A7" s="459"/>
      <c r="B7" s="459"/>
      <c r="C7" s="460"/>
      <c r="D7" s="460"/>
      <c r="E7" s="461"/>
      <c r="F7" s="461"/>
      <c r="G7" s="461"/>
      <c r="H7" s="461"/>
      <c r="I7" s="461"/>
      <c r="J7" s="461"/>
    </row>
    <row r="8" spans="1:10" s="464" customFormat="1" ht="25.5" customHeight="1">
      <c r="A8" s="462" t="s">
        <v>3043</v>
      </c>
      <c r="B8" s="462"/>
      <c r="C8" s="462" t="s">
        <v>112</v>
      </c>
      <c r="D8" s="463">
        <v>67</v>
      </c>
      <c r="E8" s="463">
        <v>6675</v>
      </c>
      <c r="F8" s="461">
        <v>3878479</v>
      </c>
      <c r="G8" s="461">
        <v>25190700</v>
      </c>
      <c r="H8" s="461">
        <v>37464084</v>
      </c>
      <c r="I8" s="461">
        <v>11195417</v>
      </c>
      <c r="J8" s="461">
        <v>445961</v>
      </c>
    </row>
    <row r="9" spans="1:10" s="464" customFormat="1" ht="25.5" customHeight="1">
      <c r="A9" s="462" t="s">
        <v>3044</v>
      </c>
      <c r="B9" s="462"/>
      <c r="C9" s="462" t="s">
        <v>112</v>
      </c>
      <c r="D9" s="463">
        <v>47</v>
      </c>
      <c r="E9" s="463">
        <v>1127</v>
      </c>
      <c r="F9" s="461">
        <v>404766</v>
      </c>
      <c r="G9" s="461">
        <v>1002245</v>
      </c>
      <c r="H9" s="461">
        <v>2024357</v>
      </c>
      <c r="I9" s="461">
        <v>952344</v>
      </c>
      <c r="J9" s="461">
        <v>141231</v>
      </c>
    </row>
    <row r="10" spans="1:10" s="464" customFormat="1" ht="25.5" customHeight="1">
      <c r="A10" s="462" t="s">
        <v>3045</v>
      </c>
      <c r="B10" s="462"/>
      <c r="C10" s="462" t="s">
        <v>112</v>
      </c>
      <c r="D10" s="463">
        <v>38</v>
      </c>
      <c r="E10" s="463">
        <v>12204</v>
      </c>
      <c r="F10" s="461">
        <v>6046216</v>
      </c>
      <c r="G10" s="461">
        <v>44481162</v>
      </c>
      <c r="H10" s="461">
        <v>92842538</v>
      </c>
      <c r="I10" s="461">
        <v>18576437</v>
      </c>
      <c r="J10" s="461">
        <v>3975782</v>
      </c>
    </row>
    <row r="11" spans="1:10" s="464" customFormat="1" ht="25.5" customHeight="1">
      <c r="A11" s="462" t="s">
        <v>3046</v>
      </c>
      <c r="B11" s="462"/>
      <c r="C11" s="462" t="s">
        <v>112</v>
      </c>
      <c r="D11" s="463">
        <v>8</v>
      </c>
      <c r="E11" s="463">
        <v>1115</v>
      </c>
      <c r="F11" s="461">
        <v>642710</v>
      </c>
      <c r="G11" s="461">
        <v>3422973</v>
      </c>
      <c r="H11" s="461">
        <v>5019746</v>
      </c>
      <c r="I11" s="461">
        <v>1541627</v>
      </c>
      <c r="J11" s="461">
        <v>52537</v>
      </c>
    </row>
    <row r="12" spans="1:10" s="464" customFormat="1" ht="25.5" customHeight="1">
      <c r="A12" s="462" t="s">
        <v>3047</v>
      </c>
      <c r="B12" s="462"/>
      <c r="C12" s="462" t="s">
        <v>112</v>
      </c>
      <c r="D12" s="463">
        <v>12</v>
      </c>
      <c r="E12" s="463">
        <v>214</v>
      </c>
      <c r="F12" s="461">
        <v>95045</v>
      </c>
      <c r="G12" s="461">
        <v>216719</v>
      </c>
      <c r="H12" s="461">
        <v>441460</v>
      </c>
      <c r="I12" s="461">
        <v>201909</v>
      </c>
      <c r="J12" s="461">
        <v>12685</v>
      </c>
    </row>
    <row r="13" spans="1:10" s="464" customFormat="1" ht="25.5" customHeight="1">
      <c r="A13" s="462" t="s">
        <v>3048</v>
      </c>
      <c r="B13" s="462"/>
      <c r="C13" s="462" t="s">
        <v>150</v>
      </c>
      <c r="D13" s="463">
        <v>19</v>
      </c>
      <c r="E13" s="465">
        <v>1434</v>
      </c>
      <c r="F13" s="461">
        <v>738480</v>
      </c>
      <c r="G13" s="461">
        <v>4190083</v>
      </c>
      <c r="H13" s="461">
        <v>6990772</v>
      </c>
      <c r="I13" s="461">
        <v>2519947</v>
      </c>
      <c r="J13" s="461">
        <v>188999</v>
      </c>
    </row>
    <row r="14" spans="1:10" s="464" customFormat="1" ht="25.5" customHeight="1">
      <c r="A14" s="462" t="s">
        <v>3049</v>
      </c>
      <c r="B14" s="462"/>
      <c r="C14" s="462" t="s">
        <v>150</v>
      </c>
      <c r="D14" s="463">
        <v>9</v>
      </c>
      <c r="E14" s="463">
        <v>271</v>
      </c>
      <c r="F14" s="461">
        <v>95482</v>
      </c>
      <c r="G14" s="461">
        <v>292766</v>
      </c>
      <c r="H14" s="461">
        <v>569639</v>
      </c>
      <c r="I14" s="461">
        <v>228578</v>
      </c>
      <c r="J14" s="461">
        <v>2104</v>
      </c>
    </row>
    <row r="15" spans="1:10" s="464" customFormat="1" ht="25.5" customHeight="1">
      <c r="A15" s="462" t="s">
        <v>3050</v>
      </c>
      <c r="B15" s="462"/>
      <c r="C15" s="462" t="s">
        <v>150</v>
      </c>
      <c r="D15" s="463">
        <v>1</v>
      </c>
      <c r="E15" s="465">
        <v>314</v>
      </c>
      <c r="F15" s="465" t="s">
        <v>3051</v>
      </c>
      <c r="G15" s="465" t="s">
        <v>3051</v>
      </c>
      <c r="H15" s="465" t="s">
        <v>3051</v>
      </c>
      <c r="I15" s="465" t="s">
        <v>3051</v>
      </c>
      <c r="J15" s="465" t="s">
        <v>3051</v>
      </c>
    </row>
    <row r="16" spans="1:10" s="464" customFormat="1" ht="25.5" customHeight="1">
      <c r="A16" s="462" t="s">
        <v>3052</v>
      </c>
      <c r="B16" s="462"/>
      <c r="C16" s="462" t="s">
        <v>150</v>
      </c>
      <c r="D16" s="463">
        <v>3</v>
      </c>
      <c r="E16" s="465">
        <v>256</v>
      </c>
      <c r="F16" s="461">
        <v>130033</v>
      </c>
      <c r="G16" s="461">
        <v>442593</v>
      </c>
      <c r="H16" s="461">
        <v>922317</v>
      </c>
      <c r="I16" s="461">
        <v>426675</v>
      </c>
      <c r="J16" s="461">
        <v>27786</v>
      </c>
    </row>
    <row r="17" spans="1:10" s="464" customFormat="1" ht="25.5" customHeight="1">
      <c r="A17" s="462" t="s">
        <v>3053</v>
      </c>
      <c r="B17" s="462"/>
      <c r="C17" s="462" t="s">
        <v>150</v>
      </c>
      <c r="D17" s="463">
        <v>5</v>
      </c>
      <c r="E17" s="463">
        <v>349</v>
      </c>
      <c r="F17" s="461">
        <v>179455</v>
      </c>
      <c r="G17" s="461">
        <v>1020510</v>
      </c>
      <c r="H17" s="461">
        <v>1318541</v>
      </c>
      <c r="I17" s="461">
        <v>222924</v>
      </c>
      <c r="J17" s="461">
        <v>33511</v>
      </c>
    </row>
    <row r="18" spans="1:10" s="464" customFormat="1" ht="25.5" customHeight="1">
      <c r="A18" s="462" t="s">
        <v>3054</v>
      </c>
      <c r="B18" s="462"/>
      <c r="C18" s="462" t="s">
        <v>150</v>
      </c>
      <c r="D18" s="463">
        <v>1</v>
      </c>
      <c r="E18" s="465">
        <v>221</v>
      </c>
      <c r="F18" s="465" t="s">
        <v>3051</v>
      </c>
      <c r="G18" s="465" t="s">
        <v>3051</v>
      </c>
      <c r="H18" s="465" t="s">
        <v>3051</v>
      </c>
      <c r="I18" s="465" t="s">
        <v>3051</v>
      </c>
      <c r="J18" s="465" t="s">
        <v>3051</v>
      </c>
    </row>
    <row r="19" spans="1:10" s="464" customFormat="1" ht="25.5" customHeight="1">
      <c r="A19" s="462" t="s">
        <v>3055</v>
      </c>
      <c r="B19" s="462"/>
      <c r="C19" s="462" t="s">
        <v>150</v>
      </c>
      <c r="D19" s="463">
        <v>4</v>
      </c>
      <c r="E19" s="463">
        <v>138</v>
      </c>
      <c r="F19" s="461">
        <v>64696</v>
      </c>
      <c r="G19" s="461">
        <v>198091</v>
      </c>
      <c r="H19" s="461">
        <v>360279</v>
      </c>
      <c r="I19" s="461">
        <v>140671</v>
      </c>
      <c r="J19" s="461">
        <v>6844</v>
      </c>
    </row>
    <row r="20" spans="1:10" s="464" customFormat="1" ht="25.5" customHeight="1">
      <c r="A20" s="462" t="s">
        <v>3056</v>
      </c>
      <c r="B20" s="462"/>
      <c r="C20" s="462" t="s">
        <v>150</v>
      </c>
      <c r="D20" s="463">
        <v>4</v>
      </c>
      <c r="E20" s="463">
        <v>422</v>
      </c>
      <c r="F20" s="461">
        <v>212727</v>
      </c>
      <c r="G20" s="461">
        <v>1101637</v>
      </c>
      <c r="H20" s="461">
        <v>2176128</v>
      </c>
      <c r="I20" s="461">
        <v>953375</v>
      </c>
      <c r="J20" s="461">
        <v>13337</v>
      </c>
    </row>
    <row r="21" spans="1:10" s="464" customFormat="1" ht="25.5" customHeight="1">
      <c r="A21" s="462" t="s">
        <v>3057</v>
      </c>
      <c r="B21" s="462"/>
      <c r="C21" s="462" t="s">
        <v>150</v>
      </c>
      <c r="D21" s="463">
        <v>9</v>
      </c>
      <c r="E21" s="465">
        <v>779</v>
      </c>
      <c r="F21" s="461">
        <v>335605</v>
      </c>
      <c r="G21" s="461">
        <v>1059644</v>
      </c>
      <c r="H21" s="461">
        <v>1825394</v>
      </c>
      <c r="I21" s="461">
        <v>660667</v>
      </c>
      <c r="J21" s="461">
        <v>173810</v>
      </c>
    </row>
    <row r="22" spans="1:10" s="464" customFormat="1" ht="25.5" customHeight="1">
      <c r="A22" s="462" t="s">
        <v>3058</v>
      </c>
      <c r="B22" s="462"/>
      <c r="C22" s="462" t="s">
        <v>150</v>
      </c>
      <c r="D22" s="463">
        <v>2</v>
      </c>
      <c r="E22" s="463">
        <v>86</v>
      </c>
      <c r="F22" s="465" t="s">
        <v>3051</v>
      </c>
      <c r="G22" s="465" t="s">
        <v>3051</v>
      </c>
      <c r="H22" s="465" t="s">
        <v>3051</v>
      </c>
      <c r="I22" s="465" t="s">
        <v>3051</v>
      </c>
      <c r="J22" s="465" t="s">
        <v>3051</v>
      </c>
    </row>
    <row r="23" spans="1:10" s="464" customFormat="1" ht="25.5" customHeight="1">
      <c r="A23" s="462" t="s">
        <v>3059</v>
      </c>
      <c r="B23" s="462"/>
      <c r="C23" s="462" t="s">
        <v>150</v>
      </c>
      <c r="D23" s="463">
        <v>2</v>
      </c>
      <c r="E23" s="465">
        <v>218</v>
      </c>
      <c r="F23" s="465" t="s">
        <v>3051</v>
      </c>
      <c r="G23" s="465" t="s">
        <v>3051</v>
      </c>
      <c r="H23" s="465" t="s">
        <v>3051</v>
      </c>
      <c r="I23" s="465" t="s">
        <v>3051</v>
      </c>
      <c r="J23" s="465" t="s">
        <v>3051</v>
      </c>
    </row>
    <row r="24" spans="1:10" s="464" customFormat="1" ht="25.5" customHeight="1">
      <c r="A24" s="466" t="s">
        <v>3060</v>
      </c>
      <c r="B24" s="462"/>
      <c r="C24" s="462" t="s">
        <v>150</v>
      </c>
      <c r="D24" s="463">
        <v>8</v>
      </c>
      <c r="E24" s="463">
        <v>135</v>
      </c>
      <c r="F24" s="461">
        <v>36144</v>
      </c>
      <c r="G24" s="461">
        <v>63177</v>
      </c>
      <c r="H24" s="461">
        <v>110015</v>
      </c>
      <c r="I24" s="461">
        <v>44609</v>
      </c>
      <c r="J24" s="467">
        <v>0</v>
      </c>
    </row>
    <row r="25" spans="1:10" s="464" customFormat="1" ht="25.5" customHeight="1">
      <c r="A25" s="462" t="s">
        <v>3061</v>
      </c>
      <c r="B25" s="462"/>
      <c r="C25" s="462" t="s">
        <v>115</v>
      </c>
      <c r="D25" s="463">
        <v>1</v>
      </c>
      <c r="E25" s="465">
        <v>50</v>
      </c>
      <c r="F25" s="465" t="s">
        <v>3062</v>
      </c>
      <c r="G25" s="465" t="s">
        <v>3062</v>
      </c>
      <c r="H25" s="465" t="s">
        <v>3062</v>
      </c>
      <c r="I25" s="465" t="s">
        <v>3062</v>
      </c>
      <c r="J25" s="465" t="s">
        <v>3062</v>
      </c>
    </row>
    <row r="26" spans="1:10" s="464" customFormat="1" ht="25.5" customHeight="1">
      <c r="A26" s="462" t="s">
        <v>3063</v>
      </c>
      <c r="B26" s="462"/>
      <c r="C26" s="462" t="s">
        <v>115</v>
      </c>
      <c r="D26" s="463">
        <v>4</v>
      </c>
      <c r="E26" s="463">
        <v>365</v>
      </c>
      <c r="F26" s="461">
        <v>158917</v>
      </c>
      <c r="G26" s="461">
        <v>1208443</v>
      </c>
      <c r="H26" s="461">
        <v>1618985</v>
      </c>
      <c r="I26" s="461">
        <v>400341</v>
      </c>
      <c r="J26" s="461">
        <v>58534</v>
      </c>
    </row>
    <row r="27" spans="1:10" s="464" customFormat="1" ht="25.5" customHeight="1">
      <c r="A27" s="462" t="s">
        <v>3064</v>
      </c>
      <c r="B27" s="462"/>
      <c r="C27" s="462" t="s">
        <v>115</v>
      </c>
      <c r="D27" s="463">
        <v>1</v>
      </c>
      <c r="E27" s="465">
        <v>46</v>
      </c>
      <c r="F27" s="465" t="s">
        <v>3062</v>
      </c>
      <c r="G27" s="465" t="s">
        <v>3062</v>
      </c>
      <c r="H27" s="465" t="s">
        <v>3062</v>
      </c>
      <c r="I27" s="465" t="s">
        <v>3062</v>
      </c>
      <c r="J27" s="465" t="s">
        <v>3062</v>
      </c>
    </row>
    <row r="28" spans="1:10" s="464" customFormat="1" ht="25.5" customHeight="1">
      <c r="A28" s="462" t="s">
        <v>3065</v>
      </c>
      <c r="B28" s="462"/>
      <c r="C28" s="462" t="s">
        <v>117</v>
      </c>
      <c r="D28" s="463">
        <v>46</v>
      </c>
      <c r="E28" s="463">
        <v>3593</v>
      </c>
      <c r="F28" s="461">
        <v>1905301</v>
      </c>
      <c r="G28" s="461">
        <v>9334858</v>
      </c>
      <c r="H28" s="461">
        <v>13934915</v>
      </c>
      <c r="I28" s="461">
        <v>3965539</v>
      </c>
      <c r="J28" s="461">
        <v>1235649</v>
      </c>
    </row>
    <row r="29" spans="1:10" s="464" customFormat="1" ht="25.5" customHeight="1">
      <c r="A29" s="462" t="s">
        <v>3066</v>
      </c>
      <c r="B29" s="462"/>
      <c r="C29" s="462" t="s">
        <v>117</v>
      </c>
      <c r="D29" s="463">
        <v>2</v>
      </c>
      <c r="E29" s="465">
        <v>269</v>
      </c>
      <c r="F29" s="465" t="s">
        <v>1921</v>
      </c>
      <c r="G29" s="465" t="s">
        <v>1921</v>
      </c>
      <c r="H29" s="465" t="s">
        <v>1921</v>
      </c>
      <c r="I29" s="465" t="s">
        <v>1921</v>
      </c>
      <c r="J29" s="465" t="s">
        <v>1921</v>
      </c>
    </row>
    <row r="30" spans="1:10" s="464" customFormat="1" ht="25.5" customHeight="1">
      <c r="A30" s="462" t="s">
        <v>3067</v>
      </c>
      <c r="B30" s="462"/>
      <c r="C30" s="462" t="s">
        <v>117</v>
      </c>
      <c r="D30" s="463">
        <v>2</v>
      </c>
      <c r="E30" s="465">
        <v>92</v>
      </c>
      <c r="F30" s="465" t="s">
        <v>1921</v>
      </c>
      <c r="G30" s="465" t="s">
        <v>1921</v>
      </c>
      <c r="H30" s="465" t="s">
        <v>1921</v>
      </c>
      <c r="I30" s="465" t="s">
        <v>1921</v>
      </c>
      <c r="J30" s="465" t="s">
        <v>1921</v>
      </c>
    </row>
    <row r="31" spans="1:10" s="464" customFormat="1" ht="25.5" customHeight="1">
      <c r="A31" s="462" t="s">
        <v>3068</v>
      </c>
      <c r="B31" s="462"/>
      <c r="C31" s="462" t="s">
        <v>117</v>
      </c>
      <c r="D31" s="463">
        <v>5</v>
      </c>
      <c r="E31" s="463">
        <v>417</v>
      </c>
      <c r="F31" s="461">
        <v>171638</v>
      </c>
      <c r="G31" s="461">
        <v>460534</v>
      </c>
      <c r="H31" s="461">
        <v>1057241</v>
      </c>
      <c r="I31" s="461">
        <v>563159</v>
      </c>
      <c r="J31" s="461">
        <v>99107</v>
      </c>
    </row>
    <row r="32" spans="1:10" s="464" customFormat="1" ht="25.5" customHeight="1">
      <c r="A32" s="462" t="s">
        <v>3069</v>
      </c>
      <c r="B32" s="462"/>
      <c r="C32" s="462" t="s">
        <v>117</v>
      </c>
      <c r="D32" s="463">
        <v>6</v>
      </c>
      <c r="E32" s="463">
        <v>397</v>
      </c>
      <c r="F32" s="461">
        <v>165113</v>
      </c>
      <c r="G32" s="461">
        <v>842788</v>
      </c>
      <c r="H32" s="461">
        <v>1205091</v>
      </c>
      <c r="I32" s="461">
        <v>324496</v>
      </c>
      <c r="J32" s="461">
        <v>14047</v>
      </c>
    </row>
    <row r="33" spans="1:10" s="464" customFormat="1" ht="25.5" customHeight="1">
      <c r="A33" s="462" t="s">
        <v>3070</v>
      </c>
      <c r="B33" s="462"/>
      <c r="C33" s="462" t="s">
        <v>118</v>
      </c>
      <c r="D33" s="463">
        <v>30</v>
      </c>
      <c r="E33" s="463">
        <v>5473</v>
      </c>
      <c r="F33" s="461">
        <v>2926819</v>
      </c>
      <c r="G33" s="461">
        <v>16939180</v>
      </c>
      <c r="H33" s="461">
        <v>23878407</v>
      </c>
      <c r="I33" s="461">
        <v>5858585</v>
      </c>
      <c r="J33" s="461">
        <v>1096196</v>
      </c>
    </row>
    <row r="34" spans="1:10" s="473" customFormat="1" ht="25.5" customHeight="1">
      <c r="A34" s="471" t="s">
        <v>3073</v>
      </c>
      <c r="B34" s="471"/>
      <c r="C34" s="471" t="s">
        <v>118</v>
      </c>
      <c r="D34" s="463">
        <v>27</v>
      </c>
      <c r="E34" s="463">
        <v>611</v>
      </c>
      <c r="F34" s="472">
        <v>232794</v>
      </c>
      <c r="G34" s="472">
        <v>1474425</v>
      </c>
      <c r="H34" s="472">
        <v>2040328</v>
      </c>
      <c r="I34" s="472">
        <v>524939</v>
      </c>
      <c r="J34" s="472">
        <v>29432</v>
      </c>
    </row>
    <row r="35" spans="1:10" s="473" customFormat="1" ht="25.5" customHeight="1">
      <c r="A35" s="471" t="s">
        <v>3074</v>
      </c>
      <c r="B35" s="471"/>
      <c r="C35" s="471" t="s">
        <v>118</v>
      </c>
      <c r="D35" s="463">
        <v>3</v>
      </c>
      <c r="E35" s="463">
        <v>66</v>
      </c>
      <c r="F35" s="472">
        <v>41053</v>
      </c>
      <c r="G35" s="472">
        <v>65927</v>
      </c>
      <c r="H35" s="472">
        <v>279183</v>
      </c>
      <c r="I35" s="472">
        <v>190922</v>
      </c>
      <c r="J35" s="472">
        <v>104496</v>
      </c>
    </row>
    <row r="36" spans="1:10" s="473" customFormat="1" ht="25.5" customHeight="1">
      <c r="A36" s="471" t="s">
        <v>3075</v>
      </c>
      <c r="B36" s="471"/>
      <c r="C36" s="471" t="s">
        <v>118</v>
      </c>
      <c r="D36" s="463">
        <v>14</v>
      </c>
      <c r="E36" s="465">
        <v>359</v>
      </c>
      <c r="F36" s="472">
        <v>96118</v>
      </c>
      <c r="G36" s="472">
        <v>349321</v>
      </c>
      <c r="H36" s="472">
        <v>517715</v>
      </c>
      <c r="I36" s="472">
        <v>149419</v>
      </c>
      <c r="J36" s="472">
        <v>35467</v>
      </c>
    </row>
    <row r="37" spans="1:10" s="473" customFormat="1" ht="25.5" customHeight="1">
      <c r="A37" s="471" t="s">
        <v>3076</v>
      </c>
      <c r="B37" s="471"/>
      <c r="C37" s="471" t="s">
        <v>118</v>
      </c>
      <c r="D37" s="463">
        <v>7</v>
      </c>
      <c r="E37" s="463">
        <v>567</v>
      </c>
      <c r="F37" s="472">
        <v>304568</v>
      </c>
      <c r="G37" s="472">
        <v>674040</v>
      </c>
      <c r="H37" s="472">
        <v>1399422</v>
      </c>
      <c r="I37" s="472">
        <v>592948</v>
      </c>
      <c r="J37" s="472">
        <v>323074</v>
      </c>
    </row>
    <row r="38" spans="1:10" s="473" customFormat="1" ht="25.5" customHeight="1">
      <c r="A38" s="471" t="s">
        <v>3077</v>
      </c>
      <c r="B38" s="471"/>
      <c r="C38" s="471" t="s">
        <v>119</v>
      </c>
      <c r="D38" s="463">
        <v>1</v>
      </c>
      <c r="E38" s="465">
        <v>63</v>
      </c>
      <c r="F38" s="465" t="s">
        <v>45</v>
      </c>
      <c r="G38" s="465" t="s">
        <v>45</v>
      </c>
      <c r="H38" s="465" t="s">
        <v>45</v>
      </c>
      <c r="I38" s="465" t="s">
        <v>45</v>
      </c>
      <c r="J38" s="465" t="s">
        <v>45</v>
      </c>
    </row>
    <row r="39" spans="1:10" s="473" customFormat="1" ht="25.5" customHeight="1">
      <c r="A39" s="471" t="s">
        <v>3078</v>
      </c>
      <c r="B39" s="471"/>
      <c r="C39" s="471" t="s">
        <v>120</v>
      </c>
      <c r="D39" s="463">
        <v>17</v>
      </c>
      <c r="E39" s="463">
        <v>4461</v>
      </c>
      <c r="F39" s="472">
        <v>2228120</v>
      </c>
      <c r="G39" s="472">
        <v>24647741</v>
      </c>
      <c r="H39" s="472">
        <v>32118179</v>
      </c>
      <c r="I39" s="472">
        <v>6547802</v>
      </c>
      <c r="J39" s="472">
        <v>2696087</v>
      </c>
    </row>
    <row r="40" spans="1:10" s="473" customFormat="1" ht="25.5" customHeight="1">
      <c r="A40" s="471" t="s">
        <v>3079</v>
      </c>
      <c r="B40" s="471"/>
      <c r="C40" s="471" t="s">
        <v>120</v>
      </c>
      <c r="D40" s="463">
        <v>21</v>
      </c>
      <c r="E40" s="465">
        <v>1019</v>
      </c>
      <c r="F40" s="472">
        <v>491759</v>
      </c>
      <c r="G40" s="472">
        <v>4380292</v>
      </c>
      <c r="H40" s="472">
        <v>6508855</v>
      </c>
      <c r="I40" s="472">
        <v>1952462</v>
      </c>
      <c r="J40" s="472">
        <v>102769</v>
      </c>
    </row>
    <row r="41" spans="1:10" s="473" customFormat="1" ht="25.5" customHeight="1">
      <c r="A41" s="471" t="s">
        <v>3080</v>
      </c>
      <c r="B41" s="471"/>
      <c r="C41" s="471" t="s">
        <v>120</v>
      </c>
      <c r="D41" s="463">
        <v>3</v>
      </c>
      <c r="E41" s="463">
        <v>358</v>
      </c>
      <c r="F41" s="472">
        <v>186588</v>
      </c>
      <c r="G41" s="472">
        <v>691220</v>
      </c>
      <c r="H41" s="472">
        <v>2107781</v>
      </c>
      <c r="I41" s="472">
        <v>1274726</v>
      </c>
      <c r="J41" s="472">
        <v>78694</v>
      </c>
    </row>
    <row r="42" spans="1:10" s="473" customFormat="1" ht="25.5" customHeight="1">
      <c r="A42" s="471" t="s">
        <v>3081</v>
      </c>
      <c r="B42" s="471"/>
      <c r="C42" s="471" t="s">
        <v>120</v>
      </c>
      <c r="D42" s="463">
        <v>9</v>
      </c>
      <c r="E42" s="463">
        <v>298</v>
      </c>
      <c r="F42" s="472">
        <v>107125</v>
      </c>
      <c r="G42" s="472">
        <v>245779</v>
      </c>
      <c r="H42" s="472">
        <v>458293</v>
      </c>
      <c r="I42" s="472">
        <v>192245</v>
      </c>
      <c r="J42" s="472">
        <v>6413</v>
      </c>
    </row>
    <row r="43" spans="1:10" s="473" customFormat="1" ht="25.5" customHeight="1">
      <c r="A43" s="471" t="s">
        <v>3082</v>
      </c>
      <c r="B43" s="471"/>
      <c r="C43" s="471" t="s">
        <v>120</v>
      </c>
      <c r="D43" s="463">
        <v>7</v>
      </c>
      <c r="E43" s="463">
        <v>332</v>
      </c>
      <c r="F43" s="472">
        <v>127908</v>
      </c>
      <c r="G43" s="472">
        <v>521847</v>
      </c>
      <c r="H43" s="472">
        <v>899151</v>
      </c>
      <c r="I43" s="472">
        <v>351450</v>
      </c>
      <c r="J43" s="472">
        <v>15461</v>
      </c>
    </row>
    <row r="44" spans="1:10" s="473" customFormat="1" ht="25.5" customHeight="1">
      <c r="A44" s="471" t="s">
        <v>3083</v>
      </c>
      <c r="B44" s="471"/>
      <c r="C44" s="471" t="s">
        <v>120</v>
      </c>
      <c r="D44" s="463">
        <v>9</v>
      </c>
      <c r="E44" s="463">
        <v>204</v>
      </c>
      <c r="F44" s="472">
        <v>72297</v>
      </c>
      <c r="G44" s="472">
        <v>250353</v>
      </c>
      <c r="H44" s="472">
        <v>476929</v>
      </c>
      <c r="I44" s="472">
        <v>221237</v>
      </c>
      <c r="J44" s="472">
        <v>340</v>
      </c>
    </row>
    <row r="45" spans="1:10" s="473" customFormat="1" ht="25.5" customHeight="1">
      <c r="A45" s="471" t="s">
        <v>3084</v>
      </c>
      <c r="B45" s="471"/>
      <c r="C45" s="471" t="s">
        <v>120</v>
      </c>
      <c r="D45" s="463">
        <v>3</v>
      </c>
      <c r="E45" s="463">
        <v>85</v>
      </c>
      <c r="F45" s="472">
        <v>37068</v>
      </c>
      <c r="G45" s="472">
        <v>136870</v>
      </c>
      <c r="H45" s="472">
        <v>244951</v>
      </c>
      <c r="I45" s="472">
        <v>100819</v>
      </c>
      <c r="J45" s="472">
        <v>1532</v>
      </c>
    </row>
    <row r="46" spans="1:10" s="473" customFormat="1" ht="25.5" customHeight="1">
      <c r="A46" s="471" t="s">
        <v>3085</v>
      </c>
      <c r="B46" s="471"/>
      <c r="C46" s="471" t="s">
        <v>121</v>
      </c>
      <c r="D46" s="463">
        <v>37</v>
      </c>
      <c r="E46" s="465">
        <v>7727</v>
      </c>
      <c r="F46" s="472">
        <v>4434216</v>
      </c>
      <c r="G46" s="472">
        <v>28039842</v>
      </c>
      <c r="H46" s="472">
        <v>36990864</v>
      </c>
      <c r="I46" s="472">
        <v>7399614</v>
      </c>
      <c r="J46" s="472">
        <v>1821144</v>
      </c>
    </row>
    <row r="47" spans="1:10" s="473" customFormat="1" ht="25.5" customHeight="1">
      <c r="A47" s="471" t="s">
        <v>3086</v>
      </c>
      <c r="B47" s="471"/>
      <c r="C47" s="471" t="s">
        <v>121</v>
      </c>
      <c r="D47" s="463">
        <v>20</v>
      </c>
      <c r="E47" s="463">
        <v>3639</v>
      </c>
      <c r="F47" s="472">
        <v>2295125</v>
      </c>
      <c r="G47" s="472">
        <v>22961034</v>
      </c>
      <c r="H47" s="472">
        <v>25641096</v>
      </c>
      <c r="I47" s="472">
        <v>1347971</v>
      </c>
      <c r="J47" s="472">
        <v>1151240</v>
      </c>
    </row>
    <row r="48" spans="1:10" s="473" customFormat="1" ht="25.5" customHeight="1">
      <c r="A48" s="471" t="s">
        <v>3087</v>
      </c>
      <c r="B48" s="471"/>
      <c r="C48" s="471" t="s">
        <v>121</v>
      </c>
      <c r="D48" s="463">
        <v>11</v>
      </c>
      <c r="E48" s="463">
        <v>580</v>
      </c>
      <c r="F48" s="472">
        <v>199800</v>
      </c>
      <c r="G48" s="472">
        <v>741434</v>
      </c>
      <c r="H48" s="472">
        <v>1325156</v>
      </c>
      <c r="I48" s="472">
        <v>452109</v>
      </c>
      <c r="J48" s="472">
        <v>98038</v>
      </c>
    </row>
    <row r="49" spans="1:10" s="473" customFormat="1" ht="25.5" customHeight="1">
      <c r="A49" s="471" t="s">
        <v>3088</v>
      </c>
      <c r="B49" s="471"/>
      <c r="C49" s="471" t="s">
        <v>122</v>
      </c>
      <c r="D49" s="463">
        <v>10</v>
      </c>
      <c r="E49" s="463">
        <v>3697</v>
      </c>
      <c r="F49" s="472">
        <v>2293730</v>
      </c>
      <c r="G49" s="472">
        <v>37120874</v>
      </c>
      <c r="H49" s="472">
        <v>49945541</v>
      </c>
      <c r="I49" s="472">
        <v>11936599</v>
      </c>
      <c r="J49" s="472">
        <v>1093970</v>
      </c>
    </row>
    <row r="50" spans="1:10" s="473" customFormat="1" ht="25.5" customHeight="1">
      <c r="A50" s="471" t="s">
        <v>3089</v>
      </c>
      <c r="B50" s="471"/>
      <c r="C50" s="471" t="s">
        <v>122</v>
      </c>
      <c r="D50" s="463">
        <v>16</v>
      </c>
      <c r="E50" s="463">
        <v>613</v>
      </c>
      <c r="F50" s="472">
        <v>293672</v>
      </c>
      <c r="G50" s="472">
        <v>1651594</v>
      </c>
      <c r="H50" s="472">
        <v>2657207</v>
      </c>
      <c r="I50" s="472">
        <v>930522</v>
      </c>
      <c r="J50" s="472">
        <v>52462</v>
      </c>
    </row>
    <row r="51" spans="1:10" s="473" customFormat="1" ht="25.5" customHeight="1">
      <c r="A51" s="471" t="s">
        <v>3090</v>
      </c>
      <c r="B51" s="471"/>
      <c r="C51" s="471" t="s">
        <v>122</v>
      </c>
      <c r="D51" s="463">
        <v>11</v>
      </c>
      <c r="E51" s="463">
        <v>438</v>
      </c>
      <c r="F51" s="472">
        <v>175883</v>
      </c>
      <c r="G51" s="472">
        <v>1493712</v>
      </c>
      <c r="H51" s="472">
        <v>2122835</v>
      </c>
      <c r="I51" s="472">
        <v>599003</v>
      </c>
      <c r="J51" s="472">
        <v>98095</v>
      </c>
    </row>
    <row r="52" spans="1:10" s="473" customFormat="1" ht="25.5" customHeight="1">
      <c r="A52" s="471" t="s">
        <v>3091</v>
      </c>
      <c r="B52" s="471"/>
      <c r="C52" s="471" t="s">
        <v>123</v>
      </c>
      <c r="D52" s="463">
        <v>2</v>
      </c>
      <c r="E52" s="465">
        <v>3068</v>
      </c>
      <c r="F52" s="465" t="s">
        <v>45</v>
      </c>
      <c r="G52" s="465" t="s">
        <v>45</v>
      </c>
      <c r="H52" s="465" t="s">
        <v>45</v>
      </c>
      <c r="I52" s="465" t="s">
        <v>45</v>
      </c>
      <c r="J52" s="465" t="s">
        <v>45</v>
      </c>
    </row>
    <row r="53" spans="1:10" s="473" customFormat="1" ht="25.5" customHeight="1">
      <c r="A53" s="471" t="s">
        <v>3092</v>
      </c>
      <c r="B53" s="471"/>
      <c r="C53" s="471" t="s">
        <v>123</v>
      </c>
      <c r="D53" s="463">
        <v>4</v>
      </c>
      <c r="E53" s="463">
        <v>237</v>
      </c>
      <c r="F53" s="472">
        <v>58289</v>
      </c>
      <c r="G53" s="472">
        <v>487689</v>
      </c>
      <c r="H53" s="472">
        <v>599234</v>
      </c>
      <c r="I53" s="472">
        <v>86929</v>
      </c>
      <c r="J53" s="472">
        <v>8527</v>
      </c>
    </row>
    <row r="54" spans="1:10" s="473" customFormat="1" ht="25.5" customHeight="1">
      <c r="A54" s="471" t="s">
        <v>3093</v>
      </c>
      <c r="B54" s="471"/>
      <c r="C54" s="474" t="s">
        <v>153</v>
      </c>
      <c r="D54" s="463">
        <v>9</v>
      </c>
      <c r="E54" s="465">
        <v>165</v>
      </c>
      <c r="F54" s="472">
        <v>51551</v>
      </c>
      <c r="G54" s="472">
        <v>164148</v>
      </c>
      <c r="H54" s="472">
        <v>314954</v>
      </c>
      <c r="I54" s="472">
        <v>141685</v>
      </c>
      <c r="J54" s="472">
        <v>1532</v>
      </c>
    </row>
    <row r="55" spans="1:10" s="473" customFormat="1" ht="25.5" customHeight="1">
      <c r="A55" s="471" t="s">
        <v>3094</v>
      </c>
      <c r="B55" s="471"/>
      <c r="C55" s="474" t="s">
        <v>153</v>
      </c>
      <c r="D55" s="463">
        <v>5</v>
      </c>
      <c r="E55" s="463">
        <v>371</v>
      </c>
      <c r="F55" s="472">
        <v>134567</v>
      </c>
      <c r="G55" s="472">
        <v>450455</v>
      </c>
      <c r="H55" s="472">
        <v>731281</v>
      </c>
      <c r="I55" s="472">
        <v>251611</v>
      </c>
      <c r="J55" s="472">
        <v>50567</v>
      </c>
    </row>
    <row r="56" spans="1:10" s="473" customFormat="1" ht="25.5" customHeight="1">
      <c r="A56" s="471" t="s">
        <v>3095</v>
      </c>
      <c r="B56" s="471"/>
      <c r="C56" s="474" t="s">
        <v>153</v>
      </c>
      <c r="D56" s="463">
        <v>2</v>
      </c>
      <c r="E56" s="465">
        <v>13</v>
      </c>
      <c r="F56" s="465" t="s">
        <v>683</v>
      </c>
      <c r="G56" s="465" t="s">
        <v>683</v>
      </c>
      <c r="H56" s="465" t="s">
        <v>683</v>
      </c>
      <c r="I56" s="465" t="s">
        <v>683</v>
      </c>
      <c r="J56" s="465" t="s">
        <v>683</v>
      </c>
    </row>
    <row r="57" spans="1:10" s="473" customFormat="1" ht="25.5" customHeight="1">
      <c r="A57" s="471" t="s">
        <v>3096</v>
      </c>
      <c r="B57" s="471"/>
      <c r="C57" s="474" t="s">
        <v>153</v>
      </c>
      <c r="D57" s="463">
        <v>6</v>
      </c>
      <c r="E57" s="465">
        <v>353</v>
      </c>
      <c r="F57" s="472">
        <v>127684</v>
      </c>
      <c r="G57" s="472">
        <v>736393</v>
      </c>
      <c r="H57" s="472">
        <v>1027079</v>
      </c>
      <c r="I57" s="472">
        <v>246977</v>
      </c>
      <c r="J57" s="472">
        <v>14187</v>
      </c>
    </row>
    <row r="58" spans="1:10" s="473" customFormat="1" ht="25.5" customHeight="1">
      <c r="A58" s="471" t="s">
        <v>3097</v>
      </c>
      <c r="B58" s="471"/>
      <c r="C58" s="474" t="s">
        <v>153</v>
      </c>
      <c r="D58" s="463">
        <v>4</v>
      </c>
      <c r="E58" s="463">
        <v>628</v>
      </c>
      <c r="F58" s="472">
        <v>336020</v>
      </c>
      <c r="G58" s="472">
        <v>3217299</v>
      </c>
      <c r="H58" s="472">
        <v>5472476</v>
      </c>
      <c r="I58" s="472">
        <v>2199183</v>
      </c>
      <c r="J58" s="472">
        <v>80452</v>
      </c>
    </row>
    <row r="59" spans="1:10" s="473" customFormat="1" ht="25.5" customHeight="1">
      <c r="A59" s="471" t="s">
        <v>3098</v>
      </c>
      <c r="B59" s="471"/>
      <c r="C59" s="474" t="s">
        <v>153</v>
      </c>
      <c r="D59" s="463">
        <v>4</v>
      </c>
      <c r="E59" s="463">
        <v>492</v>
      </c>
      <c r="F59" s="472">
        <v>360628</v>
      </c>
      <c r="G59" s="472">
        <v>1017257</v>
      </c>
      <c r="H59" s="472">
        <v>2997264</v>
      </c>
      <c r="I59" s="472">
        <v>1765634</v>
      </c>
      <c r="J59" s="472">
        <v>130771</v>
      </c>
    </row>
    <row r="60" spans="1:10" s="473" customFormat="1" ht="25.5" customHeight="1">
      <c r="A60" s="471" t="s">
        <v>3099</v>
      </c>
      <c r="B60" s="471"/>
      <c r="C60" s="474" t="s">
        <v>153</v>
      </c>
      <c r="D60" s="463">
        <v>4</v>
      </c>
      <c r="E60" s="463">
        <v>557</v>
      </c>
      <c r="F60" s="472">
        <v>280668</v>
      </c>
      <c r="G60" s="472">
        <v>446157</v>
      </c>
      <c r="H60" s="472">
        <v>1102240</v>
      </c>
      <c r="I60" s="472">
        <v>563074</v>
      </c>
      <c r="J60" s="472">
        <v>52906</v>
      </c>
    </row>
    <row r="61" spans="1:10" s="473" customFormat="1" ht="25.5" customHeight="1">
      <c r="A61" s="471" t="s">
        <v>3100</v>
      </c>
      <c r="B61" s="471"/>
      <c r="C61" s="471" t="s">
        <v>125</v>
      </c>
      <c r="D61" s="463">
        <v>19</v>
      </c>
      <c r="E61" s="463">
        <v>1681</v>
      </c>
      <c r="F61" s="472">
        <v>803752</v>
      </c>
      <c r="G61" s="472">
        <v>3149351</v>
      </c>
      <c r="H61" s="472">
        <v>5070717</v>
      </c>
      <c r="I61" s="472">
        <v>1551882</v>
      </c>
      <c r="J61" s="472">
        <v>213777</v>
      </c>
    </row>
    <row r="62" spans="1:10" s="473" customFormat="1" ht="25.5" customHeight="1">
      <c r="A62" s="471" t="s">
        <v>3101</v>
      </c>
      <c r="B62" s="471"/>
      <c r="C62" s="474" t="s">
        <v>3102</v>
      </c>
      <c r="D62" s="463">
        <v>4</v>
      </c>
      <c r="E62" s="463">
        <v>52</v>
      </c>
      <c r="F62" s="472">
        <v>14072</v>
      </c>
      <c r="G62" s="472">
        <v>46963</v>
      </c>
      <c r="H62" s="472">
        <v>60904</v>
      </c>
      <c r="I62" s="472">
        <v>13277</v>
      </c>
      <c r="J62" s="475">
        <v>0</v>
      </c>
    </row>
    <row r="63" spans="1:10" s="473" customFormat="1" ht="25.5" customHeight="1">
      <c r="A63" s="471" t="s">
        <v>3103</v>
      </c>
      <c r="B63" s="471"/>
      <c r="C63" s="474" t="s">
        <v>3102</v>
      </c>
      <c r="D63" s="463">
        <v>12</v>
      </c>
      <c r="E63" s="463">
        <v>355</v>
      </c>
      <c r="F63" s="472">
        <v>141345</v>
      </c>
      <c r="G63" s="472">
        <v>920476</v>
      </c>
      <c r="H63" s="472">
        <v>1331149</v>
      </c>
      <c r="I63" s="472">
        <v>376676</v>
      </c>
      <c r="J63" s="472">
        <v>22890</v>
      </c>
    </row>
    <row r="64" spans="1:10" s="473" customFormat="1" ht="25.5" customHeight="1">
      <c r="A64" s="471" t="s">
        <v>3104</v>
      </c>
      <c r="B64" s="471"/>
      <c r="C64" s="471" t="s">
        <v>127</v>
      </c>
      <c r="D64" s="463">
        <v>5</v>
      </c>
      <c r="E64" s="463">
        <v>334</v>
      </c>
      <c r="F64" s="472">
        <v>148599</v>
      </c>
      <c r="G64" s="472">
        <v>3797086</v>
      </c>
      <c r="H64" s="472">
        <v>5181616</v>
      </c>
      <c r="I64" s="472">
        <v>1238455</v>
      </c>
      <c r="J64" s="472">
        <v>41942</v>
      </c>
    </row>
    <row r="65" spans="1:10" s="473" customFormat="1" ht="25.5" customHeight="1">
      <c r="A65" s="471" t="s">
        <v>3105</v>
      </c>
      <c r="B65" s="471"/>
      <c r="C65" s="471" t="s">
        <v>127</v>
      </c>
      <c r="D65" s="463">
        <v>5</v>
      </c>
      <c r="E65" s="465">
        <v>1185</v>
      </c>
      <c r="F65" s="472">
        <v>672525</v>
      </c>
      <c r="G65" s="472">
        <v>5320096</v>
      </c>
      <c r="H65" s="472">
        <v>7225254</v>
      </c>
      <c r="I65" s="472">
        <v>1613960</v>
      </c>
      <c r="J65" s="472">
        <v>695379</v>
      </c>
    </row>
    <row r="66" spans="1:10" s="473" customFormat="1" ht="25.5" customHeight="1">
      <c r="A66" s="471" t="s">
        <v>3106</v>
      </c>
      <c r="B66" s="471"/>
      <c r="C66" s="471" t="s">
        <v>127</v>
      </c>
      <c r="D66" s="463">
        <v>1</v>
      </c>
      <c r="E66" s="465">
        <v>49</v>
      </c>
      <c r="F66" s="465" t="s">
        <v>611</v>
      </c>
      <c r="G66" s="465" t="s">
        <v>611</v>
      </c>
      <c r="H66" s="465" t="s">
        <v>611</v>
      </c>
      <c r="I66" s="465" t="s">
        <v>611</v>
      </c>
      <c r="J66" s="465" t="s">
        <v>611</v>
      </c>
    </row>
    <row r="67" spans="1:10" s="473" customFormat="1" ht="25.5" customHeight="1">
      <c r="A67" s="471" t="s">
        <v>3107</v>
      </c>
      <c r="B67" s="471"/>
      <c r="C67" s="471" t="s">
        <v>127</v>
      </c>
      <c r="D67" s="463">
        <v>2</v>
      </c>
      <c r="E67" s="465">
        <v>522</v>
      </c>
      <c r="F67" s="465" t="s">
        <v>611</v>
      </c>
      <c r="G67" s="465" t="s">
        <v>611</v>
      </c>
      <c r="H67" s="465" t="s">
        <v>611</v>
      </c>
      <c r="I67" s="465" t="s">
        <v>611</v>
      </c>
      <c r="J67" s="465" t="s">
        <v>611</v>
      </c>
    </row>
    <row r="68" spans="1:10" s="473" customFormat="1" ht="25.5" customHeight="1">
      <c r="A68" s="471" t="s">
        <v>3108</v>
      </c>
      <c r="B68" s="471"/>
      <c r="C68" s="471" t="s">
        <v>127</v>
      </c>
      <c r="D68" s="463">
        <v>4</v>
      </c>
      <c r="E68" s="463">
        <v>831</v>
      </c>
      <c r="F68" s="472">
        <v>267671</v>
      </c>
      <c r="G68" s="472">
        <v>2522453</v>
      </c>
      <c r="H68" s="472">
        <v>4401882</v>
      </c>
      <c r="I68" s="472">
        <v>1680309</v>
      </c>
      <c r="J68" s="472">
        <v>39970</v>
      </c>
    </row>
    <row r="69" spans="1:10" s="473" customFormat="1" ht="25.5" customHeight="1">
      <c r="A69" s="471" t="s">
        <v>3109</v>
      </c>
      <c r="B69" s="471"/>
      <c r="C69" s="471" t="s">
        <v>128</v>
      </c>
      <c r="D69" s="463">
        <v>6</v>
      </c>
      <c r="E69" s="463">
        <v>167</v>
      </c>
      <c r="F69" s="472">
        <v>74783</v>
      </c>
      <c r="G69" s="472">
        <v>158266</v>
      </c>
      <c r="H69" s="472">
        <v>299791</v>
      </c>
      <c r="I69" s="472">
        <v>122131</v>
      </c>
      <c r="J69" s="472">
        <v>2515</v>
      </c>
    </row>
    <row r="70" spans="1:10" s="473" customFormat="1" ht="25.5" customHeight="1">
      <c r="A70" s="471" t="s">
        <v>3110</v>
      </c>
      <c r="B70" s="471"/>
      <c r="C70" s="471" t="s">
        <v>128</v>
      </c>
      <c r="D70" s="463">
        <v>4</v>
      </c>
      <c r="E70" s="463">
        <v>212</v>
      </c>
      <c r="F70" s="472">
        <v>76438</v>
      </c>
      <c r="G70" s="472">
        <v>236933</v>
      </c>
      <c r="H70" s="472">
        <v>392583</v>
      </c>
      <c r="I70" s="472">
        <v>144906</v>
      </c>
      <c r="J70" s="472">
        <v>39696</v>
      </c>
    </row>
    <row r="71" spans="1:10" s="473" customFormat="1" ht="25.5" customHeight="1">
      <c r="A71" s="471" t="s">
        <v>3076</v>
      </c>
      <c r="B71" s="471"/>
      <c r="C71" s="471" t="s">
        <v>129</v>
      </c>
      <c r="D71" s="463">
        <v>5</v>
      </c>
      <c r="E71" s="465">
        <v>293</v>
      </c>
      <c r="F71" s="472">
        <v>144436</v>
      </c>
      <c r="G71" s="472">
        <v>1315785</v>
      </c>
      <c r="H71" s="472">
        <v>1733876</v>
      </c>
      <c r="I71" s="472">
        <v>324646</v>
      </c>
      <c r="J71" s="472">
        <v>40499</v>
      </c>
    </row>
    <row r="72" spans="1:10" s="473" customFormat="1" ht="25.5" customHeight="1">
      <c r="A72" s="471" t="s">
        <v>3111</v>
      </c>
      <c r="B72" s="471"/>
      <c r="C72" s="471" t="s">
        <v>130</v>
      </c>
      <c r="D72" s="463">
        <v>2</v>
      </c>
      <c r="E72" s="465">
        <v>22</v>
      </c>
      <c r="F72" s="465" t="s">
        <v>3112</v>
      </c>
      <c r="G72" s="465" t="s">
        <v>3112</v>
      </c>
      <c r="H72" s="465" t="s">
        <v>3112</v>
      </c>
      <c r="I72" s="465" t="s">
        <v>3112</v>
      </c>
      <c r="J72" s="465" t="s">
        <v>3112</v>
      </c>
    </row>
    <row r="73" spans="1:10" s="473" customFormat="1" ht="25.5" customHeight="1">
      <c r="A73" s="471" t="s">
        <v>3113</v>
      </c>
      <c r="B73" s="471"/>
      <c r="C73" s="471" t="s">
        <v>131</v>
      </c>
      <c r="D73" s="463">
        <v>1</v>
      </c>
      <c r="E73" s="465">
        <v>16</v>
      </c>
      <c r="F73" s="465" t="s">
        <v>45</v>
      </c>
      <c r="G73" s="465" t="s">
        <v>45</v>
      </c>
      <c r="H73" s="465" t="s">
        <v>45</v>
      </c>
      <c r="I73" s="465" t="s">
        <v>45</v>
      </c>
      <c r="J73" s="465" t="s">
        <v>45</v>
      </c>
    </row>
    <row r="74" spans="1:10" s="473" customFormat="1" ht="25.5" customHeight="1">
      <c r="A74" s="471" t="s">
        <v>3114</v>
      </c>
      <c r="B74" s="471"/>
      <c r="C74" s="471" t="s">
        <v>132</v>
      </c>
      <c r="D74" s="463">
        <v>2</v>
      </c>
      <c r="E74" s="465">
        <v>202</v>
      </c>
      <c r="F74" s="465" t="s">
        <v>45</v>
      </c>
      <c r="G74" s="465" t="s">
        <v>45</v>
      </c>
      <c r="H74" s="465" t="s">
        <v>45</v>
      </c>
      <c r="I74" s="465" t="s">
        <v>45</v>
      </c>
      <c r="J74" s="465" t="s">
        <v>45</v>
      </c>
    </row>
    <row r="75" spans="1:10" s="477" customFormat="1" ht="25.5" customHeight="1">
      <c r="A75" s="471" t="s">
        <v>3115</v>
      </c>
      <c r="B75" s="476"/>
      <c r="C75" s="471" t="s">
        <v>133</v>
      </c>
      <c r="D75" s="472">
        <v>5</v>
      </c>
      <c r="E75" s="472">
        <v>1305</v>
      </c>
      <c r="F75" s="472">
        <v>864983</v>
      </c>
      <c r="G75" s="472">
        <v>4256506</v>
      </c>
      <c r="H75" s="472">
        <v>7572055</v>
      </c>
      <c r="I75" s="472">
        <v>2853075</v>
      </c>
      <c r="J75" s="472">
        <v>287414</v>
      </c>
    </row>
    <row r="76" spans="1:10" s="477" customFormat="1" ht="25.5" customHeight="1">
      <c r="A76" s="471" t="s">
        <v>3116</v>
      </c>
      <c r="B76" s="476"/>
      <c r="C76" s="471" t="s">
        <v>134</v>
      </c>
      <c r="D76" s="472">
        <v>25</v>
      </c>
      <c r="E76" s="472">
        <v>4027</v>
      </c>
      <c r="F76" s="463">
        <v>2867941</v>
      </c>
      <c r="G76" s="472">
        <v>11913283</v>
      </c>
      <c r="H76" s="472">
        <v>16542045</v>
      </c>
      <c r="I76" s="472">
        <v>3209062</v>
      </c>
      <c r="J76" s="472">
        <v>1145754</v>
      </c>
    </row>
    <row r="77" spans="1:10" s="477" customFormat="1" ht="25.5" customHeight="1">
      <c r="A77" s="471" t="s">
        <v>3117</v>
      </c>
      <c r="B77" s="476"/>
      <c r="C77" s="471" t="s">
        <v>135</v>
      </c>
      <c r="D77" s="472">
        <v>22</v>
      </c>
      <c r="E77" s="472">
        <v>1160</v>
      </c>
      <c r="F77" s="472">
        <v>471569</v>
      </c>
      <c r="G77" s="472">
        <v>1921755</v>
      </c>
      <c r="H77" s="472">
        <v>2930724</v>
      </c>
      <c r="I77" s="472">
        <v>926619</v>
      </c>
      <c r="J77" s="472">
        <v>149156</v>
      </c>
    </row>
    <row r="78" spans="1:10" s="477" customFormat="1" ht="25.5" customHeight="1">
      <c r="A78" s="471" t="s">
        <v>3118</v>
      </c>
      <c r="B78" s="476"/>
      <c r="C78" s="471" t="s">
        <v>136</v>
      </c>
      <c r="D78" s="472">
        <v>18</v>
      </c>
      <c r="E78" s="472">
        <v>2498</v>
      </c>
      <c r="F78" s="472">
        <v>1095763</v>
      </c>
      <c r="G78" s="472">
        <v>3286711</v>
      </c>
      <c r="H78" s="472">
        <v>7613750</v>
      </c>
      <c r="I78" s="472">
        <v>3850200</v>
      </c>
      <c r="J78" s="472">
        <v>116872</v>
      </c>
    </row>
    <row r="79" spans="1:10" s="477" customFormat="1" ht="25.5" customHeight="1">
      <c r="A79" s="471" t="s">
        <v>3119</v>
      </c>
      <c r="B79" s="476"/>
      <c r="C79" s="471" t="s">
        <v>136</v>
      </c>
      <c r="D79" s="472">
        <v>8</v>
      </c>
      <c r="E79" s="472">
        <v>362</v>
      </c>
      <c r="F79" s="472">
        <v>162086</v>
      </c>
      <c r="G79" s="472">
        <v>1716200</v>
      </c>
      <c r="H79" s="472">
        <v>2599764</v>
      </c>
      <c r="I79" s="472">
        <v>774625</v>
      </c>
      <c r="J79" s="472">
        <v>31088</v>
      </c>
    </row>
    <row r="80" spans="1:10" s="477" customFormat="1" ht="25.5" customHeight="1">
      <c r="A80" s="471" t="s">
        <v>3120</v>
      </c>
      <c r="B80" s="476"/>
      <c r="C80" s="471" t="s">
        <v>137</v>
      </c>
      <c r="D80" s="472">
        <v>2</v>
      </c>
      <c r="E80" s="475">
        <v>1338</v>
      </c>
      <c r="F80" s="465" t="s">
        <v>3112</v>
      </c>
      <c r="G80" s="465" t="s">
        <v>3112</v>
      </c>
      <c r="H80" s="465" t="s">
        <v>3112</v>
      </c>
      <c r="I80" s="465" t="s">
        <v>3112</v>
      </c>
      <c r="J80" s="465" t="s">
        <v>3112</v>
      </c>
    </row>
    <row r="81" spans="1:10" s="477" customFormat="1" ht="25.5" customHeight="1">
      <c r="A81" s="471" t="s">
        <v>3121</v>
      </c>
      <c r="B81" s="476"/>
      <c r="C81" s="471" t="s">
        <v>137</v>
      </c>
      <c r="D81" s="472">
        <v>8</v>
      </c>
      <c r="E81" s="472">
        <v>271</v>
      </c>
      <c r="F81" s="472">
        <v>99323</v>
      </c>
      <c r="G81" s="472">
        <v>273577</v>
      </c>
      <c r="H81" s="472">
        <v>534557</v>
      </c>
      <c r="I81" s="472">
        <v>235273</v>
      </c>
      <c r="J81" s="472">
        <v>2025</v>
      </c>
    </row>
    <row r="82" spans="1:10" s="477" customFormat="1" ht="25.5" customHeight="1">
      <c r="A82" s="471" t="s">
        <v>3122</v>
      </c>
      <c r="B82" s="476"/>
      <c r="C82" s="471" t="s">
        <v>138</v>
      </c>
      <c r="D82" s="472">
        <v>3</v>
      </c>
      <c r="E82" s="472">
        <v>102</v>
      </c>
      <c r="F82" s="472">
        <v>34866</v>
      </c>
      <c r="G82" s="472">
        <v>397114</v>
      </c>
      <c r="H82" s="472">
        <v>580820</v>
      </c>
      <c r="I82" s="472">
        <v>150878</v>
      </c>
      <c r="J82" s="472">
        <v>4405</v>
      </c>
    </row>
    <row r="83" spans="1:10" s="477" customFormat="1" ht="25.5" customHeight="1">
      <c r="A83" s="471" t="s">
        <v>3123</v>
      </c>
      <c r="B83" s="476"/>
      <c r="C83" s="471" t="s">
        <v>139</v>
      </c>
      <c r="D83" s="472">
        <v>5</v>
      </c>
      <c r="E83" s="472">
        <v>681</v>
      </c>
      <c r="F83" s="472">
        <v>329543</v>
      </c>
      <c r="G83" s="472">
        <v>1344818</v>
      </c>
      <c r="H83" s="472">
        <v>2011271</v>
      </c>
      <c r="I83" s="472">
        <v>553893</v>
      </c>
      <c r="J83" s="472">
        <v>81496</v>
      </c>
    </row>
    <row r="84" spans="1:10" s="477" customFormat="1" ht="25.5" customHeight="1">
      <c r="A84" s="471" t="s">
        <v>3124</v>
      </c>
      <c r="B84" s="476"/>
      <c r="C84" s="471" t="s">
        <v>141</v>
      </c>
      <c r="D84" s="472">
        <v>16</v>
      </c>
      <c r="E84" s="472">
        <v>1097</v>
      </c>
      <c r="F84" s="472">
        <v>380372</v>
      </c>
      <c r="G84" s="472">
        <v>2266570</v>
      </c>
      <c r="H84" s="472">
        <v>3422478</v>
      </c>
      <c r="I84" s="472">
        <v>897663</v>
      </c>
      <c r="J84" s="472">
        <v>149529</v>
      </c>
    </row>
    <row r="85" spans="1:10" s="477" customFormat="1" ht="25.5" customHeight="1">
      <c r="A85" s="471" t="s">
        <v>3125</v>
      </c>
      <c r="B85" s="476"/>
      <c r="C85" s="471" t="s">
        <v>155</v>
      </c>
      <c r="D85" s="472">
        <v>5</v>
      </c>
      <c r="E85" s="472">
        <v>791</v>
      </c>
      <c r="F85" s="472">
        <v>311487</v>
      </c>
      <c r="G85" s="472">
        <v>325965</v>
      </c>
      <c r="H85" s="472">
        <v>393936</v>
      </c>
      <c r="I85" s="472">
        <v>19892</v>
      </c>
      <c r="J85" s="472">
        <v>54805</v>
      </c>
    </row>
    <row r="86" spans="1:10" s="477" customFormat="1" ht="25.5" customHeight="1">
      <c r="A86" s="471" t="s">
        <v>3120</v>
      </c>
      <c r="B86" s="476"/>
      <c r="C86" s="471" t="s">
        <v>156</v>
      </c>
      <c r="D86" s="472">
        <v>8</v>
      </c>
      <c r="E86" s="472">
        <v>120</v>
      </c>
      <c r="F86" s="472">
        <v>42103</v>
      </c>
      <c r="G86" s="472">
        <v>194872</v>
      </c>
      <c r="H86" s="472">
        <v>227635</v>
      </c>
      <c r="I86" s="472">
        <v>26351</v>
      </c>
      <c r="J86" s="472">
        <v>5242</v>
      </c>
    </row>
    <row r="87" spans="1:10" s="477" customFormat="1" ht="25.5" customHeight="1">
      <c r="A87" s="471" t="s">
        <v>3126</v>
      </c>
      <c r="B87" s="476"/>
      <c r="C87" s="471" t="s">
        <v>156</v>
      </c>
      <c r="D87" s="472">
        <v>5</v>
      </c>
      <c r="E87" s="472">
        <v>80</v>
      </c>
      <c r="F87" s="472">
        <v>22554</v>
      </c>
      <c r="G87" s="472">
        <v>35788</v>
      </c>
      <c r="H87" s="472">
        <v>71530</v>
      </c>
      <c r="I87" s="472">
        <v>32651</v>
      </c>
      <c r="J87" s="475">
        <v>0</v>
      </c>
    </row>
    <row r="88" spans="1:10" s="477" customFormat="1" ht="25.5" customHeight="1">
      <c r="A88" s="471" t="s">
        <v>3127</v>
      </c>
      <c r="B88" s="476"/>
      <c r="C88" s="471" t="s">
        <v>156</v>
      </c>
      <c r="D88" s="472">
        <v>2</v>
      </c>
      <c r="E88" s="475">
        <v>127</v>
      </c>
      <c r="F88" s="465" t="s">
        <v>591</v>
      </c>
      <c r="G88" s="465" t="s">
        <v>591</v>
      </c>
      <c r="H88" s="465" t="s">
        <v>591</v>
      </c>
      <c r="I88" s="465" t="s">
        <v>591</v>
      </c>
      <c r="J88" s="465" t="s">
        <v>591</v>
      </c>
    </row>
    <row r="89" spans="1:10" s="464" customFormat="1" ht="4.5" customHeight="1">
      <c r="A89" s="462"/>
      <c r="B89" s="462"/>
      <c r="C89" s="462"/>
      <c r="D89" s="463"/>
      <c r="E89" s="463"/>
      <c r="F89" s="463"/>
      <c r="G89" s="463"/>
      <c r="H89" s="463"/>
      <c r="I89" s="463"/>
      <c r="J89" s="463"/>
    </row>
    <row r="90" spans="1:10" s="464" customFormat="1" ht="13.5" customHeight="1">
      <c r="A90" s="468" t="s">
        <v>3071</v>
      </c>
      <c r="B90" s="462"/>
      <c r="C90" s="462"/>
      <c r="D90" s="469"/>
      <c r="E90" s="469"/>
      <c r="F90" s="469"/>
      <c r="G90" s="469"/>
      <c r="H90" s="469"/>
      <c r="I90" s="469"/>
      <c r="J90" s="469"/>
    </row>
    <row r="91" spans="1:10" s="464" customFormat="1" ht="13.5" customHeight="1">
      <c r="A91" s="468" t="s">
        <v>3072</v>
      </c>
      <c r="B91" s="462"/>
      <c r="C91" s="462"/>
      <c r="D91" s="469"/>
      <c r="E91" s="469"/>
      <c r="F91" s="469"/>
      <c r="G91" s="469"/>
      <c r="H91" s="469"/>
      <c r="I91" s="469"/>
      <c r="J91" s="469"/>
    </row>
    <row r="92" ht="13.5">
      <c r="C92" s="470"/>
    </row>
    <row r="93" ht="13.5">
      <c r="C93" s="470"/>
    </row>
    <row r="94" ht="13.5">
      <c r="C94" s="470"/>
    </row>
    <row r="95" ht="13.5">
      <c r="C95" s="470"/>
    </row>
    <row r="96" ht="13.5">
      <c r="C96" s="470"/>
    </row>
    <row r="97" ht="13.5">
      <c r="C97" s="470"/>
    </row>
    <row r="98" ht="13.5">
      <c r="C98" s="470"/>
    </row>
    <row r="99" ht="13.5">
      <c r="C99" s="470"/>
    </row>
    <row r="100" ht="13.5">
      <c r="C100" s="470"/>
    </row>
    <row r="101" ht="13.5">
      <c r="C101" s="470"/>
    </row>
    <row r="102" ht="13.5">
      <c r="C102" s="470"/>
    </row>
    <row r="103" ht="13.5">
      <c r="C103" s="470"/>
    </row>
    <row r="104" ht="13.5">
      <c r="C104" s="470"/>
    </row>
  </sheetData>
  <mergeCells count="2">
    <mergeCell ref="A3:B4"/>
    <mergeCell ref="C3:C4"/>
  </mergeCells>
  <printOptions/>
  <pageMargins left="0.7874015748031497" right="0.7874015748031497" top="0.6299212598425197" bottom="0.7086614173228347" header="0.5118110236220472" footer="0.5118110236220472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workbookViewId="0" topLeftCell="A1">
      <pane xSplit="2" ySplit="4" topLeftCell="C2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6" sqref="A36"/>
    </sheetView>
  </sheetViews>
  <sheetFormatPr defaultColWidth="9.00390625" defaultRowHeight="13.5"/>
  <cols>
    <col min="1" max="1" width="4.00390625" style="499" customWidth="1"/>
    <col min="2" max="2" width="22.00390625" style="480" customWidth="1"/>
    <col min="3" max="3" width="12.625" style="480" customWidth="1"/>
    <col min="4" max="8" width="18.625" style="480" customWidth="1"/>
    <col min="9" max="9" width="23.625" style="480" customWidth="1"/>
    <col min="10" max="16384" width="9.00390625" style="480" customWidth="1"/>
  </cols>
  <sheetData>
    <row r="1" spans="1:2" ht="18" customHeight="1">
      <c r="A1" s="478" t="s">
        <v>1931</v>
      </c>
      <c r="B1" s="479"/>
    </row>
    <row r="2" ht="9.75" customHeight="1">
      <c r="A2" s="481"/>
    </row>
    <row r="3" spans="1:9" ht="20.25" customHeight="1">
      <c r="A3" s="717" t="s">
        <v>1932</v>
      </c>
      <c r="B3" s="718"/>
      <c r="C3" s="482" t="s">
        <v>2998</v>
      </c>
      <c r="D3" s="482" t="s">
        <v>3034</v>
      </c>
      <c r="E3" s="482" t="s">
        <v>3035</v>
      </c>
      <c r="F3" s="482" t="s">
        <v>3036</v>
      </c>
      <c r="G3" s="482" t="s">
        <v>3037</v>
      </c>
      <c r="H3" s="482" t="s">
        <v>3038</v>
      </c>
      <c r="I3" s="482" t="s">
        <v>1933</v>
      </c>
    </row>
    <row r="4" spans="1:9" ht="20.25" customHeight="1">
      <c r="A4" s="719"/>
      <c r="B4" s="720"/>
      <c r="C4" s="483" t="s">
        <v>3040</v>
      </c>
      <c r="D4" s="483" t="s">
        <v>3041</v>
      </c>
      <c r="E4" s="483" t="s">
        <v>3042</v>
      </c>
      <c r="F4" s="483" t="s">
        <v>3042</v>
      </c>
      <c r="G4" s="483" t="s">
        <v>3042</v>
      </c>
      <c r="H4" s="483" t="s">
        <v>3042</v>
      </c>
      <c r="I4" s="483" t="s">
        <v>3042</v>
      </c>
    </row>
    <row r="5" spans="1:9" ht="7.5" customHeight="1">
      <c r="A5" s="484"/>
      <c r="B5" s="485"/>
      <c r="C5" s="486"/>
      <c r="D5" s="486"/>
      <c r="E5" s="486"/>
      <c r="F5" s="486"/>
      <c r="G5" s="486"/>
      <c r="H5" s="486"/>
      <c r="I5" s="486"/>
    </row>
    <row r="6" spans="1:9" ht="25.5" customHeight="1">
      <c r="A6" s="716" t="s">
        <v>76</v>
      </c>
      <c r="B6" s="716"/>
      <c r="C6" s="487">
        <v>704</v>
      </c>
      <c r="D6" s="487">
        <v>104755</v>
      </c>
      <c r="E6" s="487">
        <v>59354789</v>
      </c>
      <c r="F6" s="487">
        <v>439355921</v>
      </c>
      <c r="G6" s="487">
        <v>665308861</v>
      </c>
      <c r="H6" s="487">
        <v>168598081</v>
      </c>
      <c r="I6" s="487">
        <v>27938678</v>
      </c>
    </row>
    <row r="7" spans="1:9" ht="7.5" customHeight="1">
      <c r="A7" s="488"/>
      <c r="B7" s="489"/>
      <c r="C7" s="490"/>
      <c r="D7" s="491"/>
      <c r="E7" s="491"/>
      <c r="F7" s="491"/>
      <c r="G7" s="490"/>
      <c r="H7" s="491"/>
      <c r="I7" s="491"/>
    </row>
    <row r="8" spans="1:9" ht="25.5" customHeight="1">
      <c r="A8" s="492" t="s">
        <v>420</v>
      </c>
      <c r="B8" s="493" t="s">
        <v>2973</v>
      </c>
      <c r="C8" s="494">
        <v>56</v>
      </c>
      <c r="D8" s="494">
        <v>7233</v>
      </c>
      <c r="E8" s="494">
        <v>2518363</v>
      </c>
      <c r="F8" s="494">
        <v>14360489</v>
      </c>
      <c r="G8" s="494">
        <v>24404646</v>
      </c>
      <c r="H8" s="494">
        <v>8820711</v>
      </c>
      <c r="I8" s="494">
        <v>1888305</v>
      </c>
    </row>
    <row r="9" spans="1:9" ht="25.5" customHeight="1">
      <c r="A9" s="495">
        <v>10</v>
      </c>
      <c r="B9" s="493" t="s">
        <v>2974</v>
      </c>
      <c r="C9" s="494">
        <v>8</v>
      </c>
      <c r="D9" s="494">
        <v>1050</v>
      </c>
      <c r="E9" s="494">
        <v>671699</v>
      </c>
      <c r="F9" s="494">
        <v>10119886</v>
      </c>
      <c r="G9" s="494">
        <v>53176826</v>
      </c>
      <c r="H9" s="494">
        <v>12480357</v>
      </c>
      <c r="I9" s="494">
        <v>811055</v>
      </c>
    </row>
    <row r="10" spans="1:9" ht="25.5" customHeight="1">
      <c r="A10" s="495">
        <v>11</v>
      </c>
      <c r="B10" s="493" t="s">
        <v>2975</v>
      </c>
      <c r="C10" s="494">
        <v>18</v>
      </c>
      <c r="D10" s="494">
        <v>813</v>
      </c>
      <c r="E10" s="494">
        <v>275859</v>
      </c>
      <c r="F10" s="494">
        <v>1048188</v>
      </c>
      <c r="G10" s="494">
        <v>1415079</v>
      </c>
      <c r="H10" s="494">
        <v>301679</v>
      </c>
      <c r="I10" s="494">
        <v>13668</v>
      </c>
    </row>
    <row r="11" spans="1:9" ht="25.5" customHeight="1">
      <c r="A11" s="495">
        <v>12</v>
      </c>
      <c r="B11" s="496" t="s">
        <v>2976</v>
      </c>
      <c r="C11" s="494">
        <v>8</v>
      </c>
      <c r="D11" s="494">
        <v>284</v>
      </c>
      <c r="E11" s="494">
        <v>107156</v>
      </c>
      <c r="F11" s="494">
        <v>1371205</v>
      </c>
      <c r="G11" s="494">
        <v>1626574</v>
      </c>
      <c r="H11" s="494">
        <v>235508</v>
      </c>
      <c r="I11" s="494">
        <v>1664</v>
      </c>
    </row>
    <row r="12" spans="1:9" ht="25.5" customHeight="1">
      <c r="A12" s="495">
        <v>13</v>
      </c>
      <c r="B12" s="493" t="s">
        <v>2977</v>
      </c>
      <c r="C12" s="494">
        <v>15</v>
      </c>
      <c r="D12" s="494">
        <v>802</v>
      </c>
      <c r="E12" s="494">
        <v>357093</v>
      </c>
      <c r="F12" s="494">
        <v>2039548</v>
      </c>
      <c r="G12" s="494">
        <v>3123770</v>
      </c>
      <c r="H12" s="494">
        <v>989970</v>
      </c>
      <c r="I12" s="497">
        <v>34618</v>
      </c>
    </row>
    <row r="13" spans="1:9" ht="25.5" customHeight="1">
      <c r="A13" s="495">
        <v>14</v>
      </c>
      <c r="B13" s="493" t="s">
        <v>2978</v>
      </c>
      <c r="C13" s="494">
        <v>29</v>
      </c>
      <c r="D13" s="494">
        <v>3093</v>
      </c>
      <c r="E13" s="494">
        <v>1559415</v>
      </c>
      <c r="F13" s="494">
        <v>8427208</v>
      </c>
      <c r="G13" s="494">
        <v>13563571</v>
      </c>
      <c r="H13" s="494">
        <v>4475129</v>
      </c>
      <c r="I13" s="494">
        <v>410151</v>
      </c>
    </row>
    <row r="14" spans="1:9" ht="25.5" customHeight="1">
      <c r="A14" s="495">
        <v>15</v>
      </c>
      <c r="B14" s="496" t="s">
        <v>2979</v>
      </c>
      <c r="C14" s="494">
        <v>9</v>
      </c>
      <c r="D14" s="494">
        <v>762</v>
      </c>
      <c r="E14" s="494">
        <v>356421</v>
      </c>
      <c r="F14" s="494">
        <v>728987</v>
      </c>
      <c r="G14" s="494">
        <v>1510589</v>
      </c>
      <c r="H14" s="494">
        <v>642073</v>
      </c>
      <c r="I14" s="494">
        <v>81493</v>
      </c>
    </row>
    <row r="15" spans="1:9" ht="25.5" customHeight="1">
      <c r="A15" s="495">
        <v>16</v>
      </c>
      <c r="B15" s="493" t="s">
        <v>2980</v>
      </c>
      <c r="C15" s="494">
        <v>45</v>
      </c>
      <c r="D15" s="494">
        <v>5112</v>
      </c>
      <c r="E15" s="494">
        <v>2433247</v>
      </c>
      <c r="F15" s="494">
        <v>29645630</v>
      </c>
      <c r="G15" s="494">
        <v>46892941</v>
      </c>
      <c r="H15" s="494">
        <v>16176339</v>
      </c>
      <c r="I15" s="494">
        <v>2088593</v>
      </c>
    </row>
    <row r="16" spans="1:9" ht="25.5" customHeight="1">
      <c r="A16" s="495">
        <v>17</v>
      </c>
      <c r="B16" s="493" t="s">
        <v>2981</v>
      </c>
      <c r="C16" s="494">
        <v>1</v>
      </c>
      <c r="D16" s="494">
        <v>10</v>
      </c>
      <c r="E16" s="497" t="s">
        <v>630</v>
      </c>
      <c r="F16" s="497" t="s">
        <v>630</v>
      </c>
      <c r="G16" s="497" t="s">
        <v>630</v>
      </c>
      <c r="H16" s="497" t="s">
        <v>630</v>
      </c>
      <c r="I16" s="497" t="s">
        <v>630</v>
      </c>
    </row>
    <row r="17" spans="1:9" ht="25.5" customHeight="1">
      <c r="A17" s="495">
        <v>18</v>
      </c>
      <c r="B17" s="496" t="s">
        <v>2982</v>
      </c>
      <c r="C17" s="494">
        <v>75</v>
      </c>
      <c r="D17" s="494">
        <v>9060</v>
      </c>
      <c r="E17" s="497">
        <v>4478271</v>
      </c>
      <c r="F17" s="497">
        <v>21173397</v>
      </c>
      <c r="G17" s="497">
        <v>36486903</v>
      </c>
      <c r="H17" s="497">
        <v>12983202</v>
      </c>
      <c r="I17" s="497">
        <v>1931311</v>
      </c>
    </row>
    <row r="18" spans="1:9" ht="25.5" customHeight="1">
      <c r="A18" s="495">
        <v>19</v>
      </c>
      <c r="B18" s="493" t="s">
        <v>2983</v>
      </c>
      <c r="C18" s="494">
        <v>26</v>
      </c>
      <c r="D18" s="494">
        <v>4000</v>
      </c>
      <c r="E18" s="494">
        <v>2032457</v>
      </c>
      <c r="F18" s="494">
        <v>8007744</v>
      </c>
      <c r="G18" s="494">
        <v>15247903</v>
      </c>
      <c r="H18" s="494">
        <v>6282757</v>
      </c>
      <c r="I18" s="494">
        <v>804023</v>
      </c>
    </row>
    <row r="19" spans="1:9" ht="25.5" customHeight="1">
      <c r="A19" s="495">
        <v>20</v>
      </c>
      <c r="B19" s="493" t="s">
        <v>569</v>
      </c>
      <c r="C19" s="494">
        <v>1</v>
      </c>
      <c r="D19" s="494">
        <v>50</v>
      </c>
      <c r="E19" s="497" t="s">
        <v>630</v>
      </c>
      <c r="F19" s="497" t="s">
        <v>630</v>
      </c>
      <c r="G19" s="497" t="s">
        <v>630</v>
      </c>
      <c r="H19" s="497" t="s">
        <v>630</v>
      </c>
      <c r="I19" s="497" t="s">
        <v>630</v>
      </c>
    </row>
    <row r="20" spans="1:9" ht="25.5" customHeight="1">
      <c r="A20" s="495">
        <v>21</v>
      </c>
      <c r="B20" s="496" t="s">
        <v>2984</v>
      </c>
      <c r="C20" s="494">
        <v>38</v>
      </c>
      <c r="D20" s="494">
        <v>2069</v>
      </c>
      <c r="E20" s="497">
        <v>1022019</v>
      </c>
      <c r="F20" s="497">
        <v>3623506</v>
      </c>
      <c r="G20" s="497">
        <v>7017843</v>
      </c>
      <c r="H20" s="497">
        <v>2986038</v>
      </c>
      <c r="I20" s="497">
        <v>250228</v>
      </c>
    </row>
    <row r="21" spans="1:9" ht="25.5" customHeight="1">
      <c r="A21" s="495">
        <v>22</v>
      </c>
      <c r="B21" s="493" t="s">
        <v>2985</v>
      </c>
      <c r="C21" s="494">
        <v>30</v>
      </c>
      <c r="D21" s="494">
        <v>3365</v>
      </c>
      <c r="E21" s="494">
        <v>2004402</v>
      </c>
      <c r="F21" s="494">
        <v>18080265</v>
      </c>
      <c r="G21" s="494">
        <v>26561218</v>
      </c>
      <c r="H21" s="494">
        <v>7413743</v>
      </c>
      <c r="I21" s="494">
        <v>1871376</v>
      </c>
    </row>
    <row r="22" spans="1:9" ht="25.5" customHeight="1">
      <c r="A22" s="495">
        <v>23</v>
      </c>
      <c r="B22" s="493" t="s">
        <v>2986</v>
      </c>
      <c r="C22" s="494">
        <v>22</v>
      </c>
      <c r="D22" s="494">
        <v>3268</v>
      </c>
      <c r="E22" s="494">
        <v>1808248</v>
      </c>
      <c r="F22" s="494">
        <v>24004198</v>
      </c>
      <c r="G22" s="494">
        <v>27482030</v>
      </c>
      <c r="H22" s="494">
        <v>2246252</v>
      </c>
      <c r="I22" s="494">
        <v>1622094</v>
      </c>
    </row>
    <row r="23" spans="1:9" ht="25.5" customHeight="1">
      <c r="A23" s="495">
        <v>24</v>
      </c>
      <c r="B23" s="493" t="s">
        <v>2987</v>
      </c>
      <c r="C23" s="494">
        <v>66</v>
      </c>
      <c r="D23" s="494">
        <v>5465</v>
      </c>
      <c r="E23" s="494">
        <v>2895436</v>
      </c>
      <c r="F23" s="494">
        <v>15550605</v>
      </c>
      <c r="G23" s="494">
        <v>24157802</v>
      </c>
      <c r="H23" s="494">
        <v>6071089</v>
      </c>
      <c r="I23" s="494">
        <v>910112</v>
      </c>
    </row>
    <row r="24" spans="1:9" ht="25.5" customHeight="1">
      <c r="A24" s="495">
        <v>25</v>
      </c>
      <c r="B24" s="493" t="s">
        <v>2988</v>
      </c>
      <c r="C24" s="494">
        <v>23</v>
      </c>
      <c r="D24" s="494">
        <v>3643</v>
      </c>
      <c r="E24" s="494">
        <v>2035699</v>
      </c>
      <c r="F24" s="494">
        <v>14786529</v>
      </c>
      <c r="G24" s="494">
        <v>18119273</v>
      </c>
      <c r="H24" s="494">
        <v>2396982</v>
      </c>
      <c r="I24" s="494">
        <v>1498907</v>
      </c>
    </row>
    <row r="25" spans="1:9" ht="25.5" customHeight="1">
      <c r="A25" s="495">
        <v>26</v>
      </c>
      <c r="B25" s="493" t="s">
        <v>2989</v>
      </c>
      <c r="C25" s="494">
        <v>38</v>
      </c>
      <c r="D25" s="494">
        <v>9041</v>
      </c>
      <c r="E25" s="494">
        <v>5556472</v>
      </c>
      <c r="F25" s="494">
        <v>24215509</v>
      </c>
      <c r="G25" s="494">
        <v>31337067</v>
      </c>
      <c r="H25" s="494">
        <v>2863807</v>
      </c>
      <c r="I25" s="494">
        <v>1695665</v>
      </c>
    </row>
    <row r="26" spans="1:9" ht="25.5" customHeight="1">
      <c r="A26" s="495">
        <v>27</v>
      </c>
      <c r="B26" s="493" t="s">
        <v>2990</v>
      </c>
      <c r="C26" s="494">
        <v>24</v>
      </c>
      <c r="D26" s="494">
        <v>5130</v>
      </c>
      <c r="E26" s="494">
        <v>2548560</v>
      </c>
      <c r="F26" s="494">
        <v>16313340</v>
      </c>
      <c r="G26" s="494">
        <v>22868174</v>
      </c>
      <c r="H26" s="494">
        <v>5826101</v>
      </c>
      <c r="I26" s="494">
        <v>950478</v>
      </c>
    </row>
    <row r="27" spans="1:9" ht="25.5" customHeight="1">
      <c r="A27" s="495">
        <v>28</v>
      </c>
      <c r="B27" s="493" t="s">
        <v>2991</v>
      </c>
      <c r="C27" s="494">
        <v>26</v>
      </c>
      <c r="D27" s="494">
        <v>5157</v>
      </c>
      <c r="E27" s="494">
        <v>2707033</v>
      </c>
      <c r="F27" s="494">
        <v>17515106</v>
      </c>
      <c r="G27" s="494">
        <v>25852823</v>
      </c>
      <c r="H27" s="494">
        <v>6613008</v>
      </c>
      <c r="I27" s="494">
        <v>916882</v>
      </c>
    </row>
    <row r="28" spans="1:9" ht="25.5" customHeight="1">
      <c r="A28" s="495">
        <v>29</v>
      </c>
      <c r="B28" s="493" t="s">
        <v>2992</v>
      </c>
      <c r="C28" s="494">
        <v>37</v>
      </c>
      <c r="D28" s="494">
        <v>7514</v>
      </c>
      <c r="E28" s="494">
        <v>4332456</v>
      </c>
      <c r="F28" s="494">
        <v>28801904</v>
      </c>
      <c r="G28" s="494">
        <v>39451827</v>
      </c>
      <c r="H28" s="494">
        <v>9759277</v>
      </c>
      <c r="I28" s="494">
        <v>1992212</v>
      </c>
    </row>
    <row r="29" spans="1:9" ht="25.5" customHeight="1">
      <c r="A29" s="495">
        <v>30</v>
      </c>
      <c r="B29" s="493" t="s">
        <v>2993</v>
      </c>
      <c r="C29" s="494">
        <v>13</v>
      </c>
      <c r="D29" s="494">
        <v>6254</v>
      </c>
      <c r="E29" s="494">
        <v>3203549</v>
      </c>
      <c r="F29" s="494">
        <v>65619380</v>
      </c>
      <c r="G29" s="494">
        <v>79692010</v>
      </c>
      <c r="H29" s="494">
        <v>12030696</v>
      </c>
      <c r="I29" s="494">
        <v>1425682</v>
      </c>
    </row>
    <row r="30" spans="1:9" ht="25.5" customHeight="1">
      <c r="A30" s="495">
        <v>31</v>
      </c>
      <c r="B30" s="493" t="s">
        <v>2994</v>
      </c>
      <c r="C30" s="494">
        <v>80</v>
      </c>
      <c r="D30" s="494">
        <v>19955</v>
      </c>
      <c r="E30" s="494">
        <v>15835588</v>
      </c>
      <c r="F30" s="494">
        <v>111406594</v>
      </c>
      <c r="G30" s="494">
        <v>160818399</v>
      </c>
      <c r="H30" s="494">
        <v>45222749</v>
      </c>
      <c r="I30" s="494">
        <v>6608519</v>
      </c>
    </row>
    <row r="31" spans="1:9" ht="25.5" customHeight="1">
      <c r="A31" s="495">
        <v>32</v>
      </c>
      <c r="B31" s="493" t="s">
        <v>2995</v>
      </c>
      <c r="C31" s="494">
        <v>16</v>
      </c>
      <c r="D31" s="494">
        <v>1625</v>
      </c>
      <c r="E31" s="494">
        <v>598025</v>
      </c>
      <c r="F31" s="494">
        <v>2464639</v>
      </c>
      <c r="G31" s="494">
        <v>4402391</v>
      </c>
      <c r="H31" s="494">
        <v>1738144</v>
      </c>
      <c r="I31" s="494">
        <v>131642</v>
      </c>
    </row>
    <row r="34" ht="13.5">
      <c r="A34" s="498" t="s">
        <v>1934</v>
      </c>
    </row>
    <row r="35" ht="13.5">
      <c r="A35" s="498" t="s">
        <v>1935</v>
      </c>
    </row>
  </sheetData>
  <mergeCells count="2">
    <mergeCell ref="A6:B6"/>
    <mergeCell ref="A3:B4"/>
  </mergeCells>
  <printOptions/>
  <pageMargins left="0.7874015748031497" right="0.7874015748031497" top="0.62992125984251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zoomScale="85" zoomScaleNormal="85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0" sqref="A20"/>
    </sheetView>
  </sheetViews>
  <sheetFormatPr defaultColWidth="9.00390625" defaultRowHeight="13.5"/>
  <cols>
    <col min="1" max="1" width="4.625" style="502" customWidth="1"/>
    <col min="2" max="2" width="22.00390625" style="502" customWidth="1"/>
    <col min="3" max="3" width="12.625" style="502" customWidth="1"/>
    <col min="4" max="4" width="18.625" style="502" customWidth="1"/>
    <col min="5" max="5" width="20.625" style="502" customWidth="1"/>
    <col min="6" max="8" width="18.625" style="502" customWidth="1"/>
    <col min="9" max="9" width="22.625" style="502" customWidth="1"/>
    <col min="10" max="16384" width="9.00390625" style="502" customWidth="1"/>
  </cols>
  <sheetData>
    <row r="1" spans="1:2" ht="18" customHeight="1">
      <c r="A1" s="500" t="s">
        <v>1936</v>
      </c>
      <c r="B1" s="501"/>
    </row>
    <row r="2" ht="9.75" customHeight="1">
      <c r="A2" s="503"/>
    </row>
    <row r="3" spans="1:9" ht="22.5" customHeight="1">
      <c r="A3" s="721" t="s">
        <v>1937</v>
      </c>
      <c r="B3" s="722"/>
      <c r="C3" s="504" t="s">
        <v>2998</v>
      </c>
      <c r="D3" s="504" t="s">
        <v>3034</v>
      </c>
      <c r="E3" s="504" t="s">
        <v>3035</v>
      </c>
      <c r="F3" s="504" t="s">
        <v>3036</v>
      </c>
      <c r="G3" s="504" t="s">
        <v>3037</v>
      </c>
      <c r="H3" s="504" t="s">
        <v>3038</v>
      </c>
      <c r="I3" s="504" t="s">
        <v>1933</v>
      </c>
    </row>
    <row r="4" spans="1:9" ht="22.5" customHeight="1">
      <c r="A4" s="723"/>
      <c r="B4" s="724"/>
      <c r="C4" s="505" t="s">
        <v>3040</v>
      </c>
      <c r="D4" s="505" t="s">
        <v>3041</v>
      </c>
      <c r="E4" s="505" t="s">
        <v>3042</v>
      </c>
      <c r="F4" s="505" t="s">
        <v>3042</v>
      </c>
      <c r="G4" s="505" t="s">
        <v>3042</v>
      </c>
      <c r="H4" s="505" t="s">
        <v>3042</v>
      </c>
      <c r="I4" s="505" t="s">
        <v>3042</v>
      </c>
    </row>
    <row r="5" spans="1:9" ht="6.75" customHeight="1">
      <c r="A5" s="506"/>
      <c r="B5" s="507"/>
      <c r="C5" s="508"/>
      <c r="D5" s="508"/>
      <c r="E5" s="508"/>
      <c r="F5" s="508"/>
      <c r="G5" s="508"/>
      <c r="H5" s="508"/>
      <c r="I5" s="508"/>
    </row>
    <row r="6" spans="1:9" ht="42" customHeight="1">
      <c r="A6" s="725" t="s">
        <v>76</v>
      </c>
      <c r="B6" s="726"/>
      <c r="C6" s="509">
        <v>704</v>
      </c>
      <c r="D6" s="509">
        <v>104755</v>
      </c>
      <c r="E6" s="509">
        <v>59354789</v>
      </c>
      <c r="F6" s="509">
        <v>439355921</v>
      </c>
      <c r="G6" s="509">
        <v>665308861</v>
      </c>
      <c r="H6" s="509">
        <v>168598081</v>
      </c>
      <c r="I6" s="509">
        <v>27938678</v>
      </c>
    </row>
    <row r="7" spans="1:9" ht="6.75" customHeight="1">
      <c r="A7" s="510"/>
      <c r="B7" s="511"/>
      <c r="C7" s="512"/>
      <c r="D7" s="513"/>
      <c r="E7" s="513"/>
      <c r="F7" s="513"/>
      <c r="G7" s="512"/>
      <c r="H7" s="513"/>
      <c r="I7" s="513"/>
    </row>
    <row r="8" spans="1:9" ht="37.5" customHeight="1">
      <c r="A8" s="514" t="s">
        <v>1938</v>
      </c>
      <c r="B8" s="515" t="s">
        <v>1939</v>
      </c>
      <c r="C8" s="516">
        <v>122</v>
      </c>
      <c r="D8" s="516">
        <v>1484</v>
      </c>
      <c r="E8" s="516">
        <v>567855</v>
      </c>
      <c r="F8" s="516">
        <v>3348435</v>
      </c>
      <c r="G8" s="516">
        <v>5373974</v>
      </c>
      <c r="H8" s="516">
        <v>1929084</v>
      </c>
      <c r="I8" s="517" t="s">
        <v>576</v>
      </c>
    </row>
    <row r="9" spans="1:9" ht="37.5" customHeight="1">
      <c r="A9" s="518" t="s">
        <v>1940</v>
      </c>
      <c r="B9" s="519" t="s">
        <v>1941</v>
      </c>
      <c r="C9" s="520">
        <v>42</v>
      </c>
      <c r="D9" s="520">
        <v>278</v>
      </c>
      <c r="E9" s="520">
        <v>106872</v>
      </c>
      <c r="F9" s="520">
        <v>1071660</v>
      </c>
      <c r="G9" s="520">
        <v>1950623</v>
      </c>
      <c r="H9" s="520">
        <v>837108</v>
      </c>
      <c r="I9" s="521" t="s">
        <v>1942</v>
      </c>
    </row>
    <row r="10" spans="1:9" ht="37.5" customHeight="1">
      <c r="A10" s="522" t="s">
        <v>1943</v>
      </c>
      <c r="B10" s="505" t="s">
        <v>1944</v>
      </c>
      <c r="C10" s="520">
        <v>80</v>
      </c>
      <c r="D10" s="520">
        <v>1206</v>
      </c>
      <c r="E10" s="520">
        <v>460983</v>
      </c>
      <c r="F10" s="520">
        <v>2276775</v>
      </c>
      <c r="G10" s="520">
        <v>3423351</v>
      </c>
      <c r="H10" s="520">
        <v>1091976</v>
      </c>
      <c r="I10" s="521" t="s">
        <v>1942</v>
      </c>
    </row>
    <row r="11" spans="1:9" ht="37.5" customHeight="1">
      <c r="A11" s="514" t="s">
        <v>1945</v>
      </c>
      <c r="B11" s="515" t="s">
        <v>1946</v>
      </c>
      <c r="C11" s="516">
        <v>506</v>
      </c>
      <c r="D11" s="516">
        <v>47475</v>
      </c>
      <c r="E11" s="516">
        <v>22397698</v>
      </c>
      <c r="F11" s="516">
        <v>143519154</v>
      </c>
      <c r="G11" s="516">
        <v>234051824</v>
      </c>
      <c r="H11" s="516">
        <v>74349231</v>
      </c>
      <c r="I11" s="516">
        <v>10121409</v>
      </c>
    </row>
    <row r="12" spans="1:9" ht="37.5" customHeight="1">
      <c r="A12" s="727" t="s">
        <v>1940</v>
      </c>
      <c r="B12" s="519" t="s">
        <v>1947</v>
      </c>
      <c r="C12" s="520">
        <v>86</v>
      </c>
      <c r="D12" s="520">
        <v>2118</v>
      </c>
      <c r="E12" s="520">
        <v>868470</v>
      </c>
      <c r="F12" s="520">
        <v>3123410</v>
      </c>
      <c r="G12" s="520">
        <v>5747107</v>
      </c>
      <c r="H12" s="520">
        <v>2500401</v>
      </c>
      <c r="I12" s="521" t="s">
        <v>1942</v>
      </c>
    </row>
    <row r="13" spans="1:9" ht="37.5" customHeight="1">
      <c r="A13" s="727"/>
      <c r="B13" s="523" t="s">
        <v>1948</v>
      </c>
      <c r="C13" s="520">
        <v>234</v>
      </c>
      <c r="D13" s="520">
        <v>13859</v>
      </c>
      <c r="E13" s="520">
        <v>5920528</v>
      </c>
      <c r="F13" s="520">
        <v>39808692</v>
      </c>
      <c r="G13" s="520">
        <v>64759891</v>
      </c>
      <c r="H13" s="520">
        <v>20449909</v>
      </c>
      <c r="I13" s="520">
        <v>2247183</v>
      </c>
    </row>
    <row r="14" spans="1:9" ht="37.5" customHeight="1">
      <c r="A14" s="522" t="s">
        <v>1943</v>
      </c>
      <c r="B14" s="505" t="s">
        <v>1949</v>
      </c>
      <c r="C14" s="520">
        <v>186</v>
      </c>
      <c r="D14" s="520">
        <v>31498</v>
      </c>
      <c r="E14" s="520">
        <v>15608700</v>
      </c>
      <c r="F14" s="520">
        <v>100587052</v>
      </c>
      <c r="G14" s="520">
        <v>163544826</v>
      </c>
      <c r="H14" s="520">
        <v>51398921</v>
      </c>
      <c r="I14" s="520">
        <v>7874226</v>
      </c>
    </row>
    <row r="15" spans="1:9" ht="37.5" customHeight="1">
      <c r="A15" s="514" t="s">
        <v>1950</v>
      </c>
      <c r="B15" s="515" t="s">
        <v>1951</v>
      </c>
      <c r="C15" s="516">
        <v>76</v>
      </c>
      <c r="D15" s="516">
        <v>55796</v>
      </c>
      <c r="E15" s="516">
        <v>36389236</v>
      </c>
      <c r="F15" s="516">
        <v>292488332</v>
      </c>
      <c r="G15" s="516">
        <v>425883063</v>
      </c>
      <c r="H15" s="516">
        <v>92319766</v>
      </c>
      <c r="I15" s="516">
        <v>17817269</v>
      </c>
    </row>
    <row r="16" spans="1:9" ht="37.5" customHeight="1">
      <c r="A16" s="727" t="s">
        <v>1940</v>
      </c>
      <c r="B16" s="519" t="s">
        <v>1952</v>
      </c>
      <c r="C16" s="520">
        <v>43</v>
      </c>
      <c r="D16" s="520">
        <v>16936</v>
      </c>
      <c r="E16" s="520">
        <v>8800030</v>
      </c>
      <c r="F16" s="520">
        <v>68144974</v>
      </c>
      <c r="G16" s="520">
        <v>128063296</v>
      </c>
      <c r="H16" s="520">
        <v>30980935</v>
      </c>
      <c r="I16" s="520">
        <v>4409064</v>
      </c>
    </row>
    <row r="17" spans="1:9" ht="37.5" customHeight="1">
      <c r="A17" s="727"/>
      <c r="B17" s="523" t="s">
        <v>1953</v>
      </c>
      <c r="C17" s="520">
        <v>19</v>
      </c>
      <c r="D17" s="520">
        <v>11952</v>
      </c>
      <c r="E17" s="520">
        <v>6400082</v>
      </c>
      <c r="F17" s="520">
        <v>51926242</v>
      </c>
      <c r="G17" s="520">
        <v>68878391</v>
      </c>
      <c r="H17" s="520">
        <v>14570378</v>
      </c>
      <c r="I17" s="520">
        <v>2668565</v>
      </c>
    </row>
    <row r="18" spans="1:9" ht="37.5" customHeight="1">
      <c r="A18" s="522" t="s">
        <v>1943</v>
      </c>
      <c r="B18" s="505" t="s">
        <v>1954</v>
      </c>
      <c r="C18" s="520">
        <v>14</v>
      </c>
      <c r="D18" s="520">
        <v>26908</v>
      </c>
      <c r="E18" s="520">
        <v>21189124</v>
      </c>
      <c r="F18" s="520">
        <v>172417116</v>
      </c>
      <c r="G18" s="520">
        <v>228941376</v>
      </c>
      <c r="H18" s="520">
        <v>46768453</v>
      </c>
      <c r="I18" s="520">
        <v>10739640</v>
      </c>
    </row>
    <row r="20" ht="13.5">
      <c r="A20" s="524" t="s">
        <v>1955</v>
      </c>
    </row>
    <row r="21" ht="13.5">
      <c r="A21" s="524" t="s">
        <v>1956</v>
      </c>
    </row>
  </sheetData>
  <mergeCells count="4">
    <mergeCell ref="A3:B4"/>
    <mergeCell ref="A6:B6"/>
    <mergeCell ref="A16:A17"/>
    <mergeCell ref="A12:A13"/>
  </mergeCells>
  <printOptions/>
  <pageMargins left="0.7874015748031497" right="0.7874015748031497" top="0.629921259842519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1"/>
  <sheetViews>
    <sheetView zoomScale="75" zoomScaleNormal="75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2" sqref="A42"/>
    </sheetView>
  </sheetViews>
  <sheetFormatPr defaultColWidth="9.00390625" defaultRowHeight="13.5"/>
  <cols>
    <col min="1" max="1" width="22.00390625" style="526" customWidth="1"/>
    <col min="2" max="2" width="12.625" style="526" customWidth="1"/>
    <col min="3" max="7" width="18.625" style="526" customWidth="1"/>
    <col min="8" max="8" width="23.625" style="526" customWidth="1"/>
    <col min="9" max="16384" width="9.00390625" style="526" customWidth="1"/>
  </cols>
  <sheetData>
    <row r="1" ht="18" customHeight="1">
      <c r="A1" s="525" t="s">
        <v>1983</v>
      </c>
    </row>
    <row r="2" ht="9.75" customHeight="1">
      <c r="A2" s="527"/>
    </row>
    <row r="3" spans="1:8" ht="20.25" customHeight="1">
      <c r="A3" s="728" t="s">
        <v>1984</v>
      </c>
      <c r="B3" s="529" t="s">
        <v>2998</v>
      </c>
      <c r="C3" s="530" t="s">
        <v>3034</v>
      </c>
      <c r="D3" s="529" t="s">
        <v>3035</v>
      </c>
      <c r="E3" s="529" t="s">
        <v>3036</v>
      </c>
      <c r="F3" s="528" t="s">
        <v>3037</v>
      </c>
      <c r="G3" s="529" t="s">
        <v>3038</v>
      </c>
      <c r="H3" s="531" t="s">
        <v>1933</v>
      </c>
    </row>
    <row r="4" spans="1:8" ht="20.25" customHeight="1">
      <c r="A4" s="729"/>
      <c r="B4" s="532" t="s">
        <v>3040</v>
      </c>
      <c r="C4" s="533" t="s">
        <v>3041</v>
      </c>
      <c r="D4" s="532" t="s">
        <v>3042</v>
      </c>
      <c r="E4" s="532" t="s">
        <v>3042</v>
      </c>
      <c r="F4" s="534" t="s">
        <v>3042</v>
      </c>
      <c r="G4" s="532" t="s">
        <v>3042</v>
      </c>
      <c r="H4" s="535" t="s">
        <v>3042</v>
      </c>
    </row>
    <row r="5" spans="1:8" ht="7.5" customHeight="1">
      <c r="A5" s="536"/>
      <c r="B5" s="537"/>
      <c r="C5" s="537"/>
      <c r="D5" s="537"/>
      <c r="E5" s="537"/>
      <c r="F5" s="537"/>
      <c r="G5" s="537"/>
      <c r="H5" s="537"/>
    </row>
    <row r="6" spans="1:8" ht="24.75" customHeight="1">
      <c r="A6" s="538" t="s">
        <v>76</v>
      </c>
      <c r="B6" s="539">
        <v>704</v>
      </c>
      <c r="C6" s="539">
        <v>104755</v>
      </c>
      <c r="D6" s="539">
        <v>59354789</v>
      </c>
      <c r="E6" s="539">
        <v>439355921</v>
      </c>
      <c r="F6" s="539">
        <v>665308861</v>
      </c>
      <c r="G6" s="539">
        <v>168598081</v>
      </c>
      <c r="H6" s="539">
        <v>27938678</v>
      </c>
    </row>
    <row r="7" spans="1:8" ht="7.5" customHeight="1">
      <c r="A7" s="540"/>
      <c r="B7" s="541"/>
      <c r="C7" s="541"/>
      <c r="D7" s="541"/>
      <c r="E7" s="541"/>
      <c r="F7" s="541"/>
      <c r="G7" s="541"/>
      <c r="H7" s="541"/>
    </row>
    <row r="8" spans="1:8" ht="21" customHeight="1">
      <c r="A8" s="542" t="s">
        <v>1957</v>
      </c>
      <c r="B8" s="543">
        <v>104</v>
      </c>
      <c r="C8" s="543">
        <v>18936</v>
      </c>
      <c r="D8" s="543">
        <v>9689980</v>
      </c>
      <c r="E8" s="543">
        <v>70900070</v>
      </c>
      <c r="F8" s="543">
        <v>132046485</v>
      </c>
      <c r="G8" s="543">
        <v>30276668</v>
      </c>
      <c r="H8" s="543">
        <v>4585251</v>
      </c>
    </row>
    <row r="9" spans="1:8" ht="21" customHeight="1">
      <c r="A9" s="542" t="s">
        <v>1958</v>
      </c>
      <c r="B9" s="543">
        <v>67</v>
      </c>
      <c r="C9" s="543">
        <v>4623</v>
      </c>
      <c r="D9" s="543">
        <v>2125900</v>
      </c>
      <c r="E9" s="543">
        <v>9928641</v>
      </c>
      <c r="F9" s="543">
        <v>16735075</v>
      </c>
      <c r="G9" s="543">
        <v>5955810</v>
      </c>
      <c r="H9" s="543">
        <v>722679</v>
      </c>
    </row>
    <row r="10" spans="1:8" ht="21" customHeight="1">
      <c r="A10" s="542" t="s">
        <v>1959</v>
      </c>
      <c r="B10" s="543">
        <v>17</v>
      </c>
      <c r="C10" s="543">
        <v>1559</v>
      </c>
      <c r="D10" s="543">
        <v>731282</v>
      </c>
      <c r="E10" s="543">
        <v>6947487</v>
      </c>
      <c r="F10" s="543">
        <v>13606301</v>
      </c>
      <c r="G10" s="543">
        <v>3854427</v>
      </c>
      <c r="H10" s="543">
        <v>1307188</v>
      </c>
    </row>
    <row r="11" spans="1:8" ht="21" customHeight="1">
      <c r="A11" s="542" t="s">
        <v>1960</v>
      </c>
      <c r="B11" s="543">
        <v>65</v>
      </c>
      <c r="C11" s="543">
        <v>7268</v>
      </c>
      <c r="D11" s="543">
        <v>3378736</v>
      </c>
      <c r="E11" s="543">
        <v>15550620</v>
      </c>
      <c r="F11" s="543">
        <v>24124842</v>
      </c>
      <c r="G11" s="543">
        <v>7401669</v>
      </c>
      <c r="H11" s="543">
        <v>1564849</v>
      </c>
    </row>
    <row r="12" spans="1:8" ht="21" customHeight="1">
      <c r="A12" s="542" t="s">
        <v>1961</v>
      </c>
      <c r="B12" s="543">
        <v>28</v>
      </c>
      <c r="C12" s="543">
        <v>3851</v>
      </c>
      <c r="D12" s="543">
        <v>2139632</v>
      </c>
      <c r="E12" s="543">
        <v>10607370</v>
      </c>
      <c r="F12" s="543">
        <v>17473998</v>
      </c>
      <c r="G12" s="543">
        <v>5834456</v>
      </c>
      <c r="H12" s="543">
        <v>1182678</v>
      </c>
    </row>
    <row r="13" spans="1:8" ht="21" customHeight="1">
      <c r="A13" s="542" t="s">
        <v>1962</v>
      </c>
      <c r="B13" s="544">
        <v>22</v>
      </c>
      <c r="C13" s="544">
        <v>2717</v>
      </c>
      <c r="D13" s="544">
        <v>1325429</v>
      </c>
      <c r="E13" s="544">
        <v>14708774</v>
      </c>
      <c r="F13" s="544">
        <v>17393418</v>
      </c>
      <c r="G13" s="544">
        <v>2239691</v>
      </c>
      <c r="H13" s="544">
        <v>894697</v>
      </c>
    </row>
    <row r="14" spans="1:8" ht="21" customHeight="1">
      <c r="A14" s="542" t="s">
        <v>1963</v>
      </c>
      <c r="B14" s="545">
        <v>41</v>
      </c>
      <c r="C14" s="545">
        <v>8065</v>
      </c>
      <c r="D14" s="545">
        <v>4585498</v>
      </c>
      <c r="E14" s="545">
        <v>37759170</v>
      </c>
      <c r="F14" s="545">
        <v>48136051</v>
      </c>
      <c r="G14" s="545">
        <v>8158094</v>
      </c>
      <c r="H14" s="545">
        <v>3128667</v>
      </c>
    </row>
    <row r="15" spans="1:8" ht="21" customHeight="1">
      <c r="A15" s="542" t="s">
        <v>1964</v>
      </c>
      <c r="B15" s="543">
        <v>48</v>
      </c>
      <c r="C15" s="543">
        <v>10394</v>
      </c>
      <c r="D15" s="543">
        <v>6167370</v>
      </c>
      <c r="E15" s="543">
        <v>45581215</v>
      </c>
      <c r="F15" s="543">
        <v>56314656</v>
      </c>
      <c r="G15" s="543">
        <v>8125498</v>
      </c>
      <c r="H15" s="543">
        <v>2893775</v>
      </c>
    </row>
    <row r="16" spans="1:8" ht="21" customHeight="1">
      <c r="A16" s="542" t="s">
        <v>1965</v>
      </c>
      <c r="B16" s="543">
        <v>38</v>
      </c>
      <c r="C16" s="543">
        <v>7169</v>
      </c>
      <c r="D16" s="543">
        <v>3888745</v>
      </c>
      <c r="E16" s="543">
        <v>46653556</v>
      </c>
      <c r="F16" s="543">
        <v>64859653</v>
      </c>
      <c r="G16" s="543">
        <v>15125706</v>
      </c>
      <c r="H16" s="543">
        <v>1513959</v>
      </c>
    </row>
    <row r="17" spans="1:8" ht="21" customHeight="1">
      <c r="A17" s="542" t="s">
        <v>1966</v>
      </c>
      <c r="B17" s="543">
        <v>19</v>
      </c>
      <c r="C17" s="543">
        <v>4317</v>
      </c>
      <c r="D17" s="543">
        <v>1674469</v>
      </c>
      <c r="E17" s="543">
        <v>31034556</v>
      </c>
      <c r="F17" s="543">
        <v>36942831</v>
      </c>
      <c r="G17" s="543">
        <v>5421079</v>
      </c>
      <c r="H17" s="543">
        <v>971768</v>
      </c>
    </row>
    <row r="18" spans="1:8" ht="21" customHeight="1">
      <c r="A18" s="542" t="s">
        <v>1985</v>
      </c>
      <c r="B18" s="543">
        <v>27</v>
      </c>
      <c r="C18" s="543">
        <v>5216</v>
      </c>
      <c r="D18" s="543">
        <v>2859629</v>
      </c>
      <c r="E18" s="543">
        <v>13887806</v>
      </c>
      <c r="F18" s="543">
        <v>25038667</v>
      </c>
      <c r="G18" s="543">
        <v>10040366</v>
      </c>
      <c r="H18" s="543">
        <v>1055252</v>
      </c>
    </row>
    <row r="19" spans="1:8" ht="21" customHeight="1">
      <c r="A19" s="542" t="s">
        <v>125</v>
      </c>
      <c r="B19" s="544">
        <v>36</v>
      </c>
      <c r="C19" s="544">
        <v>2997</v>
      </c>
      <c r="D19" s="544">
        <v>1437013</v>
      </c>
      <c r="E19" s="544">
        <v>11819952</v>
      </c>
      <c r="F19" s="544">
        <v>16913628</v>
      </c>
      <c r="G19" s="544">
        <v>4470397</v>
      </c>
      <c r="H19" s="544">
        <v>375482</v>
      </c>
    </row>
    <row r="20" spans="1:8" ht="21" customHeight="1">
      <c r="A20" s="542" t="s">
        <v>3102</v>
      </c>
      <c r="B20" s="543">
        <v>32</v>
      </c>
      <c r="C20" s="543">
        <v>2312</v>
      </c>
      <c r="D20" s="543">
        <v>992669</v>
      </c>
      <c r="E20" s="543">
        <v>2782346</v>
      </c>
      <c r="F20" s="543">
        <v>4759471</v>
      </c>
      <c r="G20" s="543">
        <v>1764277</v>
      </c>
      <c r="H20" s="543">
        <v>158180</v>
      </c>
    </row>
    <row r="21" spans="1:8" ht="21" customHeight="1">
      <c r="A21" s="542" t="s">
        <v>127</v>
      </c>
      <c r="B21" s="543">
        <v>21</v>
      </c>
      <c r="C21" s="543">
        <v>2924</v>
      </c>
      <c r="D21" s="543">
        <v>1264628</v>
      </c>
      <c r="E21" s="543">
        <v>12230928</v>
      </c>
      <c r="F21" s="543">
        <v>17452789</v>
      </c>
      <c r="G21" s="543">
        <v>4585928</v>
      </c>
      <c r="H21" s="543">
        <v>828227</v>
      </c>
    </row>
    <row r="22" spans="1:8" ht="21" customHeight="1">
      <c r="A22" s="542" t="s">
        <v>1967</v>
      </c>
      <c r="B22" s="543">
        <v>11</v>
      </c>
      <c r="C22" s="543">
        <v>5378</v>
      </c>
      <c r="D22" s="543">
        <v>7849733</v>
      </c>
      <c r="E22" s="543">
        <v>57205160</v>
      </c>
      <c r="F22" s="543">
        <v>90524849</v>
      </c>
      <c r="G22" s="543">
        <v>31372057</v>
      </c>
      <c r="H22" s="543">
        <v>3374823</v>
      </c>
    </row>
    <row r="23" spans="1:8" ht="21" customHeight="1">
      <c r="A23" s="542" t="s">
        <v>1968</v>
      </c>
      <c r="B23" s="543">
        <v>10</v>
      </c>
      <c r="C23" s="543">
        <v>721</v>
      </c>
      <c r="D23" s="543">
        <v>301109</v>
      </c>
      <c r="E23" s="543">
        <v>1980741</v>
      </c>
      <c r="F23" s="543">
        <v>2856444</v>
      </c>
      <c r="G23" s="543">
        <v>697490</v>
      </c>
      <c r="H23" s="543">
        <v>94493</v>
      </c>
    </row>
    <row r="24" spans="1:8" ht="21" customHeight="1">
      <c r="A24" s="542" t="s">
        <v>1969</v>
      </c>
      <c r="B24" s="543">
        <v>3</v>
      </c>
      <c r="C24" s="543">
        <v>664</v>
      </c>
      <c r="D24" s="543">
        <v>320554</v>
      </c>
      <c r="E24" s="543">
        <v>3586670</v>
      </c>
      <c r="F24" s="543">
        <v>5666138</v>
      </c>
      <c r="G24" s="543">
        <v>1872835</v>
      </c>
      <c r="H24" s="543">
        <v>229346</v>
      </c>
    </row>
    <row r="25" spans="1:8" ht="21" customHeight="1">
      <c r="A25" s="542" t="s">
        <v>1970</v>
      </c>
      <c r="B25" s="543">
        <v>2</v>
      </c>
      <c r="C25" s="543">
        <v>136</v>
      </c>
      <c r="D25" s="546" t="s">
        <v>611</v>
      </c>
      <c r="E25" s="546" t="s">
        <v>611</v>
      </c>
      <c r="F25" s="546" t="s">
        <v>611</v>
      </c>
      <c r="G25" s="546" t="s">
        <v>611</v>
      </c>
      <c r="H25" s="546" t="s">
        <v>611</v>
      </c>
    </row>
    <row r="26" spans="1:8" ht="21" customHeight="1">
      <c r="A26" s="542" t="s">
        <v>1971</v>
      </c>
      <c r="B26" s="543">
        <v>4</v>
      </c>
      <c r="C26" s="543">
        <v>286</v>
      </c>
      <c r="D26" s="543">
        <v>92402</v>
      </c>
      <c r="E26" s="543">
        <v>315827</v>
      </c>
      <c r="F26" s="543">
        <v>548605</v>
      </c>
      <c r="G26" s="543">
        <v>200476</v>
      </c>
      <c r="H26" s="543">
        <v>18880</v>
      </c>
    </row>
    <row r="27" spans="1:8" ht="21" customHeight="1">
      <c r="A27" s="542" t="s">
        <v>1972</v>
      </c>
      <c r="B27" s="543">
        <v>7</v>
      </c>
      <c r="C27" s="543">
        <v>1329</v>
      </c>
      <c r="D27" s="543">
        <v>869227</v>
      </c>
      <c r="E27" s="543">
        <v>4269845</v>
      </c>
      <c r="F27" s="543">
        <v>7589585</v>
      </c>
      <c r="G27" s="543">
        <v>2857067</v>
      </c>
      <c r="H27" s="543">
        <v>287414</v>
      </c>
    </row>
    <row r="28" spans="1:8" ht="21" customHeight="1">
      <c r="A28" s="542" t="s">
        <v>1973</v>
      </c>
      <c r="B28" s="543">
        <v>25</v>
      </c>
      <c r="C28" s="543">
        <v>4027</v>
      </c>
      <c r="D28" s="543">
        <v>2867941</v>
      </c>
      <c r="E28" s="543">
        <v>11913283</v>
      </c>
      <c r="F28" s="543">
        <v>16542045</v>
      </c>
      <c r="G28" s="543">
        <v>3209062</v>
      </c>
      <c r="H28" s="543">
        <v>1145754</v>
      </c>
    </row>
    <row r="29" spans="1:8" ht="21" customHeight="1">
      <c r="A29" s="542" t="s">
        <v>1974</v>
      </c>
      <c r="B29" s="543">
        <v>8</v>
      </c>
      <c r="C29" s="543">
        <v>972</v>
      </c>
      <c r="D29" s="543">
        <v>468707</v>
      </c>
      <c r="E29" s="543">
        <v>2949909</v>
      </c>
      <c r="F29" s="543">
        <v>3882408</v>
      </c>
      <c r="G29" s="543">
        <v>665182</v>
      </c>
      <c r="H29" s="543">
        <v>290684</v>
      </c>
    </row>
    <row r="30" spans="1:8" ht="21" customHeight="1">
      <c r="A30" s="542" t="s">
        <v>1975</v>
      </c>
      <c r="B30" s="543">
        <v>14</v>
      </c>
      <c r="C30" s="543">
        <v>2169</v>
      </c>
      <c r="D30" s="543">
        <v>827189</v>
      </c>
      <c r="E30" s="543">
        <v>3828700</v>
      </c>
      <c r="F30" s="543">
        <v>8189664</v>
      </c>
      <c r="G30" s="543">
        <v>3801888</v>
      </c>
      <c r="H30" s="543">
        <v>136842</v>
      </c>
    </row>
    <row r="31" spans="1:8" ht="21" customHeight="1">
      <c r="A31" s="542" t="s">
        <v>1976</v>
      </c>
      <c r="B31" s="543">
        <v>9</v>
      </c>
      <c r="C31" s="543">
        <v>1604</v>
      </c>
      <c r="D31" s="543">
        <v>1148788</v>
      </c>
      <c r="E31" s="543">
        <v>13352362</v>
      </c>
      <c r="F31" s="543">
        <v>17753352</v>
      </c>
      <c r="G31" s="543">
        <v>3831202</v>
      </c>
      <c r="H31" s="543">
        <v>605154</v>
      </c>
    </row>
    <row r="32" spans="1:8" ht="21" customHeight="1">
      <c r="A32" s="542" t="s">
        <v>1977</v>
      </c>
      <c r="B32" s="543">
        <v>7</v>
      </c>
      <c r="C32" s="543">
        <v>355</v>
      </c>
      <c r="D32" s="543">
        <v>138609</v>
      </c>
      <c r="E32" s="543">
        <v>900719</v>
      </c>
      <c r="F32" s="543">
        <v>1768269</v>
      </c>
      <c r="G32" s="543">
        <v>771999</v>
      </c>
      <c r="H32" s="543">
        <v>13740</v>
      </c>
    </row>
    <row r="33" spans="1:8" ht="21" customHeight="1">
      <c r="A33" s="542" t="s">
        <v>1978</v>
      </c>
      <c r="B33" s="543">
        <v>5</v>
      </c>
      <c r="C33" s="543">
        <v>681</v>
      </c>
      <c r="D33" s="543">
        <v>329543</v>
      </c>
      <c r="E33" s="543">
        <v>1344818</v>
      </c>
      <c r="F33" s="543">
        <v>2011271</v>
      </c>
      <c r="G33" s="543">
        <v>553893</v>
      </c>
      <c r="H33" s="543">
        <v>81496</v>
      </c>
    </row>
    <row r="34" spans="1:8" ht="21" customHeight="1">
      <c r="A34" s="542" t="s">
        <v>1979</v>
      </c>
      <c r="B34" s="543">
        <v>1</v>
      </c>
      <c r="C34" s="543">
        <v>117</v>
      </c>
      <c r="D34" s="546" t="s">
        <v>611</v>
      </c>
      <c r="E34" s="546" t="s">
        <v>611</v>
      </c>
      <c r="F34" s="546" t="s">
        <v>611</v>
      </c>
      <c r="G34" s="546" t="s">
        <v>611</v>
      </c>
      <c r="H34" s="546" t="s">
        <v>611</v>
      </c>
    </row>
    <row r="35" spans="1:8" ht="21" customHeight="1">
      <c r="A35" s="542" t="s">
        <v>1980</v>
      </c>
      <c r="B35" s="543">
        <v>12</v>
      </c>
      <c r="C35" s="543">
        <v>1001</v>
      </c>
      <c r="D35" s="543">
        <v>357066</v>
      </c>
      <c r="E35" s="543">
        <v>2155759</v>
      </c>
      <c r="F35" s="543">
        <v>3255624</v>
      </c>
      <c r="G35" s="543">
        <v>844473</v>
      </c>
      <c r="H35" s="543">
        <v>148279</v>
      </c>
    </row>
    <row r="36" spans="1:8" ht="21" customHeight="1">
      <c r="A36" s="542" t="s">
        <v>1981</v>
      </c>
      <c r="B36" s="543">
        <v>2</v>
      </c>
      <c r="C36" s="543">
        <v>930</v>
      </c>
      <c r="D36" s="546" t="s">
        <v>611</v>
      </c>
      <c r="E36" s="546" t="s">
        <v>611</v>
      </c>
      <c r="F36" s="546" t="s">
        <v>611</v>
      </c>
      <c r="G36" s="546" t="s">
        <v>611</v>
      </c>
      <c r="H36" s="546" t="s">
        <v>611</v>
      </c>
    </row>
    <row r="37" spans="1:8" ht="21" customHeight="1">
      <c r="A37" s="542" t="s">
        <v>1982</v>
      </c>
      <c r="B37" s="543">
        <v>9</v>
      </c>
      <c r="C37" s="543">
        <v>743</v>
      </c>
      <c r="D37" s="543">
        <v>347943</v>
      </c>
      <c r="E37" s="543">
        <v>1471355</v>
      </c>
      <c r="F37" s="543">
        <v>3061762</v>
      </c>
      <c r="G37" s="543">
        <v>1485025</v>
      </c>
      <c r="H37" s="543">
        <v>14774</v>
      </c>
    </row>
    <row r="38" spans="1:8" ht="21" customHeight="1">
      <c r="A38" s="542" t="s">
        <v>156</v>
      </c>
      <c r="B38" s="543">
        <v>10</v>
      </c>
      <c r="C38" s="543">
        <v>1294</v>
      </c>
      <c r="D38" s="543">
        <v>587482</v>
      </c>
      <c r="E38" s="543">
        <v>1433278</v>
      </c>
      <c r="F38" s="543">
        <v>3142471</v>
      </c>
      <c r="G38" s="543">
        <v>1452145</v>
      </c>
      <c r="H38" s="543">
        <v>86808</v>
      </c>
    </row>
    <row r="39" spans="1:8" ht="13.5" customHeight="1">
      <c r="A39" s="547"/>
      <c r="B39" s="548"/>
      <c r="C39" s="548"/>
      <c r="D39" s="548"/>
      <c r="E39" s="548"/>
      <c r="F39" s="548"/>
      <c r="G39" s="548"/>
      <c r="H39" s="548"/>
    </row>
    <row r="40" spans="1:8" ht="13.5" customHeight="1">
      <c r="A40" s="549" t="s">
        <v>1986</v>
      </c>
      <c r="B40" s="548"/>
      <c r="C40" s="548"/>
      <c r="D40" s="548"/>
      <c r="E40" s="548"/>
      <c r="F40" s="548"/>
      <c r="G40" s="548"/>
      <c r="H40" s="548"/>
    </row>
    <row r="41" spans="1:8" ht="13.5" customHeight="1">
      <c r="A41" s="549" t="s">
        <v>1987</v>
      </c>
      <c r="B41" s="548"/>
      <c r="C41" s="548"/>
      <c r="D41" s="548"/>
      <c r="E41" s="548"/>
      <c r="F41" s="548"/>
      <c r="G41" s="548"/>
      <c r="H41" s="548"/>
    </row>
  </sheetData>
  <mergeCells count="1">
    <mergeCell ref="A3:A4"/>
  </mergeCells>
  <printOptions/>
  <pageMargins left="0.7874015748031497" right="0.7874015748031497" top="0.629921259842519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workbookViewId="0" topLeftCell="A1">
      <selection activeCell="A2" sqref="A2"/>
    </sheetView>
  </sheetViews>
  <sheetFormatPr defaultColWidth="9.00390625" defaultRowHeight="13.5"/>
  <cols>
    <col min="1" max="1" width="4.00390625" style="551" customWidth="1"/>
    <col min="2" max="6" width="16.00390625" style="551" customWidth="1"/>
    <col min="7" max="16384" width="9.00390625" style="551" customWidth="1"/>
  </cols>
  <sheetData>
    <row r="1" spans="1:6" ht="18" customHeight="1">
      <c r="A1" s="550" t="s">
        <v>1989</v>
      </c>
      <c r="C1" s="552"/>
      <c r="D1" s="552"/>
      <c r="E1" s="552"/>
      <c r="F1" s="552"/>
    </row>
    <row r="2" spans="1:6" ht="9.75" customHeight="1">
      <c r="A2" s="552"/>
      <c r="B2" s="552"/>
      <c r="C2" s="552"/>
      <c r="D2" s="552"/>
      <c r="E2" s="552"/>
      <c r="F2" s="552"/>
    </row>
    <row r="3" spans="1:8" ht="23.25" customHeight="1">
      <c r="A3" s="731" t="s">
        <v>2997</v>
      </c>
      <c r="B3" s="731"/>
      <c r="C3" s="731" t="s">
        <v>1990</v>
      </c>
      <c r="D3" s="731"/>
      <c r="E3" s="731" t="s">
        <v>1991</v>
      </c>
      <c r="F3" s="731"/>
      <c r="H3" s="551" t="s">
        <v>2998</v>
      </c>
    </row>
    <row r="4" spans="1:6" ht="23.25" customHeight="1">
      <c r="A4" s="731"/>
      <c r="B4" s="731"/>
      <c r="C4" s="553" t="s">
        <v>1992</v>
      </c>
      <c r="D4" s="553" t="s">
        <v>1988</v>
      </c>
      <c r="E4" s="553" t="s">
        <v>1992</v>
      </c>
      <c r="F4" s="553" t="s">
        <v>1988</v>
      </c>
    </row>
    <row r="5" spans="1:6" ht="9.75" customHeight="1">
      <c r="A5" s="554"/>
      <c r="B5" s="554"/>
      <c r="C5" s="554"/>
      <c r="D5" s="554"/>
      <c r="E5" s="554"/>
      <c r="F5" s="554"/>
    </row>
    <row r="6" spans="1:6" ht="27" customHeight="1">
      <c r="A6" s="730" t="s">
        <v>1993</v>
      </c>
      <c r="B6" s="730"/>
      <c r="C6" s="555">
        <v>3708963</v>
      </c>
      <c r="D6" s="556">
        <v>100</v>
      </c>
      <c r="E6" s="555">
        <v>3982574</v>
      </c>
      <c r="F6" s="556">
        <v>100</v>
      </c>
    </row>
    <row r="7" spans="1:6" ht="9.75" customHeight="1">
      <c r="A7" s="557"/>
      <c r="B7" s="557"/>
      <c r="C7" s="558"/>
      <c r="D7" s="559"/>
      <c r="E7" s="558"/>
      <c r="F7" s="559"/>
    </row>
    <row r="8" spans="1:8" ht="27.75" customHeight="1">
      <c r="A8" s="560" t="s">
        <v>1994</v>
      </c>
      <c r="B8" s="561" t="s">
        <v>2973</v>
      </c>
      <c r="C8" s="562">
        <v>80289</v>
      </c>
      <c r="D8" s="559">
        <f>C8/C6*100</f>
        <v>2.1647290630831315</v>
      </c>
      <c r="E8" s="562">
        <v>260472</v>
      </c>
      <c r="F8" s="559">
        <f>E8/E6*100</f>
        <v>6.540292785520119</v>
      </c>
      <c r="H8" s="551">
        <v>137</v>
      </c>
    </row>
    <row r="9" spans="1:8" ht="27.75" customHeight="1">
      <c r="A9" s="563">
        <v>10</v>
      </c>
      <c r="B9" s="561" t="s">
        <v>2974</v>
      </c>
      <c r="C9" s="562">
        <v>1187</v>
      </c>
      <c r="D9" s="559">
        <f>C9/C6*100</f>
        <v>0.032003554632386466</v>
      </c>
      <c r="E9" s="562">
        <v>20185</v>
      </c>
      <c r="F9" s="559">
        <f>E9/E6*100</f>
        <v>0.5068330180431048</v>
      </c>
      <c r="H9" s="551">
        <v>12</v>
      </c>
    </row>
    <row r="10" spans="1:8" ht="27.75" customHeight="1">
      <c r="A10" s="563">
        <v>11</v>
      </c>
      <c r="B10" s="561" t="s">
        <v>2975</v>
      </c>
      <c r="C10" s="562">
        <v>8730</v>
      </c>
      <c r="D10" s="559">
        <f>C10/C6*100</f>
        <v>0.23537576406127536</v>
      </c>
      <c r="E10" s="562">
        <v>8911</v>
      </c>
      <c r="F10" s="559">
        <f>E10/E6*100</f>
        <v>0.22374976585494707</v>
      </c>
      <c r="H10" s="551">
        <v>33</v>
      </c>
    </row>
    <row r="11" spans="1:8" ht="27.75" customHeight="1">
      <c r="A11" s="563">
        <v>12</v>
      </c>
      <c r="B11" s="564" t="s">
        <v>2976</v>
      </c>
      <c r="C11" s="562">
        <v>6258</v>
      </c>
      <c r="D11" s="559">
        <f>C11/C6*100</f>
        <v>0.16872640681505854</v>
      </c>
      <c r="E11" s="562">
        <v>33209</v>
      </c>
      <c r="F11" s="559">
        <f>E11/E6*100</f>
        <v>0.8338577010747321</v>
      </c>
      <c r="H11" s="551">
        <v>20</v>
      </c>
    </row>
    <row r="12" spans="1:8" ht="27.75" customHeight="1">
      <c r="A12" s="563">
        <v>13</v>
      </c>
      <c r="B12" s="561" t="s">
        <v>2977</v>
      </c>
      <c r="C12" s="562">
        <v>7612</v>
      </c>
      <c r="D12" s="559">
        <f>C12/C6*100</f>
        <v>0.20523256770153814</v>
      </c>
      <c r="E12" s="562">
        <v>32414</v>
      </c>
      <c r="F12" s="559">
        <f>E12/E6*100</f>
        <v>0.8138957367772701</v>
      </c>
      <c r="H12" s="551">
        <v>11</v>
      </c>
    </row>
    <row r="13" spans="1:8" ht="27.75" customHeight="1">
      <c r="A13" s="563">
        <v>14</v>
      </c>
      <c r="B13" s="561" t="s">
        <v>2978</v>
      </c>
      <c r="C13" s="562">
        <v>36146</v>
      </c>
      <c r="D13" s="559">
        <f>C13/C6*100</f>
        <v>0.9745581177272462</v>
      </c>
      <c r="E13" s="562">
        <v>49297</v>
      </c>
      <c r="F13" s="559">
        <f>E13/E6*100</f>
        <v>1.2378175521660113</v>
      </c>
      <c r="H13" s="551">
        <v>45</v>
      </c>
    </row>
    <row r="14" spans="1:8" ht="27.75" customHeight="1">
      <c r="A14" s="563">
        <v>15</v>
      </c>
      <c r="B14" s="564" t="s">
        <v>2979</v>
      </c>
      <c r="C14" s="562">
        <v>49125</v>
      </c>
      <c r="D14" s="559">
        <f>C14/C6*100</f>
        <v>1.3244942049839807</v>
      </c>
      <c r="E14" s="562">
        <v>64630</v>
      </c>
      <c r="F14" s="559">
        <f>E14/E6*100</f>
        <v>1.6228198145219648</v>
      </c>
      <c r="H14" s="551">
        <v>28</v>
      </c>
    </row>
    <row r="15" spans="1:8" ht="27.75" customHeight="1">
      <c r="A15" s="563">
        <v>16</v>
      </c>
      <c r="B15" s="561" t="s">
        <v>2980</v>
      </c>
      <c r="C15" s="562">
        <v>124754</v>
      </c>
      <c r="D15" s="559">
        <f>C15/C6*100</f>
        <v>3.3635816803780463</v>
      </c>
      <c r="E15" s="562">
        <v>70776</v>
      </c>
      <c r="F15" s="559">
        <f>E15/E6*100</f>
        <v>1.7771421196442303</v>
      </c>
      <c r="H15" s="551">
        <v>46</v>
      </c>
    </row>
    <row r="16" spans="1:8" ht="27.75" customHeight="1">
      <c r="A16" s="563">
        <v>17</v>
      </c>
      <c r="B16" s="561" t="s">
        <v>2981</v>
      </c>
      <c r="C16" s="565" t="s">
        <v>1840</v>
      </c>
      <c r="D16" s="565" t="s">
        <v>1840</v>
      </c>
      <c r="E16" s="565" t="s">
        <v>1840</v>
      </c>
      <c r="F16" s="565" t="s">
        <v>1840</v>
      </c>
      <c r="H16" s="551">
        <v>1</v>
      </c>
    </row>
    <row r="17" spans="1:8" ht="27.75" customHeight="1">
      <c r="A17" s="563">
        <v>18</v>
      </c>
      <c r="B17" s="564" t="s">
        <v>2982</v>
      </c>
      <c r="C17" s="565">
        <v>205449</v>
      </c>
      <c r="D17" s="559">
        <f>C17/C6*100</f>
        <v>5.539257199384302</v>
      </c>
      <c r="E17" s="565">
        <v>317996</v>
      </c>
      <c r="F17" s="559">
        <f>E17/E6*100</f>
        <v>7.984685281428544</v>
      </c>
      <c r="H17" s="551">
        <v>118</v>
      </c>
    </row>
    <row r="18" spans="1:8" ht="27.75" customHeight="1">
      <c r="A18" s="563">
        <v>19</v>
      </c>
      <c r="B18" s="561" t="s">
        <v>2983</v>
      </c>
      <c r="C18" s="562">
        <v>13549</v>
      </c>
      <c r="D18" s="559">
        <f>C18/C6*100</f>
        <v>0.3653042642916632</v>
      </c>
      <c r="E18" s="562">
        <v>89033</v>
      </c>
      <c r="F18" s="559">
        <f>E18/E6*100</f>
        <v>2.235564235592358</v>
      </c>
      <c r="H18" s="551">
        <v>32</v>
      </c>
    </row>
    <row r="19" spans="1:8" ht="27.75" customHeight="1">
      <c r="A19" s="563">
        <v>20</v>
      </c>
      <c r="B19" s="561" t="s">
        <v>569</v>
      </c>
      <c r="C19" s="565" t="s">
        <v>1840</v>
      </c>
      <c r="D19" s="565" t="s">
        <v>1840</v>
      </c>
      <c r="E19" s="565" t="s">
        <v>1840</v>
      </c>
      <c r="F19" s="565" t="s">
        <v>1840</v>
      </c>
      <c r="H19" s="551">
        <v>2</v>
      </c>
    </row>
    <row r="20" spans="1:8" ht="27.75" customHeight="1">
      <c r="A20" s="563">
        <v>21</v>
      </c>
      <c r="B20" s="564" t="s">
        <v>2984</v>
      </c>
      <c r="C20" s="565">
        <v>32477</v>
      </c>
      <c r="D20" s="559">
        <f>C20/C6*100</f>
        <v>0.8756355887076792</v>
      </c>
      <c r="E20" s="565">
        <v>73008</v>
      </c>
      <c r="F20" s="559">
        <f>E20/E6*100</f>
        <v>1.8331862760114437</v>
      </c>
      <c r="H20" s="551">
        <v>42</v>
      </c>
    </row>
    <row r="21" spans="1:8" ht="27.75" customHeight="1">
      <c r="A21" s="563">
        <v>22</v>
      </c>
      <c r="B21" s="561" t="s">
        <v>2985</v>
      </c>
      <c r="C21" s="562">
        <v>248073</v>
      </c>
      <c r="D21" s="559">
        <f>C21/C6*100</f>
        <v>6.688473301027807</v>
      </c>
      <c r="E21" s="562">
        <v>135894</v>
      </c>
      <c r="F21" s="559">
        <f>E21/E6*100</f>
        <v>3.41221531602426</v>
      </c>
      <c r="H21" s="551">
        <v>35</v>
      </c>
    </row>
    <row r="22" spans="1:8" ht="27.75" customHeight="1">
      <c r="A22" s="563">
        <v>23</v>
      </c>
      <c r="B22" s="561" t="s">
        <v>2986</v>
      </c>
      <c r="C22" s="562">
        <v>153627</v>
      </c>
      <c r="D22" s="559">
        <f>C22/C6*100</f>
        <v>4.142047251482422</v>
      </c>
      <c r="E22" s="562">
        <v>178397</v>
      </c>
      <c r="F22" s="559">
        <f>E22/E6*100</f>
        <v>4.479439678961395</v>
      </c>
      <c r="H22" s="551">
        <v>32</v>
      </c>
    </row>
    <row r="23" spans="1:8" ht="27.75" customHeight="1">
      <c r="A23" s="563">
        <v>24</v>
      </c>
      <c r="B23" s="561" t="s">
        <v>2987</v>
      </c>
      <c r="C23" s="562">
        <v>162904</v>
      </c>
      <c r="D23" s="559">
        <f>C23/C6*100</f>
        <v>4.39217107315441</v>
      </c>
      <c r="E23" s="562">
        <v>379406</v>
      </c>
      <c r="F23" s="559">
        <f>E23/E6*100</f>
        <v>9.526652863198525</v>
      </c>
      <c r="H23" s="551">
        <v>105</v>
      </c>
    </row>
    <row r="24" spans="1:8" ht="27.75" customHeight="1">
      <c r="A24" s="563">
        <v>25</v>
      </c>
      <c r="B24" s="561" t="s">
        <v>2988</v>
      </c>
      <c r="C24" s="562">
        <v>27054</v>
      </c>
      <c r="D24" s="559">
        <f>C24/C6*100</f>
        <v>0.7294222131630863</v>
      </c>
      <c r="E24" s="562">
        <v>43735</v>
      </c>
      <c r="F24" s="559">
        <f>E24/E6*100</f>
        <v>1.0981591302509384</v>
      </c>
      <c r="H24" s="551">
        <v>37</v>
      </c>
    </row>
    <row r="25" spans="1:8" ht="27.75" customHeight="1">
      <c r="A25" s="563">
        <v>26</v>
      </c>
      <c r="B25" s="561" t="s">
        <v>2989</v>
      </c>
      <c r="C25" s="562">
        <v>246979</v>
      </c>
      <c r="D25" s="559">
        <f>C25/C6*100</f>
        <v>6.658977185806384</v>
      </c>
      <c r="E25" s="562">
        <v>348097</v>
      </c>
      <c r="F25" s="559">
        <f>E25/E6*100</f>
        <v>8.740503001325274</v>
      </c>
      <c r="H25" s="551">
        <v>61</v>
      </c>
    </row>
    <row r="26" spans="1:8" ht="27.75" customHeight="1">
      <c r="A26" s="563">
        <v>27</v>
      </c>
      <c r="B26" s="561" t="s">
        <v>2990</v>
      </c>
      <c r="C26" s="562">
        <v>41868</v>
      </c>
      <c r="D26" s="559">
        <f>C26/C6*100</f>
        <v>1.1288330457866524</v>
      </c>
      <c r="E26" s="562">
        <v>141243</v>
      </c>
      <c r="F26" s="559">
        <f>E26/E6*100</f>
        <v>3.5465254380709563</v>
      </c>
      <c r="H26" s="551">
        <v>52</v>
      </c>
    </row>
    <row r="27" spans="1:8" ht="27.75" customHeight="1">
      <c r="A27" s="563">
        <v>28</v>
      </c>
      <c r="B27" s="561" t="s">
        <v>2991</v>
      </c>
      <c r="C27" s="562">
        <v>70787</v>
      </c>
      <c r="D27" s="559">
        <f>C27/C6*100</f>
        <v>1.9085388557394616</v>
      </c>
      <c r="E27" s="562">
        <v>222012</v>
      </c>
      <c r="F27" s="559">
        <f>E27/E6*100</f>
        <v>5.574585682525924</v>
      </c>
      <c r="H27" s="551">
        <v>53</v>
      </c>
    </row>
    <row r="28" spans="1:8" ht="27.75" customHeight="1">
      <c r="A28" s="563">
        <v>29</v>
      </c>
      <c r="B28" s="561" t="s">
        <v>2992</v>
      </c>
      <c r="C28" s="562">
        <v>1533681</v>
      </c>
      <c r="D28" s="559">
        <f>C28/C6*100</f>
        <v>41.35066863702873</v>
      </c>
      <c r="E28" s="562">
        <v>396993</v>
      </c>
      <c r="F28" s="559">
        <f>E28/E6*100</f>
        <v>9.968251688480867</v>
      </c>
      <c r="H28" s="551">
        <v>58</v>
      </c>
    </row>
    <row r="29" spans="1:8" ht="27.75" customHeight="1">
      <c r="A29" s="563">
        <v>30</v>
      </c>
      <c r="B29" s="561" t="s">
        <v>2993</v>
      </c>
      <c r="C29" s="562">
        <v>59119</v>
      </c>
      <c r="D29" s="559">
        <f>C29/C6*100</f>
        <v>1.5939495756630628</v>
      </c>
      <c r="E29" s="562">
        <v>264502</v>
      </c>
      <c r="F29" s="559">
        <f>E29/E6*100</f>
        <v>6.641483623405366</v>
      </c>
      <c r="H29" s="551">
        <v>33</v>
      </c>
    </row>
    <row r="30" spans="1:8" ht="27.75" customHeight="1">
      <c r="A30" s="563">
        <v>31</v>
      </c>
      <c r="B30" s="561" t="s">
        <v>2994</v>
      </c>
      <c r="C30" s="562">
        <v>572632</v>
      </c>
      <c r="D30" s="559">
        <f>C30/C6*100</f>
        <v>15.439140266430265</v>
      </c>
      <c r="E30" s="562">
        <v>814801</v>
      </c>
      <c r="F30" s="559">
        <f>E30/E6*100</f>
        <v>20.459155310108486</v>
      </c>
      <c r="H30" s="551">
        <v>123</v>
      </c>
    </row>
    <row r="31" spans="1:8" ht="27.75" customHeight="1">
      <c r="A31" s="563">
        <v>32</v>
      </c>
      <c r="B31" s="561" t="s">
        <v>2995</v>
      </c>
      <c r="C31" s="562">
        <v>26503</v>
      </c>
      <c r="D31" s="559">
        <f>C31/C6*100</f>
        <v>0.7145663086959886</v>
      </c>
      <c r="E31" s="562">
        <v>35047</v>
      </c>
      <c r="F31" s="559">
        <f>E31/E6*100</f>
        <v>0.8800087581549019</v>
      </c>
      <c r="H31" s="551">
        <v>27</v>
      </c>
    </row>
    <row r="32" ht="13.5">
      <c r="E32" s="566"/>
    </row>
  </sheetData>
  <mergeCells count="4">
    <mergeCell ref="A6:B6"/>
    <mergeCell ref="C3:D3"/>
    <mergeCell ref="E3:F3"/>
    <mergeCell ref="A3:B4"/>
  </mergeCells>
  <printOptions/>
  <pageMargins left="0.7874015748031497" right="0.7874015748031497" top="0.62992125984251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X36"/>
  <sheetViews>
    <sheetView view="pageBreakPreview" zoomScaleSheetLayoutView="100" workbookViewId="0" topLeftCell="A1">
      <selection activeCell="H5" sqref="H5"/>
    </sheetView>
  </sheetViews>
  <sheetFormatPr defaultColWidth="9.00390625" defaultRowHeight="13.5"/>
  <cols>
    <col min="1" max="1" width="2.875" style="7" customWidth="1"/>
    <col min="2" max="2" width="13.25390625" style="7" customWidth="1"/>
    <col min="3" max="3" width="1.00390625" style="7" customWidth="1"/>
    <col min="4" max="4" width="6.125" style="7" customWidth="1"/>
    <col min="5" max="6" width="7.75390625" style="7" customWidth="1"/>
    <col min="7" max="10" width="7.125" style="7" customWidth="1"/>
    <col min="11" max="11" width="10.625" style="7" customWidth="1"/>
    <col min="12" max="12" width="10.125" style="7" customWidth="1"/>
    <col min="13" max="13" width="10.25390625" style="7" customWidth="1"/>
    <col min="14" max="14" width="9.125" style="7" customWidth="1"/>
    <col min="15" max="15" width="9.625" style="7" customWidth="1"/>
    <col min="16" max="16" width="9.25390625" style="7" customWidth="1"/>
    <col min="17" max="17" width="9.50390625" style="7" customWidth="1"/>
    <col min="18" max="18" width="9.125" style="7" customWidth="1"/>
    <col min="19" max="19" width="10.125" style="7" customWidth="1"/>
    <col min="20" max="20" width="9.625" style="7" customWidth="1"/>
    <col min="21" max="21" width="10.00390625" style="7" customWidth="1"/>
    <col min="22" max="22" width="9.375" style="7" customWidth="1"/>
    <col min="23" max="23" width="10.00390625" style="7" customWidth="1"/>
    <col min="24" max="24" width="9.375" style="7" customWidth="1"/>
    <col min="25" max="25" width="9.00390625" style="7" customWidth="1"/>
    <col min="26" max="26" width="12.25390625" style="7" customWidth="1"/>
    <col min="27" max="16384" width="9.00390625" style="7" customWidth="1"/>
  </cols>
  <sheetData>
    <row r="1" spans="1:13" s="5" customFormat="1" ht="15" customHeight="1">
      <c r="A1" s="4" t="s">
        <v>384</v>
      </c>
      <c r="G1" s="5" t="s">
        <v>385</v>
      </c>
      <c r="M1" s="6"/>
    </row>
    <row r="2" ht="12" customHeight="1"/>
    <row r="3" spans="1:24" s="13" customFormat="1" ht="27" customHeight="1">
      <c r="A3" s="8"/>
      <c r="B3" s="9"/>
      <c r="C3" s="9"/>
      <c r="D3" s="639" t="s">
        <v>386</v>
      </c>
      <c r="E3" s="643" t="s">
        <v>387</v>
      </c>
      <c r="F3" s="637"/>
      <c r="G3" s="637"/>
      <c r="H3" s="637"/>
      <c r="I3" s="637"/>
      <c r="J3" s="638"/>
      <c r="K3" s="10" t="s">
        <v>388</v>
      </c>
      <c r="L3" s="11" t="s">
        <v>389</v>
      </c>
      <c r="M3" s="636" t="s">
        <v>390</v>
      </c>
      <c r="N3" s="637"/>
      <c r="O3" s="637"/>
      <c r="P3" s="638"/>
      <c r="Q3" s="637" t="s">
        <v>391</v>
      </c>
      <c r="R3" s="637"/>
      <c r="S3" s="637"/>
      <c r="T3" s="638"/>
      <c r="U3" s="10" t="s">
        <v>392</v>
      </c>
      <c r="V3" s="11" t="s">
        <v>393</v>
      </c>
      <c r="W3" s="10" t="s">
        <v>394</v>
      </c>
      <c r="X3" s="12" t="s">
        <v>395</v>
      </c>
    </row>
    <row r="4" spans="1:24" s="13" customFormat="1" ht="27" customHeight="1">
      <c r="A4" s="644" t="s">
        <v>396</v>
      </c>
      <c r="B4" s="647"/>
      <c r="C4" s="14"/>
      <c r="D4" s="640"/>
      <c r="E4" s="642" t="s">
        <v>397</v>
      </c>
      <c r="F4" s="644" t="s">
        <v>398</v>
      </c>
      <c r="G4" s="645"/>
      <c r="H4" s="645"/>
      <c r="I4" s="646"/>
      <c r="J4" s="640" t="s">
        <v>399</v>
      </c>
      <c r="K4" s="16"/>
      <c r="L4" s="17"/>
      <c r="M4" s="634" t="s">
        <v>397</v>
      </c>
      <c r="N4" s="634" t="s">
        <v>400</v>
      </c>
      <c r="O4" s="10" t="s">
        <v>401</v>
      </c>
      <c r="P4" s="10" t="s">
        <v>402</v>
      </c>
      <c r="Q4" s="634" t="s">
        <v>397</v>
      </c>
      <c r="R4" s="634" t="s">
        <v>400</v>
      </c>
      <c r="S4" s="10" t="s">
        <v>401</v>
      </c>
      <c r="T4" s="10" t="s">
        <v>402</v>
      </c>
      <c r="U4" s="16"/>
      <c r="V4" s="17"/>
      <c r="W4" s="16"/>
      <c r="X4" s="15" t="s">
        <v>403</v>
      </c>
    </row>
    <row r="5" spans="1:24" s="13" customFormat="1" ht="27" customHeight="1">
      <c r="A5" s="18"/>
      <c r="B5" s="19"/>
      <c r="C5" s="19"/>
      <c r="D5" s="641"/>
      <c r="E5" s="635"/>
      <c r="F5" s="20" t="s">
        <v>404</v>
      </c>
      <c r="G5" s="21" t="s">
        <v>405</v>
      </c>
      <c r="H5" s="22" t="s">
        <v>406</v>
      </c>
      <c r="I5" s="23" t="s">
        <v>407</v>
      </c>
      <c r="J5" s="641"/>
      <c r="K5" s="24" t="s">
        <v>408</v>
      </c>
      <c r="L5" s="25" t="s">
        <v>409</v>
      </c>
      <c r="M5" s="635"/>
      <c r="N5" s="635"/>
      <c r="O5" s="24" t="s">
        <v>410</v>
      </c>
      <c r="P5" s="24" t="s">
        <v>411</v>
      </c>
      <c r="Q5" s="635"/>
      <c r="R5" s="635"/>
      <c r="S5" s="24" t="s">
        <v>410</v>
      </c>
      <c r="T5" s="24" t="s">
        <v>411</v>
      </c>
      <c r="U5" s="24" t="s">
        <v>412</v>
      </c>
      <c r="V5" s="25" t="s">
        <v>413</v>
      </c>
      <c r="W5" s="24" t="s">
        <v>414</v>
      </c>
      <c r="X5" s="26" t="s">
        <v>415</v>
      </c>
    </row>
    <row r="6" spans="4:24" ht="18" customHeight="1">
      <c r="D6" s="27" t="s">
        <v>416</v>
      </c>
      <c r="E6" s="27" t="s">
        <v>417</v>
      </c>
      <c r="F6" s="27" t="s">
        <v>417</v>
      </c>
      <c r="G6" s="27" t="s">
        <v>417</v>
      </c>
      <c r="H6" s="27" t="s">
        <v>417</v>
      </c>
      <c r="I6" s="27" t="s">
        <v>417</v>
      </c>
      <c r="J6" s="27" t="s">
        <v>417</v>
      </c>
      <c r="K6" s="27" t="s">
        <v>418</v>
      </c>
      <c r="L6" s="27" t="s">
        <v>418</v>
      </c>
      <c r="M6" s="27" t="s">
        <v>418</v>
      </c>
      <c r="N6" s="27" t="s">
        <v>418</v>
      </c>
      <c r="O6" s="27" t="s">
        <v>418</v>
      </c>
      <c r="P6" s="27" t="s">
        <v>418</v>
      </c>
      <c r="Q6" s="27" t="s">
        <v>418</v>
      </c>
      <c r="R6" s="27" t="s">
        <v>418</v>
      </c>
      <c r="S6" s="27" t="s">
        <v>418</v>
      </c>
      <c r="T6" s="27" t="s">
        <v>418</v>
      </c>
      <c r="U6" s="27" t="s">
        <v>418</v>
      </c>
      <c r="V6" s="27" t="s">
        <v>418</v>
      </c>
      <c r="W6" s="27" t="s">
        <v>418</v>
      </c>
      <c r="X6" s="27" t="s">
        <v>418</v>
      </c>
    </row>
    <row r="7" spans="4:24" ht="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0" customHeight="1">
      <c r="A8" s="648" t="s">
        <v>419</v>
      </c>
      <c r="B8" s="648"/>
      <c r="C8" s="28"/>
      <c r="D8" s="29">
        <v>5470</v>
      </c>
      <c r="E8" s="29">
        <v>212563</v>
      </c>
      <c r="F8" s="29">
        <v>211719</v>
      </c>
      <c r="G8" s="29">
        <v>153888</v>
      </c>
      <c r="H8" s="29">
        <v>37731</v>
      </c>
      <c r="I8" s="29">
        <v>20100</v>
      </c>
      <c r="J8" s="29">
        <v>844</v>
      </c>
      <c r="K8" s="29">
        <v>100485378</v>
      </c>
      <c r="L8" s="29">
        <v>592341328</v>
      </c>
      <c r="M8" s="30">
        <v>89632505</v>
      </c>
      <c r="N8" s="29">
        <v>20459311</v>
      </c>
      <c r="O8" s="29">
        <v>46292452</v>
      </c>
      <c r="P8" s="29">
        <v>22880742</v>
      </c>
      <c r="Q8" s="29">
        <v>92335082</v>
      </c>
      <c r="R8" s="29">
        <v>22900685</v>
      </c>
      <c r="S8" s="29">
        <v>44755999</v>
      </c>
      <c r="T8" s="29">
        <v>24678398</v>
      </c>
      <c r="U8" s="29">
        <v>927920220</v>
      </c>
      <c r="V8" s="29">
        <v>28202470</v>
      </c>
      <c r="W8" s="29">
        <v>268102187</v>
      </c>
      <c r="X8" s="29">
        <v>35565416</v>
      </c>
    </row>
    <row r="9" spans="1:24" ht="28.5" customHeight="1">
      <c r="A9" s="31" t="s">
        <v>420</v>
      </c>
      <c r="B9" s="32" t="s">
        <v>421</v>
      </c>
      <c r="C9" s="33"/>
      <c r="D9" s="34">
        <v>510</v>
      </c>
      <c r="E9" s="34">
        <v>20705</v>
      </c>
      <c r="F9" s="34">
        <v>20611</v>
      </c>
      <c r="G9" s="34">
        <v>9591</v>
      </c>
      <c r="H9" s="34">
        <v>9662</v>
      </c>
      <c r="I9" s="34">
        <v>1358</v>
      </c>
      <c r="J9" s="34">
        <v>94</v>
      </c>
      <c r="K9" s="34">
        <v>6181711</v>
      </c>
      <c r="L9" s="34">
        <v>28396623</v>
      </c>
      <c r="M9" s="34">
        <v>2176650</v>
      </c>
      <c r="N9" s="34">
        <v>690713</v>
      </c>
      <c r="O9" s="34">
        <v>370984</v>
      </c>
      <c r="P9" s="34">
        <v>1114953</v>
      </c>
      <c r="Q9" s="34">
        <v>2382102</v>
      </c>
      <c r="R9" s="34">
        <v>752765</v>
      </c>
      <c r="S9" s="34">
        <v>438768</v>
      </c>
      <c r="T9" s="34">
        <v>1190569</v>
      </c>
      <c r="U9" s="34">
        <v>48225560</v>
      </c>
      <c r="V9" s="34">
        <v>1491656</v>
      </c>
      <c r="W9" s="34">
        <v>17656954</v>
      </c>
      <c r="X9" s="34">
        <v>2663426</v>
      </c>
    </row>
    <row r="10" spans="1:24" ht="28.5" customHeight="1">
      <c r="A10" s="35">
        <v>10</v>
      </c>
      <c r="B10" s="32" t="s">
        <v>422</v>
      </c>
      <c r="C10" s="33"/>
      <c r="D10" s="34">
        <v>79</v>
      </c>
      <c r="E10" s="34">
        <v>2132</v>
      </c>
      <c r="F10" s="34">
        <v>2124</v>
      </c>
      <c r="G10" s="34">
        <v>1539</v>
      </c>
      <c r="H10" s="34">
        <v>436</v>
      </c>
      <c r="I10" s="34">
        <v>149</v>
      </c>
      <c r="J10" s="34">
        <v>8</v>
      </c>
      <c r="K10" s="34">
        <v>1086292</v>
      </c>
      <c r="L10" s="34">
        <v>12279902</v>
      </c>
      <c r="M10" s="34">
        <v>892145</v>
      </c>
      <c r="N10" s="34">
        <v>358422</v>
      </c>
      <c r="O10" s="34">
        <v>223958</v>
      </c>
      <c r="P10" s="34">
        <v>309765</v>
      </c>
      <c r="Q10" s="34">
        <v>945531</v>
      </c>
      <c r="R10" s="34">
        <v>341063</v>
      </c>
      <c r="S10" s="34">
        <v>248347</v>
      </c>
      <c r="T10" s="34">
        <v>356121</v>
      </c>
      <c r="U10" s="34">
        <v>59262859</v>
      </c>
      <c r="V10" s="34">
        <v>720710</v>
      </c>
      <c r="W10" s="34">
        <v>15918065</v>
      </c>
      <c r="X10" s="34">
        <v>910567</v>
      </c>
    </row>
    <row r="11" spans="1:24" ht="28.5" customHeight="1">
      <c r="A11" s="35">
        <v>11</v>
      </c>
      <c r="B11" s="32" t="s">
        <v>423</v>
      </c>
      <c r="C11" s="33"/>
      <c r="D11" s="34">
        <v>415</v>
      </c>
      <c r="E11" s="34">
        <v>5302</v>
      </c>
      <c r="F11" s="34">
        <v>5123</v>
      </c>
      <c r="G11" s="34">
        <v>3427</v>
      </c>
      <c r="H11" s="34">
        <v>1559</v>
      </c>
      <c r="I11" s="34">
        <v>137</v>
      </c>
      <c r="J11" s="34">
        <v>179</v>
      </c>
      <c r="K11" s="34">
        <v>1356219</v>
      </c>
      <c r="L11" s="34">
        <v>3763719</v>
      </c>
      <c r="M11" s="34">
        <v>432767</v>
      </c>
      <c r="N11" s="34">
        <v>262215</v>
      </c>
      <c r="O11" s="34">
        <v>42069</v>
      </c>
      <c r="P11" s="34">
        <v>128483</v>
      </c>
      <c r="Q11" s="34">
        <v>465245</v>
      </c>
      <c r="R11" s="34">
        <v>298113</v>
      </c>
      <c r="S11" s="34">
        <v>49949</v>
      </c>
      <c r="T11" s="34">
        <v>117183</v>
      </c>
      <c r="U11" s="34">
        <v>6628178</v>
      </c>
      <c r="V11" s="34">
        <v>105900</v>
      </c>
      <c r="W11" s="34">
        <v>2670484</v>
      </c>
      <c r="X11" s="34">
        <v>96019</v>
      </c>
    </row>
    <row r="12" spans="1:24" ht="28.5" customHeight="1">
      <c r="A12" s="35">
        <v>12</v>
      </c>
      <c r="B12" s="32" t="s">
        <v>424</v>
      </c>
      <c r="C12" s="33"/>
      <c r="D12" s="34">
        <v>209</v>
      </c>
      <c r="E12" s="34">
        <v>2830</v>
      </c>
      <c r="F12" s="34">
        <v>2798</v>
      </c>
      <c r="G12" s="34">
        <v>2261</v>
      </c>
      <c r="H12" s="34">
        <v>453</v>
      </c>
      <c r="I12" s="34">
        <v>84</v>
      </c>
      <c r="J12" s="34">
        <v>32</v>
      </c>
      <c r="K12" s="34">
        <v>937982</v>
      </c>
      <c r="L12" s="34">
        <v>4605096</v>
      </c>
      <c r="M12" s="34">
        <v>226109</v>
      </c>
      <c r="N12" s="34">
        <v>67133</v>
      </c>
      <c r="O12" s="34">
        <v>18745</v>
      </c>
      <c r="P12" s="34">
        <v>140231</v>
      </c>
      <c r="Q12" s="34">
        <v>206463</v>
      </c>
      <c r="R12" s="34">
        <v>56636</v>
      </c>
      <c r="S12" s="34">
        <v>19030</v>
      </c>
      <c r="T12" s="34">
        <v>130797</v>
      </c>
      <c r="U12" s="34">
        <v>6547351</v>
      </c>
      <c r="V12" s="34">
        <v>38857</v>
      </c>
      <c r="W12" s="34">
        <v>1804932</v>
      </c>
      <c r="X12" s="34">
        <v>52711</v>
      </c>
    </row>
    <row r="13" spans="1:24" ht="28.5" customHeight="1">
      <c r="A13" s="35">
        <v>13</v>
      </c>
      <c r="B13" s="32" t="s">
        <v>425</v>
      </c>
      <c r="C13" s="33"/>
      <c r="D13" s="34">
        <v>193</v>
      </c>
      <c r="E13" s="34">
        <v>2618</v>
      </c>
      <c r="F13" s="34">
        <v>2573</v>
      </c>
      <c r="G13" s="34">
        <v>2010</v>
      </c>
      <c r="H13" s="34">
        <v>473</v>
      </c>
      <c r="I13" s="34">
        <v>90</v>
      </c>
      <c r="J13" s="34">
        <v>45</v>
      </c>
      <c r="K13" s="34">
        <v>941285</v>
      </c>
      <c r="L13" s="34">
        <v>3394190</v>
      </c>
      <c r="M13" s="34">
        <v>255733</v>
      </c>
      <c r="N13" s="34">
        <v>80175</v>
      </c>
      <c r="O13" s="34">
        <v>29244</v>
      </c>
      <c r="P13" s="34">
        <v>146314</v>
      </c>
      <c r="Q13" s="34">
        <v>272473</v>
      </c>
      <c r="R13" s="34">
        <v>89528</v>
      </c>
      <c r="S13" s="34">
        <v>30433</v>
      </c>
      <c r="T13" s="34">
        <v>152512</v>
      </c>
      <c r="U13" s="34">
        <v>5538714</v>
      </c>
      <c r="V13" s="34">
        <v>63397</v>
      </c>
      <c r="W13" s="34">
        <v>1992842</v>
      </c>
      <c r="X13" s="34">
        <v>61992</v>
      </c>
    </row>
    <row r="14" spans="1:24" ht="28.5" customHeight="1">
      <c r="A14" s="35">
        <v>14</v>
      </c>
      <c r="B14" s="32" t="s">
        <v>426</v>
      </c>
      <c r="C14" s="33"/>
      <c r="D14" s="34">
        <v>128</v>
      </c>
      <c r="E14" s="34">
        <v>5503</v>
      </c>
      <c r="F14" s="34">
        <v>5489</v>
      </c>
      <c r="G14" s="34">
        <v>4231</v>
      </c>
      <c r="H14" s="34">
        <v>892</v>
      </c>
      <c r="I14" s="34">
        <v>366</v>
      </c>
      <c r="J14" s="34">
        <v>14</v>
      </c>
      <c r="K14" s="34">
        <v>2489209</v>
      </c>
      <c r="L14" s="34">
        <v>12442769</v>
      </c>
      <c r="M14" s="34">
        <v>1155816</v>
      </c>
      <c r="N14" s="34">
        <v>522920</v>
      </c>
      <c r="O14" s="34">
        <v>204893</v>
      </c>
      <c r="P14" s="34">
        <v>428003</v>
      </c>
      <c r="Q14" s="34">
        <v>1271622</v>
      </c>
      <c r="R14" s="34">
        <v>548319</v>
      </c>
      <c r="S14" s="34">
        <v>278553</v>
      </c>
      <c r="T14" s="34">
        <v>444750</v>
      </c>
      <c r="U14" s="34">
        <v>20367798</v>
      </c>
      <c r="V14" s="34">
        <v>799262</v>
      </c>
      <c r="W14" s="34">
        <v>6901706</v>
      </c>
      <c r="X14" s="34">
        <v>971920</v>
      </c>
    </row>
    <row r="15" spans="1:24" ht="28.5" customHeight="1">
      <c r="A15" s="35">
        <v>15</v>
      </c>
      <c r="B15" s="32" t="s">
        <v>427</v>
      </c>
      <c r="C15" s="33"/>
      <c r="D15" s="34">
        <v>199</v>
      </c>
      <c r="E15" s="34">
        <v>3364</v>
      </c>
      <c r="F15" s="34">
        <v>3319</v>
      </c>
      <c r="G15" s="34">
        <v>2565</v>
      </c>
      <c r="H15" s="34">
        <v>613</v>
      </c>
      <c r="I15" s="34">
        <v>141</v>
      </c>
      <c r="J15" s="34">
        <v>45</v>
      </c>
      <c r="K15" s="34">
        <v>1172450</v>
      </c>
      <c r="L15" s="34">
        <v>2419806</v>
      </c>
      <c r="M15" s="34">
        <v>153431</v>
      </c>
      <c r="N15" s="34">
        <v>29276</v>
      </c>
      <c r="O15" s="34">
        <v>71527</v>
      </c>
      <c r="P15" s="34">
        <v>52628</v>
      </c>
      <c r="Q15" s="34">
        <v>105034</v>
      </c>
      <c r="R15" s="34">
        <v>23881</v>
      </c>
      <c r="S15" s="34">
        <v>37254</v>
      </c>
      <c r="T15" s="34">
        <v>43899</v>
      </c>
      <c r="U15" s="34">
        <v>4779831</v>
      </c>
      <c r="V15" s="34">
        <v>118022</v>
      </c>
      <c r="W15" s="34">
        <v>2095264</v>
      </c>
      <c r="X15" s="34">
        <v>157690</v>
      </c>
    </row>
    <row r="16" spans="1:24" ht="28.5" customHeight="1">
      <c r="A16" s="35">
        <v>16</v>
      </c>
      <c r="B16" s="32" t="s">
        <v>428</v>
      </c>
      <c r="C16" s="33"/>
      <c r="D16" s="34">
        <v>81</v>
      </c>
      <c r="E16" s="34">
        <v>6105</v>
      </c>
      <c r="F16" s="34">
        <v>6105</v>
      </c>
      <c r="G16" s="34">
        <v>4312</v>
      </c>
      <c r="H16" s="34">
        <v>1039</v>
      </c>
      <c r="I16" s="34">
        <v>754</v>
      </c>
      <c r="J16" s="36" t="s">
        <v>429</v>
      </c>
      <c r="K16" s="34">
        <v>2885012</v>
      </c>
      <c r="L16" s="34">
        <v>31045041</v>
      </c>
      <c r="M16" s="34">
        <v>8323757</v>
      </c>
      <c r="N16" s="34">
        <v>2484881</v>
      </c>
      <c r="O16" s="34">
        <v>2736344</v>
      </c>
      <c r="P16" s="34">
        <v>3102532</v>
      </c>
      <c r="Q16" s="34">
        <v>9413317</v>
      </c>
      <c r="R16" s="34">
        <v>2728304</v>
      </c>
      <c r="S16" s="34">
        <v>3648059</v>
      </c>
      <c r="T16" s="34">
        <v>3036954</v>
      </c>
      <c r="U16" s="34">
        <v>49278794</v>
      </c>
      <c r="V16" s="34">
        <v>1618503</v>
      </c>
      <c r="W16" s="34">
        <v>17061307</v>
      </c>
      <c r="X16" s="34">
        <v>2122309</v>
      </c>
    </row>
    <row r="17" spans="1:24" ht="28.5" customHeight="1">
      <c r="A17" s="35">
        <v>17</v>
      </c>
      <c r="B17" s="32" t="s">
        <v>430</v>
      </c>
      <c r="C17" s="33"/>
      <c r="D17" s="34">
        <v>27</v>
      </c>
      <c r="E17" s="34">
        <v>277</v>
      </c>
      <c r="F17" s="34">
        <v>275</v>
      </c>
      <c r="G17" s="34">
        <v>249</v>
      </c>
      <c r="H17" s="34">
        <v>14</v>
      </c>
      <c r="I17" s="34">
        <v>12</v>
      </c>
      <c r="J17" s="34">
        <v>2</v>
      </c>
      <c r="K17" s="34">
        <v>125285</v>
      </c>
      <c r="L17" s="34">
        <v>895440</v>
      </c>
      <c r="M17" s="36" t="s">
        <v>431</v>
      </c>
      <c r="N17" s="36" t="s">
        <v>431</v>
      </c>
      <c r="O17" s="36" t="s">
        <v>431</v>
      </c>
      <c r="P17" s="36" t="s">
        <v>431</v>
      </c>
      <c r="Q17" s="36" t="s">
        <v>431</v>
      </c>
      <c r="R17" s="36" t="s">
        <v>431</v>
      </c>
      <c r="S17" s="36" t="s">
        <v>431</v>
      </c>
      <c r="T17" s="36" t="s">
        <v>431</v>
      </c>
      <c r="U17" s="34">
        <v>1312838</v>
      </c>
      <c r="V17" s="36" t="s">
        <v>431</v>
      </c>
      <c r="W17" s="34">
        <v>393066</v>
      </c>
      <c r="X17" s="36" t="s">
        <v>431</v>
      </c>
    </row>
    <row r="18" spans="1:24" ht="28.5" customHeight="1">
      <c r="A18" s="35">
        <v>18</v>
      </c>
      <c r="B18" s="32" t="s">
        <v>432</v>
      </c>
      <c r="C18" s="33"/>
      <c r="D18" s="34">
        <v>560</v>
      </c>
      <c r="E18" s="34">
        <v>19354</v>
      </c>
      <c r="F18" s="34">
        <v>19287</v>
      </c>
      <c r="G18" s="36">
        <v>13078</v>
      </c>
      <c r="H18" s="36">
        <v>4031</v>
      </c>
      <c r="I18" s="36">
        <v>2178</v>
      </c>
      <c r="J18" s="36">
        <v>67</v>
      </c>
      <c r="K18" s="34">
        <v>8314792</v>
      </c>
      <c r="L18" s="34">
        <v>33922643</v>
      </c>
      <c r="M18" s="34">
        <v>4804765</v>
      </c>
      <c r="N18" s="36">
        <v>2421481</v>
      </c>
      <c r="O18" s="36">
        <v>1189961</v>
      </c>
      <c r="P18" s="36">
        <v>1193323</v>
      </c>
      <c r="Q18" s="36">
        <v>5099486</v>
      </c>
      <c r="R18" s="36">
        <v>2490536</v>
      </c>
      <c r="S18" s="36">
        <v>1228306</v>
      </c>
      <c r="T18" s="36">
        <v>1380644</v>
      </c>
      <c r="U18" s="34">
        <v>57867154</v>
      </c>
      <c r="V18" s="36">
        <v>2416154</v>
      </c>
      <c r="W18" s="34">
        <v>20711235</v>
      </c>
      <c r="X18" s="36">
        <v>2518033</v>
      </c>
    </row>
    <row r="19" spans="1:24" ht="28.5" customHeight="1">
      <c r="A19" s="35">
        <v>19</v>
      </c>
      <c r="B19" s="32" t="s">
        <v>433</v>
      </c>
      <c r="C19" s="33"/>
      <c r="D19" s="34">
        <v>94</v>
      </c>
      <c r="E19" s="34">
        <v>5700</v>
      </c>
      <c r="F19" s="34">
        <v>5672</v>
      </c>
      <c r="G19" s="34">
        <v>4688</v>
      </c>
      <c r="H19" s="34">
        <v>865</v>
      </c>
      <c r="I19" s="34">
        <v>119</v>
      </c>
      <c r="J19" s="34">
        <v>28</v>
      </c>
      <c r="K19" s="34">
        <v>2596377</v>
      </c>
      <c r="L19" s="34">
        <v>9397875</v>
      </c>
      <c r="M19" s="34">
        <v>1589200</v>
      </c>
      <c r="N19" s="34">
        <v>736094</v>
      </c>
      <c r="O19" s="34">
        <v>374496</v>
      </c>
      <c r="P19" s="34">
        <v>478610</v>
      </c>
      <c r="Q19" s="34">
        <v>2014391</v>
      </c>
      <c r="R19" s="34">
        <v>998959</v>
      </c>
      <c r="S19" s="34">
        <v>344173</v>
      </c>
      <c r="T19" s="34">
        <v>671259</v>
      </c>
      <c r="U19" s="34">
        <v>17749148</v>
      </c>
      <c r="V19" s="34">
        <v>961940</v>
      </c>
      <c r="W19" s="34">
        <v>7309117</v>
      </c>
      <c r="X19" s="34">
        <v>840225</v>
      </c>
    </row>
    <row r="20" spans="1:24" ht="28.5" customHeight="1">
      <c r="A20" s="35">
        <v>20</v>
      </c>
      <c r="B20" s="32" t="s">
        <v>434</v>
      </c>
      <c r="C20" s="33"/>
      <c r="D20" s="34">
        <v>20</v>
      </c>
      <c r="E20" s="34">
        <v>281</v>
      </c>
      <c r="F20" s="34">
        <v>268</v>
      </c>
      <c r="G20" s="34">
        <v>198</v>
      </c>
      <c r="H20" s="34">
        <v>57</v>
      </c>
      <c r="I20" s="34">
        <v>13</v>
      </c>
      <c r="J20" s="34">
        <v>13</v>
      </c>
      <c r="K20" s="34">
        <v>75812</v>
      </c>
      <c r="L20" s="34">
        <v>163744</v>
      </c>
      <c r="M20" s="36" t="s">
        <v>435</v>
      </c>
      <c r="N20" s="36" t="s">
        <v>435</v>
      </c>
      <c r="O20" s="36" t="s">
        <v>435</v>
      </c>
      <c r="P20" s="36" t="s">
        <v>435</v>
      </c>
      <c r="Q20" s="36" t="s">
        <v>435</v>
      </c>
      <c r="R20" s="36" t="s">
        <v>435</v>
      </c>
      <c r="S20" s="36" t="s">
        <v>435</v>
      </c>
      <c r="T20" s="36" t="s">
        <v>435</v>
      </c>
      <c r="U20" s="34">
        <v>315351</v>
      </c>
      <c r="V20" s="36" t="s">
        <v>435</v>
      </c>
      <c r="W20" s="34">
        <v>134219</v>
      </c>
      <c r="X20" s="36" t="s">
        <v>435</v>
      </c>
    </row>
    <row r="21" spans="1:24" ht="28.5" customHeight="1">
      <c r="A21" s="35">
        <v>21</v>
      </c>
      <c r="B21" s="32" t="s">
        <v>436</v>
      </c>
      <c r="C21" s="33"/>
      <c r="D21" s="34">
        <v>281</v>
      </c>
      <c r="E21" s="34">
        <v>6183</v>
      </c>
      <c r="F21" s="34">
        <v>6149</v>
      </c>
      <c r="G21" s="34">
        <v>4961</v>
      </c>
      <c r="H21" s="34">
        <v>781</v>
      </c>
      <c r="I21" s="34">
        <v>407</v>
      </c>
      <c r="J21" s="34">
        <v>34</v>
      </c>
      <c r="K21" s="34">
        <v>2707587</v>
      </c>
      <c r="L21" s="34">
        <v>9047702</v>
      </c>
      <c r="M21" s="34">
        <v>1123342</v>
      </c>
      <c r="N21" s="36">
        <v>393952</v>
      </c>
      <c r="O21" s="36">
        <v>365549</v>
      </c>
      <c r="P21" s="36">
        <v>363841</v>
      </c>
      <c r="Q21" s="36">
        <v>1270698</v>
      </c>
      <c r="R21" s="36">
        <v>427471</v>
      </c>
      <c r="S21" s="36">
        <v>447223</v>
      </c>
      <c r="T21" s="36">
        <v>396004</v>
      </c>
      <c r="U21" s="34">
        <v>16631023</v>
      </c>
      <c r="V21" s="36">
        <v>749376</v>
      </c>
      <c r="W21" s="34">
        <v>6618360</v>
      </c>
      <c r="X21" s="36">
        <v>544327</v>
      </c>
    </row>
    <row r="22" spans="1:24" ht="28.5" customHeight="1">
      <c r="A22" s="35">
        <v>22</v>
      </c>
      <c r="B22" s="32" t="s">
        <v>437</v>
      </c>
      <c r="C22" s="33"/>
      <c r="D22" s="34">
        <v>97</v>
      </c>
      <c r="E22" s="34">
        <v>5146</v>
      </c>
      <c r="F22" s="34">
        <v>5142</v>
      </c>
      <c r="G22" s="34">
        <v>4265</v>
      </c>
      <c r="H22" s="34">
        <v>442</v>
      </c>
      <c r="I22" s="34">
        <v>435</v>
      </c>
      <c r="J22" s="34">
        <v>4</v>
      </c>
      <c r="K22" s="34">
        <v>2769385</v>
      </c>
      <c r="L22" s="34">
        <v>25131395</v>
      </c>
      <c r="M22" s="34">
        <v>2957807</v>
      </c>
      <c r="N22" s="34">
        <v>1572801</v>
      </c>
      <c r="O22" s="34">
        <v>510585</v>
      </c>
      <c r="P22" s="34">
        <v>874421</v>
      </c>
      <c r="Q22" s="34">
        <v>3496097</v>
      </c>
      <c r="R22" s="34">
        <v>1912950</v>
      </c>
      <c r="S22" s="34">
        <v>569218</v>
      </c>
      <c r="T22" s="34">
        <v>1013929</v>
      </c>
      <c r="U22" s="34">
        <v>36967393</v>
      </c>
      <c r="V22" s="34">
        <v>1125843</v>
      </c>
      <c r="W22" s="34">
        <v>10701396</v>
      </c>
      <c r="X22" s="34">
        <v>2140447</v>
      </c>
    </row>
    <row r="23" spans="1:24" ht="28.5" customHeight="1">
      <c r="A23" s="35">
        <v>23</v>
      </c>
      <c r="B23" s="32" t="s">
        <v>438</v>
      </c>
      <c r="C23" s="33"/>
      <c r="D23" s="34">
        <v>98</v>
      </c>
      <c r="E23" s="34">
        <v>7201</v>
      </c>
      <c r="F23" s="34">
        <v>7196</v>
      </c>
      <c r="G23" s="34">
        <v>5256</v>
      </c>
      <c r="H23" s="34">
        <v>696</v>
      </c>
      <c r="I23" s="34">
        <v>1244</v>
      </c>
      <c r="J23" s="34">
        <v>5</v>
      </c>
      <c r="K23" s="34">
        <v>4060905</v>
      </c>
      <c r="L23" s="34">
        <v>43401882</v>
      </c>
      <c r="M23" s="34">
        <v>6505306</v>
      </c>
      <c r="N23" s="34">
        <v>1391476</v>
      </c>
      <c r="O23" s="34">
        <v>3461227</v>
      </c>
      <c r="P23" s="34">
        <v>1652603</v>
      </c>
      <c r="Q23" s="34">
        <v>6494450</v>
      </c>
      <c r="R23" s="34">
        <v>1641082</v>
      </c>
      <c r="S23" s="34">
        <v>2775096</v>
      </c>
      <c r="T23" s="34">
        <v>2078272</v>
      </c>
      <c r="U23" s="34">
        <v>50185006</v>
      </c>
      <c r="V23" s="34">
        <v>1891673</v>
      </c>
      <c r="W23" s="34">
        <v>4460780</v>
      </c>
      <c r="X23" s="34">
        <v>2422467</v>
      </c>
    </row>
    <row r="24" spans="1:24" ht="28.5" customHeight="1">
      <c r="A24" s="35">
        <v>24</v>
      </c>
      <c r="B24" s="32" t="s">
        <v>439</v>
      </c>
      <c r="C24" s="33"/>
      <c r="D24" s="34">
        <v>679</v>
      </c>
      <c r="E24" s="34">
        <v>15303</v>
      </c>
      <c r="F24" s="34">
        <v>15237</v>
      </c>
      <c r="G24" s="34">
        <v>11797</v>
      </c>
      <c r="H24" s="34">
        <v>2224</v>
      </c>
      <c r="I24" s="34">
        <v>1216</v>
      </c>
      <c r="J24" s="34">
        <v>66</v>
      </c>
      <c r="K24" s="34">
        <v>6598443</v>
      </c>
      <c r="L24" s="34">
        <v>28808727</v>
      </c>
      <c r="M24" s="34">
        <v>7230389</v>
      </c>
      <c r="N24" s="34">
        <v>911585</v>
      </c>
      <c r="O24" s="34">
        <v>5487308</v>
      </c>
      <c r="P24" s="34">
        <v>831496</v>
      </c>
      <c r="Q24" s="34">
        <v>5884425</v>
      </c>
      <c r="R24" s="34">
        <v>1068261</v>
      </c>
      <c r="S24" s="34">
        <v>3999623</v>
      </c>
      <c r="T24" s="34">
        <v>816541</v>
      </c>
      <c r="U24" s="34">
        <v>45108818</v>
      </c>
      <c r="V24" s="34">
        <v>1296765</v>
      </c>
      <c r="W24" s="34">
        <v>12969460</v>
      </c>
      <c r="X24" s="34">
        <v>1418814</v>
      </c>
    </row>
    <row r="25" spans="1:24" ht="28.5" customHeight="1">
      <c r="A25" s="35">
        <v>25</v>
      </c>
      <c r="B25" s="32" t="s">
        <v>440</v>
      </c>
      <c r="C25" s="33"/>
      <c r="D25" s="34">
        <v>137</v>
      </c>
      <c r="E25" s="34">
        <v>6543</v>
      </c>
      <c r="F25" s="34">
        <v>6527</v>
      </c>
      <c r="G25" s="34">
        <v>4629</v>
      </c>
      <c r="H25" s="34">
        <v>1324</v>
      </c>
      <c r="I25" s="34">
        <v>574</v>
      </c>
      <c r="J25" s="34">
        <v>16</v>
      </c>
      <c r="K25" s="34">
        <v>3330963</v>
      </c>
      <c r="L25" s="34">
        <v>18328147</v>
      </c>
      <c r="M25" s="34">
        <v>2097889</v>
      </c>
      <c r="N25" s="34">
        <v>435622</v>
      </c>
      <c r="O25" s="34">
        <v>1307084</v>
      </c>
      <c r="P25" s="34">
        <v>355183</v>
      </c>
      <c r="Q25" s="34">
        <v>2131271</v>
      </c>
      <c r="R25" s="34">
        <v>325535</v>
      </c>
      <c r="S25" s="34">
        <v>1380644</v>
      </c>
      <c r="T25" s="34">
        <v>425092</v>
      </c>
      <c r="U25" s="34">
        <v>24364914</v>
      </c>
      <c r="V25" s="34">
        <v>960623</v>
      </c>
      <c r="W25" s="34">
        <v>4858119</v>
      </c>
      <c r="X25" s="34">
        <v>1666263</v>
      </c>
    </row>
    <row r="26" spans="1:24" ht="28.5" customHeight="1">
      <c r="A26" s="35">
        <v>26</v>
      </c>
      <c r="B26" s="32" t="s">
        <v>441</v>
      </c>
      <c r="C26" s="33"/>
      <c r="D26" s="34">
        <v>458</v>
      </c>
      <c r="E26" s="34">
        <v>15738</v>
      </c>
      <c r="F26" s="34">
        <v>15697</v>
      </c>
      <c r="G26" s="34">
        <v>12866</v>
      </c>
      <c r="H26" s="34">
        <v>1352</v>
      </c>
      <c r="I26" s="34">
        <v>1479</v>
      </c>
      <c r="J26" s="34">
        <v>41</v>
      </c>
      <c r="K26" s="34">
        <v>8494684</v>
      </c>
      <c r="L26" s="34">
        <v>31615054</v>
      </c>
      <c r="M26" s="34">
        <v>9827943</v>
      </c>
      <c r="N26" s="34">
        <v>1118477</v>
      </c>
      <c r="O26" s="34">
        <v>8395709</v>
      </c>
      <c r="P26" s="34">
        <v>313757</v>
      </c>
      <c r="Q26" s="34">
        <v>8199498</v>
      </c>
      <c r="R26" s="34">
        <v>992884</v>
      </c>
      <c r="S26" s="34">
        <v>6878848</v>
      </c>
      <c r="T26" s="34">
        <v>327766</v>
      </c>
      <c r="U26" s="34">
        <v>45653182</v>
      </c>
      <c r="V26" s="34">
        <v>2793254</v>
      </c>
      <c r="W26" s="34">
        <v>9245287</v>
      </c>
      <c r="X26" s="34">
        <v>2136863</v>
      </c>
    </row>
    <row r="27" spans="1:24" ht="28.5" customHeight="1">
      <c r="A27" s="35">
        <v>27</v>
      </c>
      <c r="B27" s="32" t="s">
        <v>442</v>
      </c>
      <c r="C27" s="33"/>
      <c r="D27" s="34">
        <v>205</v>
      </c>
      <c r="E27" s="34">
        <v>12689</v>
      </c>
      <c r="F27" s="34">
        <v>12662</v>
      </c>
      <c r="G27" s="34">
        <v>9755</v>
      </c>
      <c r="H27" s="34">
        <v>1787</v>
      </c>
      <c r="I27" s="34">
        <v>1120</v>
      </c>
      <c r="J27" s="34">
        <v>27</v>
      </c>
      <c r="K27" s="34">
        <v>5826805</v>
      </c>
      <c r="L27" s="34">
        <v>23167296</v>
      </c>
      <c r="M27" s="34">
        <v>4612137</v>
      </c>
      <c r="N27" s="34">
        <v>749819</v>
      </c>
      <c r="O27" s="34">
        <v>2863377</v>
      </c>
      <c r="P27" s="34">
        <v>998941</v>
      </c>
      <c r="Q27" s="34">
        <v>5289378</v>
      </c>
      <c r="R27" s="34">
        <v>725335</v>
      </c>
      <c r="S27" s="34">
        <v>3506161</v>
      </c>
      <c r="T27" s="34">
        <v>1057882</v>
      </c>
      <c r="U27" s="34">
        <v>37804447</v>
      </c>
      <c r="V27" s="34">
        <v>1455425</v>
      </c>
      <c r="W27" s="34">
        <v>13410168</v>
      </c>
      <c r="X27" s="34">
        <v>1325263</v>
      </c>
    </row>
    <row r="28" spans="1:24" ht="28.5" customHeight="1">
      <c r="A28" s="35">
        <v>28</v>
      </c>
      <c r="B28" s="32" t="s">
        <v>443</v>
      </c>
      <c r="C28" s="33"/>
      <c r="D28" s="34">
        <v>135</v>
      </c>
      <c r="E28" s="34">
        <v>9771</v>
      </c>
      <c r="F28" s="34">
        <v>9759</v>
      </c>
      <c r="G28" s="36">
        <v>6816</v>
      </c>
      <c r="H28" s="36">
        <v>1235</v>
      </c>
      <c r="I28" s="36">
        <v>1708</v>
      </c>
      <c r="J28" s="36">
        <v>12</v>
      </c>
      <c r="K28" s="34">
        <v>4426428</v>
      </c>
      <c r="L28" s="34">
        <v>24609893</v>
      </c>
      <c r="M28" s="34">
        <v>3235688</v>
      </c>
      <c r="N28" s="34">
        <v>910308</v>
      </c>
      <c r="O28" s="34">
        <v>1412038</v>
      </c>
      <c r="P28" s="34">
        <v>913342</v>
      </c>
      <c r="Q28" s="34">
        <v>2766265</v>
      </c>
      <c r="R28" s="34">
        <v>902049</v>
      </c>
      <c r="S28" s="34">
        <v>1097797</v>
      </c>
      <c r="T28" s="34">
        <v>766419</v>
      </c>
      <c r="U28" s="34">
        <v>37745018</v>
      </c>
      <c r="V28" s="34">
        <v>1460885</v>
      </c>
      <c r="W28" s="34">
        <v>11059060</v>
      </c>
      <c r="X28" s="34">
        <v>1523825</v>
      </c>
    </row>
    <row r="29" spans="1:24" ht="28.5" customHeight="1">
      <c r="A29" s="35">
        <v>29</v>
      </c>
      <c r="B29" s="32" t="s">
        <v>444</v>
      </c>
      <c r="C29" s="33"/>
      <c r="D29" s="34">
        <v>209</v>
      </c>
      <c r="E29" s="34">
        <v>14193</v>
      </c>
      <c r="F29" s="34">
        <v>14172</v>
      </c>
      <c r="G29" s="34">
        <v>9519</v>
      </c>
      <c r="H29" s="34">
        <v>2373</v>
      </c>
      <c r="I29" s="34">
        <v>2280</v>
      </c>
      <c r="J29" s="34">
        <v>21</v>
      </c>
      <c r="K29" s="34">
        <v>6807173</v>
      </c>
      <c r="L29" s="34">
        <v>42424116</v>
      </c>
      <c r="M29" s="34">
        <v>6431050</v>
      </c>
      <c r="N29" s="34">
        <v>1551076</v>
      </c>
      <c r="O29" s="34">
        <v>2150746</v>
      </c>
      <c r="P29" s="34">
        <v>2729228</v>
      </c>
      <c r="Q29" s="34">
        <v>6944373</v>
      </c>
      <c r="R29" s="34">
        <v>1512801</v>
      </c>
      <c r="S29" s="34">
        <v>2474315</v>
      </c>
      <c r="T29" s="34">
        <v>2957257</v>
      </c>
      <c r="U29" s="34">
        <v>70753675</v>
      </c>
      <c r="V29" s="34">
        <v>1669299</v>
      </c>
      <c r="W29" s="34">
        <v>26234150</v>
      </c>
      <c r="X29" s="34">
        <v>2442211</v>
      </c>
    </row>
    <row r="30" spans="1:24" ht="28.5" customHeight="1">
      <c r="A30" s="35">
        <v>30</v>
      </c>
      <c r="B30" s="32" t="s">
        <v>445</v>
      </c>
      <c r="C30" s="33"/>
      <c r="D30" s="34">
        <v>80</v>
      </c>
      <c r="E30" s="34">
        <v>8906</v>
      </c>
      <c r="F30" s="34">
        <v>8903</v>
      </c>
      <c r="G30" s="34">
        <v>6599</v>
      </c>
      <c r="H30" s="34">
        <v>990</v>
      </c>
      <c r="I30" s="34">
        <v>1314</v>
      </c>
      <c r="J30" s="34">
        <v>3</v>
      </c>
      <c r="K30" s="34">
        <v>4040161</v>
      </c>
      <c r="L30" s="34">
        <v>66975639</v>
      </c>
      <c r="M30" s="34">
        <v>7393273</v>
      </c>
      <c r="N30" s="34">
        <v>1293525</v>
      </c>
      <c r="O30" s="34">
        <v>2821357</v>
      </c>
      <c r="P30" s="34">
        <v>3278391</v>
      </c>
      <c r="Q30" s="34">
        <v>6462462</v>
      </c>
      <c r="R30" s="34">
        <v>1622584</v>
      </c>
      <c r="S30" s="34">
        <v>2287243</v>
      </c>
      <c r="T30" s="34">
        <v>2552635</v>
      </c>
      <c r="U30" s="34">
        <v>82516466</v>
      </c>
      <c r="V30" s="34">
        <v>1262851</v>
      </c>
      <c r="W30" s="34">
        <v>13391692</v>
      </c>
      <c r="X30" s="34">
        <v>1478453</v>
      </c>
    </row>
    <row r="31" spans="1:24" ht="28.5" customHeight="1">
      <c r="A31" s="35">
        <v>31</v>
      </c>
      <c r="B31" s="32" t="s">
        <v>446</v>
      </c>
      <c r="C31" s="33"/>
      <c r="D31" s="34">
        <v>379</v>
      </c>
      <c r="E31" s="34">
        <v>32435</v>
      </c>
      <c r="F31" s="34">
        <v>32389</v>
      </c>
      <c r="G31" s="34">
        <v>26664</v>
      </c>
      <c r="H31" s="34">
        <v>3171</v>
      </c>
      <c r="I31" s="34">
        <v>2554</v>
      </c>
      <c r="J31" s="34">
        <v>46</v>
      </c>
      <c r="K31" s="34">
        <v>21822181</v>
      </c>
      <c r="L31" s="34">
        <v>131187440</v>
      </c>
      <c r="M31" s="34">
        <v>17132756</v>
      </c>
      <c r="N31" s="34">
        <v>1997596</v>
      </c>
      <c r="O31" s="34">
        <v>12023914</v>
      </c>
      <c r="P31" s="34">
        <v>3111246</v>
      </c>
      <c r="Q31" s="34">
        <v>20183074</v>
      </c>
      <c r="R31" s="34">
        <v>3022808</v>
      </c>
      <c r="S31" s="34">
        <v>12787405</v>
      </c>
      <c r="T31" s="34">
        <v>4372861</v>
      </c>
      <c r="U31" s="34">
        <v>193430391</v>
      </c>
      <c r="V31" s="34">
        <v>5003302</v>
      </c>
      <c r="W31" s="34">
        <v>56906976</v>
      </c>
      <c r="X31" s="34">
        <v>7682401</v>
      </c>
    </row>
    <row r="32" spans="1:24" ht="28.5" customHeight="1">
      <c r="A32" s="35">
        <v>32</v>
      </c>
      <c r="B32" s="32" t="s">
        <v>447</v>
      </c>
      <c r="C32" s="33"/>
      <c r="D32" s="34">
        <v>197</v>
      </c>
      <c r="E32" s="34">
        <v>4284</v>
      </c>
      <c r="F32" s="34">
        <v>4242</v>
      </c>
      <c r="G32" s="34">
        <v>2612</v>
      </c>
      <c r="H32" s="34">
        <v>1262</v>
      </c>
      <c r="I32" s="34">
        <v>368</v>
      </c>
      <c r="J32" s="34">
        <v>42</v>
      </c>
      <c r="K32" s="34">
        <v>1438237</v>
      </c>
      <c r="L32" s="34">
        <v>4917189</v>
      </c>
      <c r="M32" s="34">
        <v>983308</v>
      </c>
      <c r="N32" s="34">
        <v>452749</v>
      </c>
      <c r="O32" s="34">
        <v>185165</v>
      </c>
      <c r="P32" s="34">
        <v>345394</v>
      </c>
      <c r="Q32" s="34">
        <v>950442</v>
      </c>
      <c r="R32" s="34">
        <v>391302</v>
      </c>
      <c r="S32" s="34">
        <v>191582</v>
      </c>
      <c r="T32" s="34">
        <v>367558</v>
      </c>
      <c r="U32" s="34">
        <v>8886311</v>
      </c>
      <c r="V32" s="34">
        <v>190510</v>
      </c>
      <c r="W32" s="34">
        <v>3597548</v>
      </c>
      <c r="X32" s="34">
        <v>368866</v>
      </c>
    </row>
    <row r="33" spans="1:24" ht="12">
      <c r="A33" s="35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4"/>
      <c r="T33" s="34"/>
      <c r="U33" s="34"/>
      <c r="V33" s="34"/>
      <c r="W33" s="34"/>
      <c r="X33" s="34"/>
    </row>
    <row r="34" spans="1:24" ht="12">
      <c r="A34" s="35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ht="12">
      <c r="B35" s="38" t="s">
        <v>448</v>
      </c>
    </row>
    <row r="36" ht="12">
      <c r="B36" s="38" t="s">
        <v>449</v>
      </c>
    </row>
  </sheetData>
  <sheetProtection/>
  <mergeCells count="13">
    <mergeCell ref="A4:B4"/>
    <mergeCell ref="A8:B8"/>
    <mergeCell ref="N4:N5"/>
    <mergeCell ref="Q4:Q5"/>
    <mergeCell ref="J4:J5"/>
    <mergeCell ref="R4:R5"/>
    <mergeCell ref="M3:P3"/>
    <mergeCell ref="Q3:T3"/>
    <mergeCell ref="D3:D5"/>
    <mergeCell ref="E4:E5"/>
    <mergeCell ref="M4:M5"/>
    <mergeCell ref="E3:J3"/>
    <mergeCell ref="F4:I4"/>
  </mergeCells>
  <printOptions/>
  <pageMargins left="0.5511811023622047" right="0.35433070866141736" top="0.6299212598425197" bottom="0.6692913385826772" header="0.5118110236220472" footer="0.5118110236220472"/>
  <pageSetup horizontalDpi="600" verticalDpi="600" orientation="portrait" paperSize="9" scale="89" r:id="rId1"/>
  <colBreaks count="1" manualBreakCount="1">
    <brk id="1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38"/>
  <sheetViews>
    <sheetView zoomScale="75" zoomScaleNormal="75" workbookViewId="0" topLeftCell="A1">
      <selection activeCell="A3" sqref="A3:A4"/>
    </sheetView>
  </sheetViews>
  <sheetFormatPr defaultColWidth="9.00390625" defaultRowHeight="13.5"/>
  <cols>
    <col min="1" max="1" width="19.375" style="570" customWidth="1"/>
    <col min="2" max="2" width="16.00390625" style="586" customWidth="1"/>
    <col min="3" max="3" width="16.00390625" style="570" customWidth="1"/>
    <col min="4" max="4" width="16.00390625" style="586" customWidth="1"/>
    <col min="5" max="5" width="16.00390625" style="570" customWidth="1"/>
    <col min="6" max="16384" width="9.00390625" style="570" customWidth="1"/>
  </cols>
  <sheetData>
    <row r="1" spans="1:5" ht="18" customHeight="1">
      <c r="A1" s="567" t="s">
        <v>1995</v>
      </c>
      <c r="B1" s="568"/>
      <c r="C1" s="569"/>
      <c r="D1" s="568"/>
      <c r="E1" s="569"/>
    </row>
    <row r="2" spans="1:5" ht="9.75" customHeight="1">
      <c r="A2" s="569"/>
      <c r="B2" s="568"/>
      <c r="C2" s="569"/>
      <c r="D2" s="568"/>
      <c r="E2" s="569"/>
    </row>
    <row r="3" spans="1:7" ht="25.5" customHeight="1">
      <c r="A3" s="732" t="s">
        <v>1996</v>
      </c>
      <c r="B3" s="732" t="s">
        <v>1990</v>
      </c>
      <c r="C3" s="732"/>
      <c r="D3" s="732" t="s">
        <v>1991</v>
      </c>
      <c r="E3" s="732"/>
      <c r="G3" s="570" t="s">
        <v>2998</v>
      </c>
    </row>
    <row r="4" spans="1:5" ht="25.5" customHeight="1">
      <c r="A4" s="732"/>
      <c r="B4" s="572" t="s">
        <v>1992</v>
      </c>
      <c r="C4" s="571" t="s">
        <v>1997</v>
      </c>
      <c r="D4" s="572" t="s">
        <v>1992</v>
      </c>
      <c r="E4" s="571" t="s">
        <v>1997</v>
      </c>
    </row>
    <row r="5" spans="1:5" ht="9.75" customHeight="1">
      <c r="A5" s="573"/>
      <c r="B5" s="574"/>
      <c r="C5" s="573"/>
      <c r="D5" s="574"/>
      <c r="E5" s="573"/>
    </row>
    <row r="6" spans="1:5" ht="24" customHeight="1">
      <c r="A6" s="575" t="s">
        <v>76</v>
      </c>
      <c r="B6" s="576">
        <f>SUM(B8:B38)</f>
        <v>3708963</v>
      </c>
      <c r="C6" s="577">
        <v>100</v>
      </c>
      <c r="D6" s="576">
        <f>SUM(D8:D38)</f>
        <v>3982574</v>
      </c>
      <c r="E6" s="577">
        <v>100</v>
      </c>
    </row>
    <row r="7" spans="1:5" ht="9.75" customHeight="1">
      <c r="A7" s="578"/>
      <c r="B7" s="579"/>
      <c r="C7" s="578"/>
      <c r="D7" s="579"/>
      <c r="E7" s="578"/>
    </row>
    <row r="8" spans="1:7" ht="21.75" customHeight="1">
      <c r="A8" s="580" t="s">
        <v>77</v>
      </c>
      <c r="B8" s="581">
        <v>193617</v>
      </c>
      <c r="C8" s="582">
        <f>B8/B6*100</f>
        <v>5.2202461981961</v>
      </c>
      <c r="D8" s="581">
        <v>373927</v>
      </c>
      <c r="E8" s="582">
        <f>D8/D6*100</f>
        <v>9.389078520574884</v>
      </c>
      <c r="G8" s="570">
        <v>165</v>
      </c>
    </row>
    <row r="9" spans="1:7" ht="21.75" customHeight="1">
      <c r="A9" s="580" t="s">
        <v>78</v>
      </c>
      <c r="B9" s="581">
        <v>121538</v>
      </c>
      <c r="C9" s="582">
        <f>B9/B6*100</f>
        <v>3.2768728078441334</v>
      </c>
      <c r="D9" s="581">
        <v>147351</v>
      </c>
      <c r="E9" s="582">
        <f>D9/D6*100</f>
        <v>3.6998935864091917</v>
      </c>
      <c r="G9" s="570">
        <v>103</v>
      </c>
    </row>
    <row r="10" spans="1:7" ht="21.75" customHeight="1">
      <c r="A10" s="580" t="s">
        <v>79</v>
      </c>
      <c r="B10" s="581">
        <v>24323</v>
      </c>
      <c r="C10" s="582">
        <f>B10/B6*100</f>
        <v>0.6557897719659107</v>
      </c>
      <c r="D10" s="581">
        <v>98922</v>
      </c>
      <c r="E10" s="582">
        <f>D10/D6*100</f>
        <v>2.483870983941541</v>
      </c>
      <c r="G10" s="570">
        <v>42</v>
      </c>
    </row>
    <row r="11" spans="1:7" ht="21.75" customHeight="1">
      <c r="A11" s="580" t="s">
        <v>80</v>
      </c>
      <c r="B11" s="581">
        <v>216791</v>
      </c>
      <c r="C11" s="582">
        <f>B11/B6*100</f>
        <v>5.845056960665286</v>
      </c>
      <c r="D11" s="581">
        <v>294728</v>
      </c>
      <c r="E11" s="582">
        <f>D11/D6*100</f>
        <v>7.400440016933772</v>
      </c>
      <c r="G11" s="570">
        <v>106</v>
      </c>
    </row>
    <row r="12" spans="1:7" ht="21.75" customHeight="1">
      <c r="A12" s="580" t="s">
        <v>81</v>
      </c>
      <c r="B12" s="581">
        <v>103977</v>
      </c>
      <c r="C12" s="582">
        <f>B12/B6*100</f>
        <v>2.8033981465978495</v>
      </c>
      <c r="D12" s="581">
        <v>148866</v>
      </c>
      <c r="E12" s="582">
        <f>D12/D6*100</f>
        <v>3.7379343108251097</v>
      </c>
      <c r="G12" s="570">
        <v>92</v>
      </c>
    </row>
    <row r="13" spans="1:7" ht="21.75" customHeight="1">
      <c r="A13" s="580" t="s">
        <v>82</v>
      </c>
      <c r="B13" s="581">
        <v>102396</v>
      </c>
      <c r="C13" s="582">
        <f>B13/B6*100</f>
        <v>2.760771676611495</v>
      </c>
      <c r="D13" s="581">
        <v>139649</v>
      </c>
      <c r="E13" s="582">
        <f>D13/D6*100</f>
        <v>3.5065010719198186</v>
      </c>
      <c r="G13" s="570">
        <v>46</v>
      </c>
    </row>
    <row r="14" spans="1:7" ht="21.75" customHeight="1">
      <c r="A14" s="580" t="s">
        <v>83</v>
      </c>
      <c r="B14" s="581">
        <v>213057</v>
      </c>
      <c r="C14" s="582">
        <f>B14/B6*100</f>
        <v>5.744381920229455</v>
      </c>
      <c r="D14" s="581">
        <v>579764</v>
      </c>
      <c r="E14" s="582">
        <f>D14/D6*100</f>
        <v>14.557519835161884</v>
      </c>
      <c r="G14" s="570">
        <v>83</v>
      </c>
    </row>
    <row r="15" spans="1:7" ht="21.75" customHeight="1">
      <c r="A15" s="580" t="s">
        <v>84</v>
      </c>
      <c r="B15" s="581">
        <v>176932</v>
      </c>
      <c r="C15" s="582">
        <f>B15/B6*100</f>
        <v>4.770389998498232</v>
      </c>
      <c r="D15" s="581">
        <v>431974</v>
      </c>
      <c r="E15" s="582">
        <f>D15/D6*100</f>
        <v>10.846603226958242</v>
      </c>
      <c r="G15" s="570">
        <v>69</v>
      </c>
    </row>
    <row r="16" spans="1:7" ht="21.75" customHeight="1">
      <c r="A16" s="580" t="s">
        <v>85</v>
      </c>
      <c r="B16" s="581">
        <v>1582372</v>
      </c>
      <c r="C16" s="582">
        <f>B16/B6*100</f>
        <v>42.66346145809489</v>
      </c>
      <c r="D16" s="581">
        <v>432424</v>
      </c>
      <c r="E16" s="582">
        <f>D16/D6*100</f>
        <v>10.857902452032278</v>
      </c>
      <c r="G16" s="570">
        <v>60</v>
      </c>
    </row>
    <row r="17" spans="1:7" ht="21.75" customHeight="1">
      <c r="A17" s="580" t="s">
        <v>86</v>
      </c>
      <c r="B17" s="581">
        <v>36695</v>
      </c>
      <c r="C17" s="582">
        <f>B17/B6*100</f>
        <v>0.989360098766151</v>
      </c>
      <c r="D17" s="581">
        <v>274838</v>
      </c>
      <c r="E17" s="582">
        <f>D17/D6*100</f>
        <v>6.901014268661424</v>
      </c>
      <c r="G17" s="570">
        <v>17</v>
      </c>
    </row>
    <row r="18" spans="1:7" ht="21.75" customHeight="1">
      <c r="A18" s="580" t="s">
        <v>87</v>
      </c>
      <c r="B18" s="581">
        <v>276988</v>
      </c>
      <c r="C18" s="582">
        <f>B18/B6*100</f>
        <v>7.46807126412423</v>
      </c>
      <c r="D18" s="581">
        <v>142549</v>
      </c>
      <c r="E18" s="582">
        <f>D18/D6*100</f>
        <v>3.5793183001747106</v>
      </c>
      <c r="G18" s="570">
        <v>68</v>
      </c>
    </row>
    <row r="19" spans="1:7" ht="21.75" customHeight="1">
      <c r="A19" s="580" t="s">
        <v>88</v>
      </c>
      <c r="B19" s="581">
        <v>24946</v>
      </c>
      <c r="C19" s="582">
        <f>B19/B6*100</f>
        <v>0.6725869198479467</v>
      </c>
      <c r="D19" s="581">
        <v>85536</v>
      </c>
      <c r="E19" s="582">
        <f>D19/D6*100</f>
        <v>2.1477567020725794</v>
      </c>
      <c r="G19" s="570">
        <v>35</v>
      </c>
    </row>
    <row r="20" spans="1:7" ht="21.75" customHeight="1">
      <c r="A20" s="580" t="s">
        <v>89</v>
      </c>
      <c r="B20" s="581">
        <v>16170</v>
      </c>
      <c r="C20" s="582">
        <f>B20/B6*100</f>
        <v>0.43597091693823853</v>
      </c>
      <c r="D20" s="581">
        <v>23588</v>
      </c>
      <c r="E20" s="582">
        <f>D20/D6*100</f>
        <v>0.592280268991863</v>
      </c>
      <c r="G20" s="570">
        <v>26</v>
      </c>
    </row>
    <row r="21" spans="1:7" ht="21.75" customHeight="1">
      <c r="A21" s="580" t="s">
        <v>90</v>
      </c>
      <c r="B21" s="581">
        <v>39080</v>
      </c>
      <c r="C21" s="582">
        <f>B21/B6*100</f>
        <v>1.053663786885984</v>
      </c>
      <c r="D21" s="581">
        <v>100362</v>
      </c>
      <c r="E21" s="582">
        <f>D21/D6*100</f>
        <v>2.520028504178453</v>
      </c>
      <c r="G21" s="570">
        <v>28</v>
      </c>
    </row>
    <row r="22" spans="1:7" ht="21.75" customHeight="1">
      <c r="A22" s="580" t="s">
        <v>91</v>
      </c>
      <c r="B22" s="581">
        <v>318202</v>
      </c>
      <c r="C22" s="582">
        <f>B22/B6*100</f>
        <v>8.579271348891861</v>
      </c>
      <c r="D22" s="581">
        <v>201970</v>
      </c>
      <c r="E22" s="582">
        <f>D22/D6*100</f>
        <v>5.071343307117457</v>
      </c>
      <c r="G22" s="570">
        <v>10</v>
      </c>
    </row>
    <row r="23" spans="1:7" ht="21.75" customHeight="1">
      <c r="A23" s="580" t="s">
        <v>92</v>
      </c>
      <c r="B23" s="581">
        <v>21000</v>
      </c>
      <c r="C23" s="582">
        <f>B23/B6*100</f>
        <v>0.5661959960236864</v>
      </c>
      <c r="D23" s="581">
        <v>93179</v>
      </c>
      <c r="E23" s="582">
        <f>D23/D6*100</f>
        <v>2.339667762607801</v>
      </c>
      <c r="G23" s="570">
        <v>10</v>
      </c>
    </row>
    <row r="24" spans="1:7" ht="21.75" customHeight="1">
      <c r="A24" s="580" t="s">
        <v>93</v>
      </c>
      <c r="B24" s="581">
        <v>1144</v>
      </c>
      <c r="C24" s="582">
        <f>B24/B6*100</f>
        <v>0.030844200926242727</v>
      </c>
      <c r="D24" s="581">
        <v>5744</v>
      </c>
      <c r="E24" s="582">
        <f>D24/D6*100</f>
        <v>0.14422833072279387</v>
      </c>
      <c r="G24" s="570">
        <v>10</v>
      </c>
    </row>
    <row r="25" spans="1:7" ht="21.75" customHeight="1">
      <c r="A25" s="580" t="s">
        <v>94</v>
      </c>
      <c r="B25" s="581">
        <v>1615</v>
      </c>
      <c r="C25" s="582">
        <f>B25/B6*100</f>
        <v>0.04354316826563112</v>
      </c>
      <c r="D25" s="581">
        <v>28721</v>
      </c>
      <c r="E25" s="582">
        <f>D25/D6*100</f>
        <v>0.7211667630030226</v>
      </c>
      <c r="G25" s="570">
        <v>9</v>
      </c>
    </row>
    <row r="26" spans="1:7" ht="21.75" customHeight="1">
      <c r="A26" s="580" t="s">
        <v>95</v>
      </c>
      <c r="B26" s="583" t="s">
        <v>608</v>
      </c>
      <c r="C26" s="584" t="s">
        <v>608</v>
      </c>
      <c r="D26" s="583" t="s">
        <v>608</v>
      </c>
      <c r="E26" s="584" t="s">
        <v>608</v>
      </c>
      <c r="G26" s="570">
        <v>3</v>
      </c>
    </row>
    <row r="27" spans="1:7" ht="21.75" customHeight="1">
      <c r="A27" s="580" t="s">
        <v>96</v>
      </c>
      <c r="B27" s="579">
        <v>417</v>
      </c>
      <c r="C27" s="582">
        <f>B27/B6*100</f>
        <v>0.01124303477818463</v>
      </c>
      <c r="D27" s="579">
        <v>11987</v>
      </c>
      <c r="E27" s="582">
        <f>D27/D6*100</f>
        <v>0.3009862465832399</v>
      </c>
      <c r="G27" s="570">
        <v>8</v>
      </c>
    </row>
    <row r="28" spans="1:7" ht="21.75" customHeight="1">
      <c r="A28" s="580" t="s">
        <v>97</v>
      </c>
      <c r="B28" s="583">
        <v>92784</v>
      </c>
      <c r="C28" s="582">
        <f>B28/B6*100</f>
        <v>2.5016156807172245</v>
      </c>
      <c r="D28" s="579">
        <v>121957</v>
      </c>
      <c r="E28" s="582">
        <f>D28/D6*100</f>
        <v>3.062265760786868</v>
      </c>
      <c r="G28" s="570">
        <v>17</v>
      </c>
    </row>
    <row r="29" spans="1:7" ht="21.75" customHeight="1">
      <c r="A29" s="580" t="s">
        <v>98</v>
      </c>
      <c r="B29" s="579">
        <v>16532</v>
      </c>
      <c r="C29" s="582">
        <f>B29/B6*100</f>
        <v>0.445731057441123</v>
      </c>
      <c r="D29" s="579">
        <v>44248</v>
      </c>
      <c r="E29" s="582">
        <f>D29/D6*100</f>
        <v>1.1110402468353382</v>
      </c>
      <c r="G29" s="570">
        <v>22</v>
      </c>
    </row>
    <row r="30" spans="1:7" ht="21.75" customHeight="1">
      <c r="A30" s="580" t="s">
        <v>99</v>
      </c>
      <c r="B30" s="579">
        <v>31943</v>
      </c>
      <c r="C30" s="582">
        <f>B30/B6*100</f>
        <v>0.8612380333802196</v>
      </c>
      <c r="D30" s="579">
        <v>46293</v>
      </c>
      <c r="E30" s="582">
        <f>D30/D6*100</f>
        <v>1.1623889474495641</v>
      </c>
      <c r="G30" s="570">
        <v>19</v>
      </c>
    </row>
    <row r="31" spans="1:7" ht="21.75" customHeight="1">
      <c r="A31" s="580" t="s">
        <v>100</v>
      </c>
      <c r="B31" s="581">
        <v>16609</v>
      </c>
      <c r="C31" s="582">
        <f>B31/B6*100</f>
        <v>0.4478071094265432</v>
      </c>
      <c r="D31" s="581">
        <v>47513</v>
      </c>
      <c r="E31" s="582">
        <f>D31/D6*100</f>
        <v>1.1930224020947258</v>
      </c>
      <c r="G31" s="570">
        <v>16</v>
      </c>
    </row>
    <row r="32" spans="1:7" ht="21.75" customHeight="1">
      <c r="A32" s="580" t="s">
        <v>101</v>
      </c>
      <c r="B32" s="581">
        <v>1842</v>
      </c>
      <c r="C32" s="582">
        <f>B32/B6*100</f>
        <v>0.049663477365506206</v>
      </c>
      <c r="D32" s="581">
        <v>4149</v>
      </c>
      <c r="E32" s="582">
        <f>D32/D6*100</f>
        <v>0.104178855182603</v>
      </c>
      <c r="G32" s="570">
        <v>12</v>
      </c>
    </row>
    <row r="33" spans="1:7" ht="21.75" customHeight="1">
      <c r="A33" s="580" t="s">
        <v>102</v>
      </c>
      <c r="B33" s="581">
        <v>7465</v>
      </c>
      <c r="C33" s="582">
        <f>B33/B6*100</f>
        <v>0.20126919572937235</v>
      </c>
      <c r="D33" s="581">
        <v>13280</v>
      </c>
      <c r="E33" s="582">
        <f>D33/D6*100</f>
        <v>0.33345268662930055</v>
      </c>
      <c r="G33" s="570">
        <v>15</v>
      </c>
    </row>
    <row r="34" spans="1:7" ht="21.75" customHeight="1">
      <c r="A34" s="580" t="s">
        <v>103</v>
      </c>
      <c r="B34" s="581">
        <v>29885</v>
      </c>
      <c r="C34" s="582">
        <f>B34/B6*100</f>
        <v>0.8057508257698985</v>
      </c>
      <c r="D34" s="581">
        <v>35069</v>
      </c>
      <c r="E34" s="582">
        <f>D34/D6*100</f>
        <v>0.880561164714077</v>
      </c>
      <c r="G34" s="570">
        <v>6</v>
      </c>
    </row>
    <row r="35" spans="1:7" ht="21.75" customHeight="1">
      <c r="A35" s="580" t="s">
        <v>104</v>
      </c>
      <c r="B35" s="581">
        <v>24993</v>
      </c>
      <c r="C35" s="582">
        <f>B35/B6*100</f>
        <v>0.6738541204104759</v>
      </c>
      <c r="D35" s="581">
        <v>30415</v>
      </c>
      <c r="E35" s="582">
        <f>D35/D6*100</f>
        <v>0.7637020680595012</v>
      </c>
      <c r="G35" s="570">
        <v>14</v>
      </c>
    </row>
    <row r="36" spans="1:7" ht="21.75" customHeight="1">
      <c r="A36" s="580" t="s">
        <v>105</v>
      </c>
      <c r="B36" s="581">
        <v>1965</v>
      </c>
      <c r="C36" s="582">
        <f>B36/B6*100</f>
        <v>0.05297976819935923</v>
      </c>
      <c r="D36" s="581">
        <v>4713</v>
      </c>
      <c r="E36" s="582">
        <f>D36/D6*100</f>
        <v>0.1183405506087269</v>
      </c>
      <c r="G36" s="570">
        <v>7</v>
      </c>
    </row>
    <row r="37" spans="1:7" ht="21.75" customHeight="1">
      <c r="A37" s="580" t="s">
        <v>106</v>
      </c>
      <c r="B37" s="581">
        <v>13165</v>
      </c>
      <c r="C37" s="582">
        <f>B37/B6*100</f>
        <v>0.35495096607865867</v>
      </c>
      <c r="D37" s="581">
        <v>17574</v>
      </c>
      <c r="E37" s="582">
        <f>D37/D6*100</f>
        <v>0.4412724032246482</v>
      </c>
      <c r="G37" s="570">
        <v>14</v>
      </c>
    </row>
    <row r="38" spans="1:7" ht="21.75" customHeight="1">
      <c r="A38" s="585" t="s">
        <v>107</v>
      </c>
      <c r="B38" s="581">
        <v>520</v>
      </c>
      <c r="C38" s="582">
        <f>B38/B6*100</f>
        <v>0.01402009133011033</v>
      </c>
      <c r="D38" s="581">
        <v>1284</v>
      </c>
      <c r="E38" s="582">
        <f>D38/D6*100</f>
        <v>0.032240455544579966</v>
      </c>
      <c r="G38" s="570">
        <v>11</v>
      </c>
    </row>
  </sheetData>
  <mergeCells count="3">
    <mergeCell ref="D3:E3"/>
    <mergeCell ref="B3:C3"/>
    <mergeCell ref="A3:A4"/>
  </mergeCells>
  <printOptions/>
  <pageMargins left="0.7874015748031497" right="0.7874015748031497" top="0.629921259842519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2" sqref="A2"/>
    </sheetView>
  </sheetViews>
  <sheetFormatPr defaultColWidth="9.00390625" defaultRowHeight="13.5"/>
  <cols>
    <col min="1" max="1" width="3.75390625" style="590" customWidth="1"/>
    <col min="2" max="2" width="14.625" style="590" customWidth="1"/>
    <col min="3" max="4" width="9.875" style="590" customWidth="1"/>
    <col min="5" max="6" width="11.625" style="590" customWidth="1"/>
    <col min="7" max="7" width="13.625" style="590" customWidth="1"/>
    <col min="8" max="8" width="13.625" style="612" customWidth="1"/>
    <col min="9" max="16384" width="9.00390625" style="590" customWidth="1"/>
  </cols>
  <sheetData>
    <row r="1" spans="1:8" ht="19.5" customHeight="1">
      <c r="A1" s="587" t="s">
        <v>1998</v>
      </c>
      <c r="B1" s="588"/>
      <c r="C1" s="588"/>
      <c r="D1" s="588"/>
      <c r="E1" s="589"/>
      <c r="F1" s="589"/>
      <c r="G1" s="588"/>
      <c r="H1" s="588"/>
    </row>
    <row r="2" spans="1:8" ht="9.75" customHeight="1">
      <c r="A2" s="591"/>
      <c r="B2" s="592"/>
      <c r="C2" s="592"/>
      <c r="D2" s="592"/>
      <c r="E2" s="593"/>
      <c r="F2" s="593"/>
      <c r="G2" s="592"/>
      <c r="H2" s="592"/>
    </row>
    <row r="3" spans="1:8" ht="36" customHeight="1">
      <c r="A3" s="733" t="s">
        <v>1999</v>
      </c>
      <c r="B3" s="734"/>
      <c r="C3" s="595" t="s">
        <v>2000</v>
      </c>
      <c r="D3" s="595" t="s">
        <v>2001</v>
      </c>
      <c r="E3" s="595" t="s">
        <v>2002</v>
      </c>
      <c r="F3" s="595" t="s">
        <v>3036</v>
      </c>
      <c r="G3" s="595" t="s">
        <v>2003</v>
      </c>
      <c r="H3" s="596" t="s">
        <v>2004</v>
      </c>
    </row>
    <row r="4" spans="1:8" ht="27" customHeight="1">
      <c r="A4" s="597"/>
      <c r="B4" s="598"/>
      <c r="C4" s="599" t="s">
        <v>416</v>
      </c>
      <c r="D4" s="600" t="s">
        <v>417</v>
      </c>
      <c r="E4" s="600" t="s">
        <v>418</v>
      </c>
      <c r="F4" s="600"/>
      <c r="G4" s="600" t="s">
        <v>418</v>
      </c>
      <c r="H4" s="601" t="s">
        <v>418</v>
      </c>
    </row>
    <row r="5" spans="1:8" ht="27" customHeight="1">
      <c r="A5" s="598"/>
      <c r="B5" s="602" t="s">
        <v>76</v>
      </c>
      <c r="C5" s="603">
        <f aca="true" t="shared" si="0" ref="C5:H5">SUM(C7:C30)</f>
        <v>4045</v>
      </c>
      <c r="D5" s="603">
        <f t="shared" si="0"/>
        <v>8120</v>
      </c>
      <c r="E5" s="603">
        <f t="shared" si="0"/>
        <v>941244</v>
      </c>
      <c r="F5" s="603">
        <f t="shared" si="0"/>
        <v>1638281</v>
      </c>
      <c r="G5" s="603">
        <f t="shared" si="0"/>
        <v>4152705</v>
      </c>
      <c r="H5" s="603">
        <f t="shared" si="0"/>
        <v>2393596</v>
      </c>
    </row>
    <row r="6" spans="1:8" ht="9.75" customHeight="1">
      <c r="A6" s="604"/>
      <c r="B6" s="605"/>
      <c r="C6" s="606"/>
      <c r="D6" s="606"/>
      <c r="E6" s="606"/>
      <c r="F6" s="606"/>
      <c r="G6" s="606"/>
      <c r="H6" s="390"/>
    </row>
    <row r="7" spans="1:8" ht="27.75" customHeight="1">
      <c r="A7" s="607" t="s">
        <v>420</v>
      </c>
      <c r="B7" s="605" t="s">
        <v>2973</v>
      </c>
      <c r="C7" s="390">
        <v>230</v>
      </c>
      <c r="D7" s="390">
        <v>511</v>
      </c>
      <c r="E7" s="608">
        <v>43671</v>
      </c>
      <c r="F7" s="608">
        <v>95890</v>
      </c>
      <c r="G7" s="390">
        <v>208825</v>
      </c>
      <c r="H7" s="608">
        <v>107560</v>
      </c>
    </row>
    <row r="8" spans="1:8" ht="27.75" customHeight="1">
      <c r="A8" s="607">
        <v>10</v>
      </c>
      <c r="B8" s="605" t="s">
        <v>2974</v>
      </c>
      <c r="C8" s="390">
        <v>22</v>
      </c>
      <c r="D8" s="390">
        <v>49</v>
      </c>
      <c r="E8" s="390">
        <v>8610</v>
      </c>
      <c r="F8" s="390">
        <v>85201</v>
      </c>
      <c r="G8" s="390">
        <v>95992</v>
      </c>
      <c r="H8" s="608">
        <v>9119</v>
      </c>
    </row>
    <row r="9" spans="1:8" ht="27.75" customHeight="1">
      <c r="A9" s="607">
        <v>11</v>
      </c>
      <c r="B9" s="605" t="s">
        <v>2975</v>
      </c>
      <c r="C9" s="390">
        <v>877</v>
      </c>
      <c r="D9" s="390">
        <v>1745</v>
      </c>
      <c r="E9" s="390">
        <v>106763</v>
      </c>
      <c r="F9" s="390">
        <v>214652</v>
      </c>
      <c r="G9" s="390">
        <v>567805</v>
      </c>
      <c r="H9" s="608">
        <v>336329</v>
      </c>
    </row>
    <row r="10" spans="1:8" ht="27.75" customHeight="1">
      <c r="A10" s="607">
        <v>12</v>
      </c>
      <c r="B10" s="605" t="s">
        <v>2976</v>
      </c>
      <c r="C10" s="390">
        <v>160</v>
      </c>
      <c r="D10" s="390">
        <v>326</v>
      </c>
      <c r="E10" s="390">
        <v>45572</v>
      </c>
      <c r="F10" s="390">
        <v>107030</v>
      </c>
      <c r="G10" s="390">
        <v>217347</v>
      </c>
      <c r="H10" s="608">
        <v>105064</v>
      </c>
    </row>
    <row r="11" spans="1:8" ht="27.75" customHeight="1">
      <c r="A11" s="607">
        <v>13</v>
      </c>
      <c r="B11" s="605" t="s">
        <v>2977</v>
      </c>
      <c r="C11" s="390">
        <v>361</v>
      </c>
      <c r="D11" s="390">
        <v>678</v>
      </c>
      <c r="E11" s="390">
        <v>66142</v>
      </c>
      <c r="F11" s="390">
        <v>134334</v>
      </c>
      <c r="G11" s="390">
        <v>319577</v>
      </c>
      <c r="H11" s="608">
        <v>176423</v>
      </c>
    </row>
    <row r="12" spans="1:8" ht="27.75" customHeight="1">
      <c r="A12" s="607">
        <v>14</v>
      </c>
      <c r="B12" s="605" t="s">
        <v>2978</v>
      </c>
      <c r="C12" s="390">
        <v>38</v>
      </c>
      <c r="D12" s="390">
        <v>77</v>
      </c>
      <c r="E12" s="390">
        <v>6420</v>
      </c>
      <c r="F12" s="390">
        <v>10819</v>
      </c>
      <c r="G12" s="390">
        <v>27069</v>
      </c>
      <c r="H12" s="608">
        <v>15473</v>
      </c>
    </row>
    <row r="13" spans="1:8" ht="27.75" customHeight="1">
      <c r="A13" s="607">
        <v>15</v>
      </c>
      <c r="B13" s="605" t="s">
        <v>2979</v>
      </c>
      <c r="C13" s="390">
        <v>202</v>
      </c>
      <c r="D13" s="390">
        <v>416</v>
      </c>
      <c r="E13" s="390">
        <v>50300</v>
      </c>
      <c r="F13" s="390">
        <v>85172</v>
      </c>
      <c r="G13" s="390">
        <v>218174</v>
      </c>
      <c r="H13" s="608">
        <v>126673</v>
      </c>
    </row>
    <row r="14" spans="1:8" ht="27.75" customHeight="1">
      <c r="A14" s="607">
        <v>16</v>
      </c>
      <c r="B14" s="605" t="s">
        <v>2980</v>
      </c>
      <c r="C14" s="390">
        <v>6</v>
      </c>
      <c r="D14" s="390">
        <v>12</v>
      </c>
      <c r="E14" s="390">
        <v>2482</v>
      </c>
      <c r="F14" s="390">
        <v>4330</v>
      </c>
      <c r="G14" s="390">
        <v>8224</v>
      </c>
      <c r="H14" s="608">
        <v>3709</v>
      </c>
    </row>
    <row r="15" spans="1:8" ht="27.75" customHeight="1">
      <c r="A15" s="607">
        <v>17</v>
      </c>
      <c r="B15" s="605" t="s">
        <v>2981</v>
      </c>
      <c r="C15" s="440" t="s">
        <v>629</v>
      </c>
      <c r="D15" s="440" t="s">
        <v>629</v>
      </c>
      <c r="E15" s="440" t="s">
        <v>629</v>
      </c>
      <c r="F15" s="440" t="s">
        <v>629</v>
      </c>
      <c r="G15" s="440" t="s">
        <v>629</v>
      </c>
      <c r="H15" s="609" t="s">
        <v>629</v>
      </c>
    </row>
    <row r="16" spans="1:8" ht="27.75" customHeight="1">
      <c r="A16" s="607" t="s">
        <v>2005</v>
      </c>
      <c r="B16" s="605" t="s">
        <v>2982</v>
      </c>
      <c r="C16" s="440">
        <v>192</v>
      </c>
      <c r="D16" s="440">
        <v>420</v>
      </c>
      <c r="E16" s="440">
        <v>48926</v>
      </c>
      <c r="F16" s="440">
        <v>79679</v>
      </c>
      <c r="G16" s="440">
        <v>213421</v>
      </c>
      <c r="H16" s="608">
        <v>127370</v>
      </c>
    </row>
    <row r="17" spans="1:8" ht="27.75" customHeight="1">
      <c r="A17" s="607">
        <v>19</v>
      </c>
      <c r="B17" s="605" t="s">
        <v>2983</v>
      </c>
      <c r="C17" s="390">
        <v>38</v>
      </c>
      <c r="D17" s="390">
        <v>79</v>
      </c>
      <c r="E17" s="390">
        <v>6948</v>
      </c>
      <c r="F17" s="390">
        <v>9473</v>
      </c>
      <c r="G17" s="390">
        <v>30273</v>
      </c>
      <c r="H17" s="608">
        <v>19809</v>
      </c>
    </row>
    <row r="18" spans="1:8" ht="27.75" customHeight="1">
      <c r="A18" s="607">
        <v>20</v>
      </c>
      <c r="B18" s="605" t="s">
        <v>569</v>
      </c>
      <c r="C18" s="390">
        <v>39</v>
      </c>
      <c r="D18" s="390">
        <v>82</v>
      </c>
      <c r="E18" s="390">
        <v>4642</v>
      </c>
      <c r="F18" s="390">
        <v>4885</v>
      </c>
      <c r="G18" s="390">
        <v>20417</v>
      </c>
      <c r="H18" s="608">
        <v>14794</v>
      </c>
    </row>
    <row r="19" spans="1:8" ht="27.75" customHeight="1">
      <c r="A19" s="607">
        <v>21</v>
      </c>
      <c r="B19" s="605" t="s">
        <v>2984</v>
      </c>
      <c r="C19" s="390">
        <v>321</v>
      </c>
      <c r="D19" s="390">
        <v>544</v>
      </c>
      <c r="E19" s="390">
        <v>27155</v>
      </c>
      <c r="F19" s="390">
        <v>82184</v>
      </c>
      <c r="G19" s="390">
        <v>191994</v>
      </c>
      <c r="H19" s="608">
        <v>104584</v>
      </c>
    </row>
    <row r="20" spans="1:8" ht="27.75" customHeight="1">
      <c r="A20" s="607">
        <v>22</v>
      </c>
      <c r="B20" s="605" t="s">
        <v>2985</v>
      </c>
      <c r="C20" s="390">
        <v>53</v>
      </c>
      <c r="D20" s="390">
        <v>109</v>
      </c>
      <c r="E20" s="390">
        <v>22460</v>
      </c>
      <c r="F20" s="390">
        <v>38392</v>
      </c>
      <c r="G20" s="390">
        <v>91379</v>
      </c>
      <c r="H20" s="608">
        <v>50459</v>
      </c>
    </row>
    <row r="21" spans="1:8" ht="27.75" customHeight="1">
      <c r="A21" s="607">
        <v>23</v>
      </c>
      <c r="B21" s="605" t="s">
        <v>2986</v>
      </c>
      <c r="C21" s="390">
        <v>47</v>
      </c>
      <c r="D21" s="390">
        <v>96</v>
      </c>
      <c r="E21" s="390">
        <v>15827</v>
      </c>
      <c r="F21" s="390">
        <v>22688</v>
      </c>
      <c r="G21" s="390">
        <v>65341</v>
      </c>
      <c r="H21" s="608">
        <v>40625</v>
      </c>
    </row>
    <row r="22" spans="1:8" ht="27.75" customHeight="1">
      <c r="A22" s="607">
        <v>24</v>
      </c>
      <c r="B22" s="605" t="s">
        <v>2987</v>
      </c>
      <c r="C22" s="390">
        <v>450</v>
      </c>
      <c r="D22" s="390">
        <v>900</v>
      </c>
      <c r="E22" s="390">
        <v>140674</v>
      </c>
      <c r="F22" s="390">
        <v>202386</v>
      </c>
      <c r="G22" s="390">
        <v>544128</v>
      </c>
      <c r="H22" s="608">
        <v>325463</v>
      </c>
    </row>
    <row r="23" spans="1:8" ht="27.75" customHeight="1">
      <c r="A23" s="607">
        <v>25</v>
      </c>
      <c r="B23" s="605" t="s">
        <v>2988</v>
      </c>
      <c r="C23" s="390">
        <v>87</v>
      </c>
      <c r="D23" s="390">
        <v>183</v>
      </c>
      <c r="E23" s="390">
        <v>35938</v>
      </c>
      <c r="F23" s="390">
        <v>41834</v>
      </c>
      <c r="G23" s="390">
        <v>116546</v>
      </c>
      <c r="H23" s="608">
        <v>71159</v>
      </c>
    </row>
    <row r="24" spans="1:8" ht="27.75" customHeight="1">
      <c r="A24" s="607">
        <v>26</v>
      </c>
      <c r="B24" s="605" t="s">
        <v>2989</v>
      </c>
      <c r="C24" s="390">
        <v>325</v>
      </c>
      <c r="D24" s="390">
        <v>671</v>
      </c>
      <c r="E24" s="390">
        <v>130966</v>
      </c>
      <c r="F24" s="390">
        <v>148189</v>
      </c>
      <c r="G24" s="390">
        <v>475772</v>
      </c>
      <c r="H24" s="608">
        <v>311982</v>
      </c>
    </row>
    <row r="25" spans="1:8" ht="27.75" customHeight="1">
      <c r="A25" s="607">
        <v>27</v>
      </c>
      <c r="B25" s="605" t="s">
        <v>2990</v>
      </c>
      <c r="C25" s="390">
        <v>114</v>
      </c>
      <c r="D25" s="390">
        <v>247</v>
      </c>
      <c r="E25" s="390">
        <v>32805</v>
      </c>
      <c r="F25" s="390">
        <v>44021</v>
      </c>
      <c r="G25" s="390">
        <v>139611</v>
      </c>
      <c r="H25" s="608">
        <v>91042</v>
      </c>
    </row>
    <row r="26" spans="1:8" ht="27.75" customHeight="1">
      <c r="A26" s="607">
        <v>28</v>
      </c>
      <c r="B26" s="605" t="s">
        <v>2991</v>
      </c>
      <c r="C26" s="390">
        <v>30</v>
      </c>
      <c r="D26" s="390">
        <v>65</v>
      </c>
      <c r="E26" s="390">
        <v>9013</v>
      </c>
      <c r="F26" s="390">
        <v>5952</v>
      </c>
      <c r="G26" s="390">
        <v>25802</v>
      </c>
      <c r="H26" s="608">
        <v>18903</v>
      </c>
    </row>
    <row r="27" spans="1:8" ht="27.75" customHeight="1">
      <c r="A27" s="607">
        <v>29</v>
      </c>
      <c r="B27" s="605" t="s">
        <v>2992</v>
      </c>
      <c r="C27" s="390">
        <v>78</v>
      </c>
      <c r="D27" s="390">
        <v>169</v>
      </c>
      <c r="E27" s="390">
        <v>31389</v>
      </c>
      <c r="F27" s="390">
        <v>34921</v>
      </c>
      <c r="G27" s="390">
        <v>101317</v>
      </c>
      <c r="H27" s="608">
        <v>63232</v>
      </c>
    </row>
    <row r="28" spans="1:8" ht="27.75" customHeight="1">
      <c r="A28" s="607">
        <v>30</v>
      </c>
      <c r="B28" s="605" t="s">
        <v>2993</v>
      </c>
      <c r="C28" s="390">
        <v>8</v>
      </c>
      <c r="D28" s="390">
        <v>18</v>
      </c>
      <c r="E28" s="390">
        <v>3436</v>
      </c>
      <c r="F28" s="390">
        <v>6979</v>
      </c>
      <c r="G28" s="390">
        <v>18894</v>
      </c>
      <c r="H28" s="608">
        <v>11348</v>
      </c>
    </row>
    <row r="29" spans="1:8" ht="27.75" customHeight="1">
      <c r="A29" s="607">
        <v>31</v>
      </c>
      <c r="B29" s="605" t="s">
        <v>2994</v>
      </c>
      <c r="C29" s="390">
        <v>124</v>
      </c>
      <c r="D29" s="390">
        <v>262</v>
      </c>
      <c r="E29" s="390">
        <v>58378</v>
      </c>
      <c r="F29" s="390">
        <v>93204</v>
      </c>
      <c r="G29" s="390">
        <v>242654</v>
      </c>
      <c r="H29" s="608">
        <v>142336</v>
      </c>
    </row>
    <row r="30" spans="1:8" ht="27.75" customHeight="1">
      <c r="A30" s="607">
        <v>32</v>
      </c>
      <c r="B30" s="605" t="s">
        <v>2995</v>
      </c>
      <c r="C30" s="606">
        <v>243</v>
      </c>
      <c r="D30" s="606">
        <v>461</v>
      </c>
      <c r="E30" s="606">
        <v>42727</v>
      </c>
      <c r="F30" s="606">
        <v>86066</v>
      </c>
      <c r="G30" s="606">
        <v>212143</v>
      </c>
      <c r="H30" s="608">
        <v>120140</v>
      </c>
    </row>
    <row r="31" spans="1:8" ht="19.5" customHeight="1">
      <c r="A31" s="607"/>
      <c r="B31" s="605"/>
      <c r="C31" s="610"/>
      <c r="D31" s="610"/>
      <c r="E31" s="610"/>
      <c r="F31" s="610"/>
      <c r="G31" s="610"/>
      <c r="H31" s="611"/>
    </row>
  </sheetData>
  <mergeCells count="1">
    <mergeCell ref="A3:B3"/>
  </mergeCells>
  <printOptions/>
  <pageMargins left="0.7874015748031497" right="0.5905511811023623" top="0.6299212598425197" bottom="0.62992125984251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7"/>
  <sheetViews>
    <sheetView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15.00390625" style="590" customWidth="1"/>
    <col min="2" max="3" width="9.875" style="590" customWidth="1"/>
    <col min="4" max="5" width="11.625" style="590" customWidth="1"/>
    <col min="6" max="6" width="13.625" style="612" customWidth="1"/>
    <col min="7" max="7" width="13.625" style="590" customWidth="1"/>
    <col min="8" max="16384" width="9.00390625" style="590" customWidth="1"/>
  </cols>
  <sheetData>
    <row r="1" spans="1:6" ht="17.25" customHeight="1">
      <c r="A1" s="735" t="s">
        <v>2012</v>
      </c>
      <c r="B1" s="736"/>
      <c r="C1" s="736"/>
      <c r="D1" s="736"/>
      <c r="E1" s="737"/>
      <c r="F1" s="738"/>
    </row>
    <row r="2" spans="1:6" ht="6.75" customHeight="1">
      <c r="A2" s="605"/>
      <c r="B2" s="606"/>
      <c r="C2" s="606"/>
      <c r="D2" s="606"/>
      <c r="E2" s="606"/>
      <c r="F2" s="390"/>
    </row>
    <row r="3" spans="1:7" ht="30.75" customHeight="1">
      <c r="A3" s="594" t="s">
        <v>2013</v>
      </c>
      <c r="B3" s="595" t="s">
        <v>2014</v>
      </c>
      <c r="C3" s="595" t="s">
        <v>2015</v>
      </c>
      <c r="D3" s="595" t="s">
        <v>2016</v>
      </c>
      <c r="E3" s="595" t="s">
        <v>3036</v>
      </c>
      <c r="F3" s="595" t="s">
        <v>2017</v>
      </c>
      <c r="G3" s="596" t="s">
        <v>2004</v>
      </c>
    </row>
    <row r="4" spans="1:7" ht="18" customHeight="1">
      <c r="A4" s="598"/>
      <c r="B4" s="599" t="s">
        <v>416</v>
      </c>
      <c r="C4" s="600" t="s">
        <v>417</v>
      </c>
      <c r="D4" s="600" t="s">
        <v>418</v>
      </c>
      <c r="E4" s="600" t="s">
        <v>418</v>
      </c>
      <c r="F4" s="601" t="s">
        <v>418</v>
      </c>
      <c r="G4" s="601" t="s">
        <v>418</v>
      </c>
    </row>
    <row r="5" spans="1:7" ht="24" customHeight="1">
      <c r="A5" s="602" t="s">
        <v>2006</v>
      </c>
      <c r="B5" s="603">
        <f aca="true" t="shared" si="0" ref="B5:G5">SUM(B7:B37)</f>
        <v>4045</v>
      </c>
      <c r="C5" s="603">
        <f t="shared" si="0"/>
        <v>8120</v>
      </c>
      <c r="D5" s="603">
        <f t="shared" si="0"/>
        <v>941244</v>
      </c>
      <c r="E5" s="603">
        <f t="shared" si="0"/>
        <v>1638281</v>
      </c>
      <c r="F5" s="603">
        <f t="shared" si="0"/>
        <v>4152705</v>
      </c>
      <c r="G5" s="613">
        <f t="shared" si="0"/>
        <v>2393596</v>
      </c>
    </row>
    <row r="6" spans="1:7" ht="6.75" customHeight="1">
      <c r="A6" s="605"/>
      <c r="B6" s="606"/>
      <c r="C6" s="606"/>
      <c r="D6" s="606"/>
      <c r="E6" s="606"/>
      <c r="F6" s="390"/>
      <c r="G6" s="614"/>
    </row>
    <row r="7" spans="1:7" ht="22.5" customHeight="1">
      <c r="A7" s="605" t="s">
        <v>1957</v>
      </c>
      <c r="B7" s="390">
        <v>339</v>
      </c>
      <c r="C7" s="390">
        <v>701</v>
      </c>
      <c r="D7" s="390">
        <v>102642</v>
      </c>
      <c r="E7" s="608">
        <v>154491</v>
      </c>
      <c r="F7" s="608">
        <v>404404</v>
      </c>
      <c r="G7" s="615">
        <v>238010</v>
      </c>
    </row>
    <row r="8" spans="1:7" ht="22.5" customHeight="1">
      <c r="A8" s="605" t="s">
        <v>1958</v>
      </c>
      <c r="B8" s="390">
        <v>1021</v>
      </c>
      <c r="C8" s="390">
        <v>2036</v>
      </c>
      <c r="D8" s="390">
        <v>214888</v>
      </c>
      <c r="E8" s="390">
        <v>349390</v>
      </c>
      <c r="F8" s="608">
        <v>959077</v>
      </c>
      <c r="G8" s="615">
        <v>580652</v>
      </c>
    </row>
    <row r="9" spans="1:7" ht="22.5" customHeight="1">
      <c r="A9" s="605" t="s">
        <v>1959</v>
      </c>
      <c r="B9" s="390">
        <v>175</v>
      </c>
      <c r="C9" s="390">
        <v>361</v>
      </c>
      <c r="D9" s="390">
        <v>40681</v>
      </c>
      <c r="E9" s="390">
        <v>63052</v>
      </c>
      <c r="F9" s="608">
        <v>174504</v>
      </c>
      <c r="G9" s="615">
        <v>106153</v>
      </c>
    </row>
    <row r="10" spans="1:7" ht="22.5" customHeight="1">
      <c r="A10" s="605" t="s">
        <v>1960</v>
      </c>
      <c r="B10" s="390">
        <v>425</v>
      </c>
      <c r="C10" s="390">
        <v>878</v>
      </c>
      <c r="D10" s="390">
        <v>90814</v>
      </c>
      <c r="E10" s="390">
        <v>181762</v>
      </c>
      <c r="F10" s="608">
        <v>437318</v>
      </c>
      <c r="G10" s="615">
        <v>243380</v>
      </c>
    </row>
    <row r="11" spans="1:7" ht="22.5" customHeight="1">
      <c r="A11" s="605" t="s">
        <v>1961</v>
      </c>
      <c r="B11" s="390">
        <v>342</v>
      </c>
      <c r="C11" s="390">
        <v>701</v>
      </c>
      <c r="D11" s="390">
        <v>96529</v>
      </c>
      <c r="E11" s="390">
        <v>164218</v>
      </c>
      <c r="F11" s="608">
        <v>396826</v>
      </c>
      <c r="G11" s="615">
        <v>221543</v>
      </c>
    </row>
    <row r="12" spans="1:7" ht="22.5" customHeight="1">
      <c r="A12" s="605" t="s">
        <v>1962</v>
      </c>
      <c r="B12" s="390">
        <v>144</v>
      </c>
      <c r="C12" s="390">
        <v>294</v>
      </c>
      <c r="D12" s="390">
        <v>43103</v>
      </c>
      <c r="E12" s="390">
        <v>66797</v>
      </c>
      <c r="F12" s="608">
        <v>170931</v>
      </c>
      <c r="G12" s="615">
        <v>99174</v>
      </c>
    </row>
    <row r="13" spans="1:7" ht="22.5" customHeight="1">
      <c r="A13" s="605" t="s">
        <v>1963</v>
      </c>
      <c r="B13" s="390">
        <v>182</v>
      </c>
      <c r="C13" s="390">
        <v>368</v>
      </c>
      <c r="D13" s="390">
        <v>47641</v>
      </c>
      <c r="E13" s="390">
        <v>83198</v>
      </c>
      <c r="F13" s="608">
        <v>196051</v>
      </c>
      <c r="G13" s="615">
        <v>107480</v>
      </c>
    </row>
    <row r="14" spans="1:7" ht="22.5" customHeight="1">
      <c r="A14" s="605" t="s">
        <v>1964</v>
      </c>
      <c r="B14" s="390">
        <v>58</v>
      </c>
      <c r="C14" s="390">
        <v>118</v>
      </c>
      <c r="D14" s="390">
        <v>19387</v>
      </c>
      <c r="E14" s="390">
        <v>114068</v>
      </c>
      <c r="F14" s="608">
        <v>157465</v>
      </c>
      <c r="G14" s="615">
        <v>41332</v>
      </c>
    </row>
    <row r="15" spans="1:7" ht="22.5" customHeight="1">
      <c r="A15" s="605" t="s">
        <v>1965</v>
      </c>
      <c r="B15" s="390">
        <v>112</v>
      </c>
      <c r="C15" s="390">
        <v>229</v>
      </c>
      <c r="D15" s="390">
        <v>27114</v>
      </c>
      <c r="E15" s="390">
        <v>38436</v>
      </c>
      <c r="F15" s="608">
        <v>122830</v>
      </c>
      <c r="G15" s="615">
        <v>80280</v>
      </c>
    </row>
    <row r="16" spans="1:7" ht="22.5" customHeight="1">
      <c r="A16" s="605" t="s">
        <v>1966</v>
      </c>
      <c r="B16" s="440">
        <v>39</v>
      </c>
      <c r="C16" s="440">
        <v>83</v>
      </c>
      <c r="D16" s="440">
        <v>10391</v>
      </c>
      <c r="E16" s="440">
        <v>16727</v>
      </c>
      <c r="F16" s="608">
        <v>40335</v>
      </c>
      <c r="G16" s="615">
        <v>22486</v>
      </c>
    </row>
    <row r="17" spans="1:7" ht="22.5" customHeight="1">
      <c r="A17" s="605" t="s">
        <v>2007</v>
      </c>
      <c r="B17" s="390">
        <v>124</v>
      </c>
      <c r="C17" s="390">
        <v>239</v>
      </c>
      <c r="D17" s="390">
        <v>25201</v>
      </c>
      <c r="E17" s="390">
        <v>38533</v>
      </c>
      <c r="F17" s="608">
        <v>103605</v>
      </c>
      <c r="G17" s="615">
        <v>61978</v>
      </c>
    </row>
    <row r="18" spans="1:7" ht="22.5" customHeight="1">
      <c r="A18" s="605" t="s">
        <v>2008</v>
      </c>
      <c r="B18" s="390">
        <v>41</v>
      </c>
      <c r="C18" s="390">
        <v>91</v>
      </c>
      <c r="D18" s="390">
        <v>12515</v>
      </c>
      <c r="E18" s="390">
        <v>13459</v>
      </c>
      <c r="F18" s="608">
        <v>48134</v>
      </c>
      <c r="G18" s="615">
        <v>33024</v>
      </c>
    </row>
    <row r="19" spans="1:7" ht="22.5" customHeight="1">
      <c r="A19" s="605" t="s">
        <v>2009</v>
      </c>
      <c r="B19" s="390">
        <v>96</v>
      </c>
      <c r="C19" s="390">
        <v>197</v>
      </c>
      <c r="D19" s="390">
        <v>22680</v>
      </c>
      <c r="E19" s="390">
        <v>34400</v>
      </c>
      <c r="F19" s="608">
        <v>94177</v>
      </c>
      <c r="G19" s="608">
        <v>56929</v>
      </c>
    </row>
    <row r="20" spans="1:7" ht="22.5" customHeight="1">
      <c r="A20" s="605" t="s">
        <v>2010</v>
      </c>
      <c r="B20" s="390">
        <v>52</v>
      </c>
      <c r="C20" s="390">
        <v>108</v>
      </c>
      <c r="D20" s="390">
        <v>14071</v>
      </c>
      <c r="E20" s="390">
        <v>22347</v>
      </c>
      <c r="F20" s="608">
        <v>49721</v>
      </c>
      <c r="G20" s="608">
        <v>26071</v>
      </c>
    </row>
    <row r="21" spans="1:7" ht="22.5" customHeight="1">
      <c r="A21" s="605" t="s">
        <v>1967</v>
      </c>
      <c r="B21" s="390">
        <v>33</v>
      </c>
      <c r="C21" s="390">
        <v>67</v>
      </c>
      <c r="D21" s="390">
        <v>7866</v>
      </c>
      <c r="E21" s="390">
        <v>12340</v>
      </c>
      <c r="F21" s="608">
        <v>29803</v>
      </c>
      <c r="G21" s="608">
        <v>16630</v>
      </c>
    </row>
    <row r="22" spans="1:7" ht="22.5" customHeight="1">
      <c r="A22" s="605" t="s">
        <v>1968</v>
      </c>
      <c r="B22" s="390">
        <v>22</v>
      </c>
      <c r="C22" s="390">
        <v>47</v>
      </c>
      <c r="D22" s="390">
        <v>9256</v>
      </c>
      <c r="E22" s="390">
        <v>28135</v>
      </c>
      <c r="F22" s="608">
        <v>47998</v>
      </c>
      <c r="G22" s="608">
        <v>18914</v>
      </c>
    </row>
    <row r="23" spans="1:7" ht="22.5" customHeight="1">
      <c r="A23" s="605" t="s">
        <v>1969</v>
      </c>
      <c r="B23" s="390">
        <v>33</v>
      </c>
      <c r="C23" s="390">
        <v>71</v>
      </c>
      <c r="D23" s="390">
        <v>6332</v>
      </c>
      <c r="E23" s="390">
        <v>9020</v>
      </c>
      <c r="F23" s="608">
        <v>28810</v>
      </c>
      <c r="G23" s="608">
        <v>18847</v>
      </c>
    </row>
    <row r="24" spans="1:7" ht="22.5" customHeight="1">
      <c r="A24" s="605" t="s">
        <v>1970</v>
      </c>
      <c r="B24" s="390">
        <v>249</v>
      </c>
      <c r="C24" s="390">
        <v>418</v>
      </c>
      <c r="D24" s="390">
        <v>15241</v>
      </c>
      <c r="E24" s="390">
        <v>25179</v>
      </c>
      <c r="F24" s="608">
        <v>83387</v>
      </c>
      <c r="G24" s="608">
        <v>55440</v>
      </c>
    </row>
    <row r="25" spans="1:7" ht="22.5" customHeight="1">
      <c r="A25" s="605" t="s">
        <v>1971</v>
      </c>
      <c r="B25" s="390">
        <v>44</v>
      </c>
      <c r="C25" s="390">
        <v>76</v>
      </c>
      <c r="D25" s="390">
        <v>2530</v>
      </c>
      <c r="E25" s="390">
        <v>8913</v>
      </c>
      <c r="F25" s="608">
        <v>21133</v>
      </c>
      <c r="G25" s="608">
        <v>10896</v>
      </c>
    </row>
    <row r="26" spans="1:7" ht="22.5" customHeight="1">
      <c r="A26" s="605" t="s">
        <v>1972</v>
      </c>
      <c r="B26" s="390">
        <v>22</v>
      </c>
      <c r="C26" s="390">
        <v>48</v>
      </c>
      <c r="D26" s="390">
        <v>4522</v>
      </c>
      <c r="E26" s="390">
        <v>6229</v>
      </c>
      <c r="F26" s="608">
        <v>16174</v>
      </c>
      <c r="G26" s="608">
        <v>9470</v>
      </c>
    </row>
    <row r="27" spans="1:7" ht="22.5" customHeight="1">
      <c r="A27" s="605" t="s">
        <v>1973</v>
      </c>
      <c r="B27" s="390">
        <v>17</v>
      </c>
      <c r="C27" s="390">
        <v>37</v>
      </c>
      <c r="D27" s="390">
        <v>6844</v>
      </c>
      <c r="E27" s="390">
        <v>5985</v>
      </c>
      <c r="F27" s="608">
        <v>21816</v>
      </c>
      <c r="G27" s="608">
        <v>15076</v>
      </c>
    </row>
    <row r="28" spans="1:7" ht="22.5" customHeight="1">
      <c r="A28" s="605" t="s">
        <v>1974</v>
      </c>
      <c r="B28" s="390">
        <v>66</v>
      </c>
      <c r="C28" s="390">
        <v>135</v>
      </c>
      <c r="D28" s="390">
        <v>17878</v>
      </c>
      <c r="E28" s="390">
        <v>28565</v>
      </c>
      <c r="F28" s="608">
        <v>89293</v>
      </c>
      <c r="G28" s="608">
        <v>57832</v>
      </c>
    </row>
    <row r="29" spans="1:7" ht="22.5" customHeight="1">
      <c r="A29" s="605" t="s">
        <v>1975</v>
      </c>
      <c r="B29" s="390">
        <v>35</v>
      </c>
      <c r="C29" s="390">
        <v>70</v>
      </c>
      <c r="D29" s="390">
        <v>10042</v>
      </c>
      <c r="E29" s="390">
        <v>13006</v>
      </c>
      <c r="F29" s="608">
        <v>38118</v>
      </c>
      <c r="G29" s="608">
        <v>23918</v>
      </c>
    </row>
    <row r="30" spans="1:7" ht="22.5" customHeight="1">
      <c r="A30" s="605" t="s">
        <v>1976</v>
      </c>
      <c r="B30" s="390">
        <v>64</v>
      </c>
      <c r="C30" s="390">
        <v>136</v>
      </c>
      <c r="D30" s="390">
        <v>18491</v>
      </c>
      <c r="E30" s="390">
        <v>29105</v>
      </c>
      <c r="F30" s="608">
        <v>77903</v>
      </c>
      <c r="G30" s="608">
        <v>46414</v>
      </c>
    </row>
    <row r="31" spans="1:7" ht="22.5" customHeight="1">
      <c r="A31" s="605" t="s">
        <v>1977</v>
      </c>
      <c r="B31" s="390">
        <v>58</v>
      </c>
      <c r="C31" s="390">
        <v>115</v>
      </c>
      <c r="D31" s="390">
        <v>9642</v>
      </c>
      <c r="E31" s="390">
        <v>13769</v>
      </c>
      <c r="F31" s="608">
        <v>40490</v>
      </c>
      <c r="G31" s="608">
        <v>25445</v>
      </c>
    </row>
    <row r="32" spans="1:7" ht="22.5" customHeight="1">
      <c r="A32" s="605" t="s">
        <v>1978</v>
      </c>
      <c r="B32" s="390">
        <v>81</v>
      </c>
      <c r="C32" s="390">
        <v>150</v>
      </c>
      <c r="D32" s="390">
        <v>20555</v>
      </c>
      <c r="E32" s="390">
        <v>39528</v>
      </c>
      <c r="F32" s="608">
        <v>100323</v>
      </c>
      <c r="G32" s="608">
        <v>57957</v>
      </c>
    </row>
    <row r="33" spans="1:7" ht="22.5" customHeight="1">
      <c r="A33" s="605" t="s">
        <v>1979</v>
      </c>
      <c r="B33" s="390">
        <v>41</v>
      </c>
      <c r="C33" s="390">
        <v>82</v>
      </c>
      <c r="D33" s="390">
        <v>12202</v>
      </c>
      <c r="E33" s="390">
        <v>17427</v>
      </c>
      <c r="F33" s="608">
        <v>52868</v>
      </c>
      <c r="G33" s="608">
        <v>33754</v>
      </c>
    </row>
    <row r="34" spans="1:7" ht="22.5" customHeight="1">
      <c r="A34" s="605" t="s">
        <v>1980</v>
      </c>
      <c r="B34" s="390">
        <v>29</v>
      </c>
      <c r="C34" s="390">
        <v>55</v>
      </c>
      <c r="D34" s="390">
        <v>9595</v>
      </c>
      <c r="E34" s="390">
        <v>18725</v>
      </c>
      <c r="F34" s="608">
        <v>46897</v>
      </c>
      <c r="G34" s="608">
        <v>26570</v>
      </c>
    </row>
    <row r="35" spans="1:7" ht="22.5" customHeight="1">
      <c r="A35" s="605" t="s">
        <v>1981</v>
      </c>
      <c r="B35" s="390">
        <v>24</v>
      </c>
      <c r="C35" s="390">
        <v>44</v>
      </c>
      <c r="D35" s="390">
        <v>5770</v>
      </c>
      <c r="E35" s="390">
        <v>11384</v>
      </c>
      <c r="F35" s="608">
        <v>27863</v>
      </c>
      <c r="G35" s="608">
        <v>15695</v>
      </c>
    </row>
    <row r="36" spans="1:7" ht="22.5" customHeight="1">
      <c r="A36" s="605" t="s">
        <v>1982</v>
      </c>
      <c r="B36" s="390">
        <v>41</v>
      </c>
      <c r="C36" s="390">
        <v>84</v>
      </c>
      <c r="D36" s="390">
        <v>7422</v>
      </c>
      <c r="E36" s="390">
        <v>14525</v>
      </c>
      <c r="F36" s="608">
        <v>31588</v>
      </c>
      <c r="G36" s="608">
        <v>16250</v>
      </c>
    </row>
    <row r="37" spans="1:7" ht="22.5" customHeight="1">
      <c r="A37" s="605" t="s">
        <v>2011</v>
      </c>
      <c r="B37" s="390">
        <v>36</v>
      </c>
      <c r="C37" s="390">
        <v>81</v>
      </c>
      <c r="D37" s="390">
        <v>9399</v>
      </c>
      <c r="E37" s="390">
        <v>15568</v>
      </c>
      <c r="F37" s="608">
        <v>42863</v>
      </c>
      <c r="G37" s="608">
        <v>25996</v>
      </c>
    </row>
  </sheetData>
  <mergeCells count="2">
    <mergeCell ref="A1:D1"/>
    <mergeCell ref="E1:F1"/>
  </mergeCells>
  <printOptions/>
  <pageMargins left="0.7874015748031497" right="0.5905511811023623" top="0.6299212598425197" bottom="0.6299212598425197" header="0.5118110236220472" footer="0.5118110236220472"/>
  <pageSetup horizontalDpi="600" verticalDpi="600" orientation="portrait" paperSize="9" r:id="rId1"/>
  <rowBreaks count="1" manualBreakCount="1">
    <brk id="3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Z751"/>
  <sheetViews>
    <sheetView view="pageBreakPreview" zoomScale="85" zoomScaleSheetLayoutView="85" workbookViewId="0" topLeftCell="A64">
      <selection activeCell="A10" sqref="A1:IV16384"/>
    </sheetView>
  </sheetViews>
  <sheetFormatPr defaultColWidth="9.00390625" defaultRowHeight="13.5"/>
  <cols>
    <col min="1" max="1" width="4.125" style="7" customWidth="1"/>
    <col min="2" max="2" width="12.75390625" style="7" customWidth="1"/>
    <col min="3" max="3" width="1.00390625" style="7" customWidth="1"/>
    <col min="4" max="4" width="6.125" style="7" customWidth="1"/>
    <col min="5" max="6" width="7.75390625" style="7" customWidth="1"/>
    <col min="7" max="10" width="7.125" style="7" customWidth="1"/>
    <col min="11" max="11" width="9.625" style="7" customWidth="1"/>
    <col min="12" max="12" width="10.125" style="7" customWidth="1"/>
    <col min="13" max="13" width="9.625" style="7" customWidth="1"/>
    <col min="14" max="14" width="9.50390625" style="7" customWidth="1"/>
    <col min="15" max="15" width="9.625" style="7" customWidth="1"/>
    <col min="16" max="16" width="9.50390625" style="7" customWidth="1"/>
    <col min="17" max="17" width="9.625" style="7" customWidth="1"/>
    <col min="18" max="20" width="9.50390625" style="7" customWidth="1"/>
    <col min="21" max="21" width="13.125" style="7" customWidth="1"/>
    <col min="22" max="22" width="12.75390625" style="7" customWidth="1"/>
    <col min="23" max="23" width="13.125" style="7" customWidth="1"/>
    <col min="24" max="24" width="12.75390625" style="7" customWidth="1"/>
    <col min="25" max="25" width="9.00390625" style="7" customWidth="1"/>
    <col min="26" max="26" width="12.25390625" style="7" customWidth="1"/>
    <col min="27" max="16384" width="9.00390625" style="7" customWidth="1"/>
  </cols>
  <sheetData>
    <row r="1" s="5" customFormat="1" ht="15" customHeight="1">
      <c r="A1" s="4" t="s">
        <v>573</v>
      </c>
    </row>
    <row r="2" ht="12" customHeight="1"/>
    <row r="3" spans="1:24" ht="27" customHeight="1">
      <c r="A3" s="8"/>
      <c r="B3" s="9"/>
      <c r="C3" s="9"/>
      <c r="D3" s="639" t="s">
        <v>386</v>
      </c>
      <c r="E3" s="643" t="s">
        <v>387</v>
      </c>
      <c r="F3" s="637"/>
      <c r="G3" s="637"/>
      <c r="H3" s="637"/>
      <c r="I3" s="637"/>
      <c r="J3" s="638"/>
      <c r="K3" s="10" t="s">
        <v>388</v>
      </c>
      <c r="L3" s="11" t="s">
        <v>389</v>
      </c>
      <c r="M3" s="636" t="s">
        <v>574</v>
      </c>
      <c r="N3" s="637"/>
      <c r="O3" s="637"/>
      <c r="P3" s="638"/>
      <c r="Q3" s="637" t="s">
        <v>391</v>
      </c>
      <c r="R3" s="637"/>
      <c r="S3" s="637"/>
      <c r="T3" s="638"/>
      <c r="U3" s="10" t="s">
        <v>392</v>
      </c>
      <c r="V3" s="11" t="s">
        <v>393</v>
      </c>
      <c r="W3" s="10" t="s">
        <v>394</v>
      </c>
      <c r="X3" s="12" t="s">
        <v>395</v>
      </c>
    </row>
    <row r="4" spans="1:24" ht="27" customHeight="1">
      <c r="A4" s="644" t="s">
        <v>396</v>
      </c>
      <c r="B4" s="647"/>
      <c r="C4" s="14"/>
      <c r="D4" s="640"/>
      <c r="E4" s="642" t="s">
        <v>397</v>
      </c>
      <c r="F4" s="644" t="s">
        <v>398</v>
      </c>
      <c r="G4" s="645"/>
      <c r="H4" s="645"/>
      <c r="I4" s="646"/>
      <c r="J4" s="649" t="s">
        <v>399</v>
      </c>
      <c r="K4" s="16"/>
      <c r="L4" s="17"/>
      <c r="M4" s="634" t="s">
        <v>397</v>
      </c>
      <c r="N4" s="634" t="s">
        <v>400</v>
      </c>
      <c r="O4" s="10" t="s">
        <v>401</v>
      </c>
      <c r="P4" s="10" t="s">
        <v>402</v>
      </c>
      <c r="Q4" s="634" t="s">
        <v>397</v>
      </c>
      <c r="R4" s="634" t="s">
        <v>400</v>
      </c>
      <c r="S4" s="10" t="s">
        <v>401</v>
      </c>
      <c r="T4" s="10" t="s">
        <v>402</v>
      </c>
      <c r="U4" s="16"/>
      <c r="V4" s="17"/>
      <c r="W4" s="16"/>
      <c r="X4" s="15" t="s">
        <v>403</v>
      </c>
    </row>
    <row r="5" spans="1:24" ht="27" customHeight="1">
      <c r="A5" s="18"/>
      <c r="B5" s="19"/>
      <c r="C5" s="19"/>
      <c r="D5" s="641"/>
      <c r="E5" s="635"/>
      <c r="F5" s="20" t="s">
        <v>404</v>
      </c>
      <c r="G5" s="21" t="s">
        <v>405</v>
      </c>
      <c r="H5" s="22" t="s">
        <v>799</v>
      </c>
      <c r="I5" s="39" t="s">
        <v>407</v>
      </c>
      <c r="J5" s="650"/>
      <c r="K5" s="24" t="s">
        <v>408</v>
      </c>
      <c r="L5" s="25" t="s">
        <v>409</v>
      </c>
      <c r="M5" s="635"/>
      <c r="N5" s="635"/>
      <c r="O5" s="24" t="s">
        <v>410</v>
      </c>
      <c r="P5" s="24" t="s">
        <v>411</v>
      </c>
      <c r="Q5" s="635"/>
      <c r="R5" s="635"/>
      <c r="S5" s="24" t="s">
        <v>410</v>
      </c>
      <c r="T5" s="24" t="s">
        <v>411</v>
      </c>
      <c r="U5" s="24" t="s">
        <v>412</v>
      </c>
      <c r="V5" s="25" t="s">
        <v>413</v>
      </c>
      <c r="W5" s="24" t="s">
        <v>414</v>
      </c>
      <c r="X5" s="26" t="s">
        <v>415</v>
      </c>
    </row>
    <row r="6" spans="4:24" ht="18" customHeight="1">
      <c r="D6" s="27" t="s">
        <v>416</v>
      </c>
      <c r="E6" s="27" t="s">
        <v>417</v>
      </c>
      <c r="F6" s="27" t="s">
        <v>417</v>
      </c>
      <c r="G6" s="27" t="s">
        <v>417</v>
      </c>
      <c r="H6" s="27" t="s">
        <v>417</v>
      </c>
      <c r="I6" s="27" t="s">
        <v>417</v>
      </c>
      <c r="J6" s="27" t="s">
        <v>417</v>
      </c>
      <c r="K6" s="27" t="s">
        <v>418</v>
      </c>
      <c r="L6" s="27" t="s">
        <v>418</v>
      </c>
      <c r="M6" s="27" t="s">
        <v>418</v>
      </c>
      <c r="N6" s="27" t="s">
        <v>418</v>
      </c>
      <c r="O6" s="27" t="s">
        <v>418</v>
      </c>
      <c r="P6" s="27" t="s">
        <v>418</v>
      </c>
      <c r="Q6" s="27" t="s">
        <v>418</v>
      </c>
      <c r="R6" s="27" t="s">
        <v>418</v>
      </c>
      <c r="S6" s="27" t="s">
        <v>418</v>
      </c>
      <c r="T6" s="27" t="s">
        <v>418</v>
      </c>
      <c r="U6" s="27" t="s">
        <v>418</v>
      </c>
      <c r="V6" s="27" t="s">
        <v>418</v>
      </c>
      <c r="W6" s="27" t="s">
        <v>418</v>
      </c>
      <c r="X6" s="27" t="s">
        <v>418</v>
      </c>
    </row>
    <row r="7" spans="4:24" ht="6" customHeight="1"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26.25" customHeight="1">
      <c r="A8" s="648" t="s">
        <v>419</v>
      </c>
      <c r="B8" s="648"/>
      <c r="C8" s="28"/>
      <c r="D8" s="40">
        <v>5470</v>
      </c>
      <c r="E8" s="40">
        <v>212563</v>
      </c>
      <c r="F8" s="40">
        <v>211719</v>
      </c>
      <c r="G8" s="40">
        <v>153888</v>
      </c>
      <c r="H8" s="40">
        <v>37731</v>
      </c>
      <c r="I8" s="40">
        <v>20100</v>
      </c>
      <c r="J8" s="40">
        <v>844</v>
      </c>
      <c r="K8" s="40">
        <v>100485378</v>
      </c>
      <c r="L8" s="40">
        <v>592341328</v>
      </c>
      <c r="M8" s="40">
        <v>89632505</v>
      </c>
      <c r="N8" s="40">
        <v>20459311</v>
      </c>
      <c r="O8" s="40">
        <v>46292452</v>
      </c>
      <c r="P8" s="40">
        <v>22880742</v>
      </c>
      <c r="Q8" s="40">
        <v>92335082</v>
      </c>
      <c r="R8" s="40">
        <v>22900685</v>
      </c>
      <c r="S8" s="40">
        <v>44755999</v>
      </c>
      <c r="T8" s="40">
        <v>24678398</v>
      </c>
      <c r="U8" s="40">
        <v>927920220</v>
      </c>
      <c r="V8" s="40">
        <v>28202470</v>
      </c>
      <c r="W8" s="40">
        <v>268102187</v>
      </c>
      <c r="X8" s="40">
        <v>35565416</v>
      </c>
    </row>
    <row r="9" spans="1:24" ht="9" customHeight="1">
      <c r="A9" s="41"/>
      <c r="B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ht="24" customHeight="1">
      <c r="A10" s="43" t="s">
        <v>420</v>
      </c>
      <c r="B10" s="44" t="s">
        <v>421</v>
      </c>
      <c r="C10" s="44"/>
      <c r="D10" s="45">
        <v>510</v>
      </c>
      <c r="E10" s="45">
        <v>20705</v>
      </c>
      <c r="F10" s="45">
        <v>20611</v>
      </c>
      <c r="G10" s="45">
        <v>9591</v>
      </c>
      <c r="H10" s="45">
        <v>9662</v>
      </c>
      <c r="I10" s="45">
        <v>1358</v>
      </c>
      <c r="J10" s="45">
        <v>94</v>
      </c>
      <c r="K10" s="45">
        <v>6181711</v>
      </c>
      <c r="L10" s="45">
        <v>28396623</v>
      </c>
      <c r="M10" s="45">
        <v>2176650</v>
      </c>
      <c r="N10" s="45">
        <v>690713</v>
      </c>
      <c r="O10" s="45">
        <v>370984</v>
      </c>
      <c r="P10" s="45">
        <v>1114953</v>
      </c>
      <c r="Q10" s="45">
        <v>2382102</v>
      </c>
      <c r="R10" s="45">
        <v>752765</v>
      </c>
      <c r="S10" s="45">
        <v>438768</v>
      </c>
      <c r="T10" s="45">
        <v>1190569</v>
      </c>
      <c r="U10" s="45">
        <v>48225560</v>
      </c>
      <c r="V10" s="45">
        <v>1491656</v>
      </c>
      <c r="W10" s="45">
        <v>17656954</v>
      </c>
      <c r="X10" s="45">
        <v>2663426</v>
      </c>
    </row>
    <row r="11" spans="1:26" ht="6.75" customHeight="1">
      <c r="A11" s="46"/>
      <c r="B11" s="47"/>
      <c r="C11" s="33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Z11" s="34"/>
    </row>
    <row r="12" spans="1:24" ht="21.75" customHeight="1">
      <c r="A12" s="46" t="s">
        <v>450</v>
      </c>
      <c r="B12" s="47" t="s">
        <v>575</v>
      </c>
      <c r="C12" s="33"/>
      <c r="D12" s="48">
        <v>14</v>
      </c>
      <c r="E12" s="48">
        <v>550</v>
      </c>
      <c r="F12" s="48">
        <v>550</v>
      </c>
      <c r="G12" s="49">
        <v>272</v>
      </c>
      <c r="H12" s="49">
        <v>254</v>
      </c>
      <c r="I12" s="49">
        <v>24</v>
      </c>
      <c r="J12" s="49" t="s">
        <v>576</v>
      </c>
      <c r="K12" s="49">
        <v>174015</v>
      </c>
      <c r="L12" s="49">
        <v>1978145</v>
      </c>
      <c r="M12" s="49">
        <v>122872</v>
      </c>
      <c r="N12" s="49">
        <v>88337</v>
      </c>
      <c r="O12" s="49">
        <v>6572</v>
      </c>
      <c r="P12" s="49">
        <v>27963</v>
      </c>
      <c r="Q12" s="49">
        <v>106986</v>
      </c>
      <c r="R12" s="49">
        <v>76558</v>
      </c>
      <c r="S12" s="49">
        <v>7719</v>
      </c>
      <c r="T12" s="49">
        <v>22709</v>
      </c>
      <c r="U12" s="49">
        <v>2540234</v>
      </c>
      <c r="V12" s="49">
        <v>15721</v>
      </c>
      <c r="W12" s="49">
        <v>510209</v>
      </c>
      <c r="X12" s="49">
        <v>30075</v>
      </c>
    </row>
    <row r="13" spans="1:24" ht="21.75" customHeight="1">
      <c r="A13" s="46" t="s">
        <v>451</v>
      </c>
      <c r="B13" s="47" t="s">
        <v>577</v>
      </c>
      <c r="C13" s="33"/>
      <c r="D13" s="48">
        <v>11</v>
      </c>
      <c r="E13" s="48">
        <v>1259</v>
      </c>
      <c r="F13" s="48">
        <v>1259</v>
      </c>
      <c r="G13" s="49">
        <v>438</v>
      </c>
      <c r="H13" s="49">
        <v>588</v>
      </c>
      <c r="I13" s="49">
        <v>233</v>
      </c>
      <c r="J13" s="49" t="s">
        <v>578</v>
      </c>
      <c r="K13" s="49">
        <v>388278</v>
      </c>
      <c r="L13" s="49">
        <v>2213081</v>
      </c>
      <c r="M13" s="49">
        <v>84531</v>
      </c>
      <c r="N13" s="49">
        <v>16188</v>
      </c>
      <c r="O13" s="49">
        <v>15908</v>
      </c>
      <c r="P13" s="49">
        <v>52435</v>
      </c>
      <c r="Q13" s="49">
        <v>83994</v>
      </c>
      <c r="R13" s="49">
        <v>15769</v>
      </c>
      <c r="S13" s="49">
        <v>13923</v>
      </c>
      <c r="T13" s="49">
        <v>54302</v>
      </c>
      <c r="U13" s="49">
        <v>3945630</v>
      </c>
      <c r="V13" s="49">
        <v>49672</v>
      </c>
      <c r="W13" s="49">
        <v>1600283</v>
      </c>
      <c r="X13" s="49">
        <v>44381</v>
      </c>
    </row>
    <row r="14" spans="1:24" ht="21.75" customHeight="1">
      <c r="A14" s="46" t="s">
        <v>579</v>
      </c>
      <c r="B14" s="47" t="s">
        <v>580</v>
      </c>
      <c r="C14" s="33"/>
      <c r="D14" s="48">
        <v>4</v>
      </c>
      <c r="E14" s="48">
        <v>149</v>
      </c>
      <c r="F14" s="48">
        <v>149</v>
      </c>
      <c r="G14" s="49">
        <v>131</v>
      </c>
      <c r="H14" s="49">
        <v>15</v>
      </c>
      <c r="I14" s="49">
        <v>3</v>
      </c>
      <c r="J14" s="49" t="s">
        <v>581</v>
      </c>
      <c r="K14" s="49" t="s">
        <v>800</v>
      </c>
      <c r="L14" s="49" t="s">
        <v>800</v>
      </c>
      <c r="M14" s="49" t="s">
        <v>800</v>
      </c>
      <c r="N14" s="49" t="s">
        <v>800</v>
      </c>
      <c r="O14" s="49" t="s">
        <v>800</v>
      </c>
      <c r="P14" s="49" t="s">
        <v>800</v>
      </c>
      <c r="Q14" s="49" t="s">
        <v>800</v>
      </c>
      <c r="R14" s="49" t="s">
        <v>800</v>
      </c>
      <c r="S14" s="49" t="s">
        <v>800</v>
      </c>
      <c r="T14" s="49" t="s">
        <v>800</v>
      </c>
      <c r="U14" s="49" t="s">
        <v>800</v>
      </c>
      <c r="V14" s="49" t="s">
        <v>800</v>
      </c>
      <c r="W14" s="49" t="s">
        <v>800</v>
      </c>
      <c r="X14" s="49" t="s">
        <v>800</v>
      </c>
    </row>
    <row r="15" spans="1:24" ht="21.75" customHeight="1">
      <c r="A15" s="46" t="s">
        <v>582</v>
      </c>
      <c r="B15" s="50" t="s">
        <v>583</v>
      </c>
      <c r="C15" s="33"/>
      <c r="D15" s="48">
        <v>14</v>
      </c>
      <c r="E15" s="48">
        <v>882</v>
      </c>
      <c r="F15" s="48">
        <v>877</v>
      </c>
      <c r="G15" s="49">
        <v>577</v>
      </c>
      <c r="H15" s="49">
        <v>190</v>
      </c>
      <c r="I15" s="49">
        <v>110</v>
      </c>
      <c r="J15" s="49">
        <v>5</v>
      </c>
      <c r="K15" s="49">
        <v>379908</v>
      </c>
      <c r="L15" s="49">
        <v>2722402</v>
      </c>
      <c r="M15" s="49">
        <v>215227</v>
      </c>
      <c r="N15" s="49">
        <v>89906</v>
      </c>
      <c r="O15" s="49">
        <v>45412</v>
      </c>
      <c r="P15" s="49">
        <v>79909</v>
      </c>
      <c r="Q15" s="49">
        <v>226770</v>
      </c>
      <c r="R15" s="49">
        <v>94878</v>
      </c>
      <c r="S15" s="49">
        <v>31726</v>
      </c>
      <c r="T15" s="49">
        <v>100166</v>
      </c>
      <c r="U15" s="49">
        <v>3900190</v>
      </c>
      <c r="V15" s="49">
        <v>104924</v>
      </c>
      <c r="W15" s="49">
        <v>1023236</v>
      </c>
      <c r="X15" s="49">
        <v>284766</v>
      </c>
    </row>
    <row r="16" spans="1:24" ht="21.75" customHeight="1">
      <c r="A16" s="46" t="s">
        <v>452</v>
      </c>
      <c r="B16" s="51" t="s">
        <v>453</v>
      </c>
      <c r="C16" s="33"/>
      <c r="D16" s="48">
        <v>3</v>
      </c>
      <c r="E16" s="48">
        <v>57</v>
      </c>
      <c r="F16" s="48">
        <v>57</v>
      </c>
      <c r="G16" s="49">
        <v>32</v>
      </c>
      <c r="H16" s="49">
        <v>19</v>
      </c>
      <c r="I16" s="49">
        <v>6</v>
      </c>
      <c r="J16" s="49" t="s">
        <v>578</v>
      </c>
      <c r="K16" s="49" t="s">
        <v>431</v>
      </c>
      <c r="L16" s="49" t="s">
        <v>431</v>
      </c>
      <c r="M16" s="49" t="s">
        <v>431</v>
      </c>
      <c r="N16" s="49" t="s">
        <v>431</v>
      </c>
      <c r="O16" s="49" t="s">
        <v>431</v>
      </c>
      <c r="P16" s="49" t="s">
        <v>431</v>
      </c>
      <c r="Q16" s="49" t="s">
        <v>431</v>
      </c>
      <c r="R16" s="49" t="s">
        <v>431</v>
      </c>
      <c r="S16" s="49" t="s">
        <v>431</v>
      </c>
      <c r="T16" s="49" t="s">
        <v>431</v>
      </c>
      <c r="U16" s="49" t="s">
        <v>431</v>
      </c>
      <c r="V16" s="49" t="s">
        <v>431</v>
      </c>
      <c r="W16" s="49" t="s">
        <v>431</v>
      </c>
      <c r="X16" s="49" t="s">
        <v>431</v>
      </c>
    </row>
    <row r="17" spans="1:24" ht="21.75" customHeight="1">
      <c r="A17" s="46" t="s">
        <v>454</v>
      </c>
      <c r="B17" s="47" t="s">
        <v>584</v>
      </c>
      <c r="C17" s="33"/>
      <c r="D17" s="48">
        <v>6</v>
      </c>
      <c r="E17" s="48">
        <v>182</v>
      </c>
      <c r="F17" s="48">
        <v>180</v>
      </c>
      <c r="G17" s="49">
        <v>121</v>
      </c>
      <c r="H17" s="49">
        <v>51</v>
      </c>
      <c r="I17" s="49">
        <v>8</v>
      </c>
      <c r="J17" s="49">
        <v>2</v>
      </c>
      <c r="K17" s="49" t="s">
        <v>431</v>
      </c>
      <c r="L17" s="49" t="s">
        <v>431</v>
      </c>
      <c r="M17" s="49" t="s">
        <v>431</v>
      </c>
      <c r="N17" s="49" t="s">
        <v>431</v>
      </c>
      <c r="O17" s="49" t="s">
        <v>431</v>
      </c>
      <c r="P17" s="49" t="s">
        <v>431</v>
      </c>
      <c r="Q17" s="49" t="s">
        <v>431</v>
      </c>
      <c r="R17" s="49" t="s">
        <v>431</v>
      </c>
      <c r="S17" s="49" t="s">
        <v>431</v>
      </c>
      <c r="T17" s="49" t="s">
        <v>431</v>
      </c>
      <c r="U17" s="49" t="s">
        <v>431</v>
      </c>
      <c r="V17" s="49" t="s">
        <v>431</v>
      </c>
      <c r="W17" s="49" t="s">
        <v>431</v>
      </c>
      <c r="X17" s="49" t="s">
        <v>431</v>
      </c>
    </row>
    <row r="18" spans="1:24" ht="21.75" customHeight="1">
      <c r="A18" s="46" t="s">
        <v>455</v>
      </c>
      <c r="B18" s="47" t="s">
        <v>456</v>
      </c>
      <c r="C18" s="33"/>
      <c r="D18" s="48">
        <v>1</v>
      </c>
      <c r="E18" s="48">
        <v>142</v>
      </c>
      <c r="F18" s="48">
        <v>142</v>
      </c>
      <c r="G18" s="49">
        <v>34</v>
      </c>
      <c r="H18" s="49">
        <v>108</v>
      </c>
      <c r="I18" s="49" t="s">
        <v>578</v>
      </c>
      <c r="J18" s="49" t="s">
        <v>578</v>
      </c>
      <c r="K18" s="49" t="s">
        <v>431</v>
      </c>
      <c r="L18" s="49" t="s">
        <v>431</v>
      </c>
      <c r="M18" s="49" t="s">
        <v>431</v>
      </c>
      <c r="N18" s="49" t="s">
        <v>431</v>
      </c>
      <c r="O18" s="49" t="s">
        <v>431</v>
      </c>
      <c r="P18" s="49" t="s">
        <v>431</v>
      </c>
      <c r="Q18" s="49" t="s">
        <v>431</v>
      </c>
      <c r="R18" s="49" t="s">
        <v>431</v>
      </c>
      <c r="S18" s="49" t="s">
        <v>431</v>
      </c>
      <c r="T18" s="49" t="s">
        <v>431</v>
      </c>
      <c r="U18" s="49" t="s">
        <v>431</v>
      </c>
      <c r="V18" s="49" t="s">
        <v>431</v>
      </c>
      <c r="W18" s="49" t="s">
        <v>431</v>
      </c>
      <c r="X18" s="49" t="s">
        <v>431</v>
      </c>
    </row>
    <row r="19" spans="1:24" ht="21.75" customHeight="1">
      <c r="A19" s="46" t="s">
        <v>457</v>
      </c>
      <c r="B19" s="50" t="s">
        <v>585</v>
      </c>
      <c r="C19" s="33"/>
      <c r="D19" s="48">
        <v>4</v>
      </c>
      <c r="E19" s="48">
        <v>27</v>
      </c>
      <c r="F19" s="48">
        <v>27</v>
      </c>
      <c r="G19" s="49">
        <v>11</v>
      </c>
      <c r="H19" s="49">
        <v>16</v>
      </c>
      <c r="I19" s="49" t="s">
        <v>578</v>
      </c>
      <c r="J19" s="49" t="s">
        <v>578</v>
      </c>
      <c r="K19" s="49">
        <v>5207</v>
      </c>
      <c r="L19" s="49">
        <v>11967</v>
      </c>
      <c r="M19" s="49" t="s">
        <v>578</v>
      </c>
      <c r="N19" s="49" t="s">
        <v>578</v>
      </c>
      <c r="O19" s="49" t="s">
        <v>578</v>
      </c>
      <c r="P19" s="49" t="s">
        <v>578</v>
      </c>
      <c r="Q19" s="49" t="s">
        <v>578</v>
      </c>
      <c r="R19" s="49" t="s">
        <v>578</v>
      </c>
      <c r="S19" s="49" t="s">
        <v>578</v>
      </c>
      <c r="T19" s="49" t="s">
        <v>578</v>
      </c>
      <c r="U19" s="49">
        <v>19365</v>
      </c>
      <c r="V19" s="49" t="s">
        <v>578</v>
      </c>
      <c r="W19" s="49">
        <v>7045</v>
      </c>
      <c r="X19" s="49" t="s">
        <v>578</v>
      </c>
    </row>
    <row r="20" spans="1:24" s="57" customFormat="1" ht="30.75" customHeight="1">
      <c r="A20" s="52" t="s">
        <v>458</v>
      </c>
      <c r="B20" s="53" t="s">
        <v>586</v>
      </c>
      <c r="C20" s="54"/>
      <c r="D20" s="55">
        <v>9</v>
      </c>
      <c r="E20" s="55">
        <v>243</v>
      </c>
      <c r="F20" s="55">
        <v>242</v>
      </c>
      <c r="G20" s="56">
        <v>173</v>
      </c>
      <c r="H20" s="56">
        <v>55</v>
      </c>
      <c r="I20" s="56">
        <v>14</v>
      </c>
      <c r="J20" s="56">
        <v>1</v>
      </c>
      <c r="K20" s="49" t="s">
        <v>431</v>
      </c>
      <c r="L20" s="49" t="s">
        <v>431</v>
      </c>
      <c r="M20" s="49" t="s">
        <v>431</v>
      </c>
      <c r="N20" s="49" t="s">
        <v>431</v>
      </c>
      <c r="O20" s="49" t="s">
        <v>431</v>
      </c>
      <c r="P20" s="49" t="s">
        <v>431</v>
      </c>
      <c r="Q20" s="49" t="s">
        <v>431</v>
      </c>
      <c r="R20" s="49" t="s">
        <v>431</v>
      </c>
      <c r="S20" s="49" t="s">
        <v>431</v>
      </c>
      <c r="T20" s="49" t="s">
        <v>431</v>
      </c>
      <c r="U20" s="49" t="s">
        <v>431</v>
      </c>
      <c r="V20" s="49" t="s">
        <v>431</v>
      </c>
      <c r="W20" s="49" t="s">
        <v>431</v>
      </c>
      <c r="X20" s="49" t="s">
        <v>431</v>
      </c>
    </row>
    <row r="21" spans="1:24" ht="21.75" customHeight="1">
      <c r="A21" s="46" t="s">
        <v>459</v>
      </c>
      <c r="B21" s="58" t="s">
        <v>587</v>
      </c>
      <c r="C21" s="33"/>
      <c r="D21" s="48">
        <v>41</v>
      </c>
      <c r="E21" s="48">
        <v>1512</v>
      </c>
      <c r="F21" s="48">
        <v>1511</v>
      </c>
      <c r="G21" s="49">
        <v>963</v>
      </c>
      <c r="H21" s="49">
        <v>494</v>
      </c>
      <c r="I21" s="49">
        <v>54</v>
      </c>
      <c r="J21" s="49">
        <v>1</v>
      </c>
      <c r="K21" s="49">
        <v>465872</v>
      </c>
      <c r="L21" s="49">
        <v>1694678</v>
      </c>
      <c r="M21" s="49">
        <v>248508</v>
      </c>
      <c r="N21" s="49">
        <v>19115</v>
      </c>
      <c r="O21" s="49">
        <v>16121</v>
      </c>
      <c r="P21" s="49">
        <v>213272</v>
      </c>
      <c r="Q21" s="49">
        <v>249796</v>
      </c>
      <c r="R21" s="49">
        <v>22432</v>
      </c>
      <c r="S21" s="49">
        <v>12280</v>
      </c>
      <c r="T21" s="49">
        <v>215084</v>
      </c>
      <c r="U21" s="49">
        <v>2908221</v>
      </c>
      <c r="V21" s="49">
        <v>59781</v>
      </c>
      <c r="W21" s="49">
        <v>1096284</v>
      </c>
      <c r="X21" s="49">
        <v>20993</v>
      </c>
    </row>
    <row r="22" spans="1:24" ht="21.75" customHeight="1">
      <c r="A22" s="46" t="s">
        <v>460</v>
      </c>
      <c r="B22" s="47" t="s">
        <v>461</v>
      </c>
      <c r="C22" s="33"/>
      <c r="D22" s="48">
        <v>10</v>
      </c>
      <c r="E22" s="48">
        <v>59</v>
      </c>
      <c r="F22" s="48">
        <v>48</v>
      </c>
      <c r="G22" s="49">
        <v>23</v>
      </c>
      <c r="H22" s="49">
        <v>25</v>
      </c>
      <c r="I22" s="49" t="s">
        <v>578</v>
      </c>
      <c r="J22" s="49">
        <v>11</v>
      </c>
      <c r="K22" s="49">
        <v>9608</v>
      </c>
      <c r="L22" s="49">
        <v>6972</v>
      </c>
      <c r="M22" s="49" t="s">
        <v>578</v>
      </c>
      <c r="N22" s="49" t="s">
        <v>578</v>
      </c>
      <c r="O22" s="49" t="s">
        <v>578</v>
      </c>
      <c r="P22" s="49" t="s">
        <v>578</v>
      </c>
      <c r="Q22" s="49" t="s">
        <v>578</v>
      </c>
      <c r="R22" s="49" t="s">
        <v>578</v>
      </c>
      <c r="S22" s="49" t="s">
        <v>578</v>
      </c>
      <c r="T22" s="49" t="s">
        <v>578</v>
      </c>
      <c r="U22" s="49">
        <v>25549</v>
      </c>
      <c r="V22" s="49" t="s">
        <v>578</v>
      </c>
      <c r="W22" s="49">
        <v>17692</v>
      </c>
      <c r="X22" s="49" t="s">
        <v>578</v>
      </c>
    </row>
    <row r="23" spans="1:24" ht="21.75" customHeight="1">
      <c r="A23" s="46" t="s">
        <v>462</v>
      </c>
      <c r="B23" s="59" t="s">
        <v>463</v>
      </c>
      <c r="C23" s="33"/>
      <c r="D23" s="48">
        <v>4</v>
      </c>
      <c r="E23" s="48">
        <v>119</v>
      </c>
      <c r="F23" s="48">
        <v>119</v>
      </c>
      <c r="G23" s="49">
        <v>60</v>
      </c>
      <c r="H23" s="49">
        <v>38</v>
      </c>
      <c r="I23" s="49">
        <v>21</v>
      </c>
      <c r="J23" s="49" t="s">
        <v>578</v>
      </c>
      <c r="K23" s="49" t="s">
        <v>431</v>
      </c>
      <c r="L23" s="49" t="s">
        <v>431</v>
      </c>
      <c r="M23" s="49" t="s">
        <v>431</v>
      </c>
      <c r="N23" s="49" t="s">
        <v>431</v>
      </c>
      <c r="O23" s="49" t="s">
        <v>431</v>
      </c>
      <c r="P23" s="49" t="s">
        <v>431</v>
      </c>
      <c r="Q23" s="49" t="s">
        <v>431</v>
      </c>
      <c r="R23" s="49" t="s">
        <v>431</v>
      </c>
      <c r="S23" s="49" t="s">
        <v>431</v>
      </c>
      <c r="T23" s="49" t="s">
        <v>431</v>
      </c>
      <c r="U23" s="49" t="s">
        <v>431</v>
      </c>
      <c r="V23" s="49" t="s">
        <v>431</v>
      </c>
      <c r="W23" s="49" t="s">
        <v>431</v>
      </c>
      <c r="X23" s="49" t="s">
        <v>431</v>
      </c>
    </row>
    <row r="24" spans="1:24" ht="21.75" customHeight="1">
      <c r="A24" s="46" t="s">
        <v>588</v>
      </c>
      <c r="B24" s="60" t="s">
        <v>589</v>
      </c>
      <c r="C24" s="33"/>
      <c r="D24" s="48">
        <v>9</v>
      </c>
      <c r="E24" s="48">
        <v>134</v>
      </c>
      <c r="F24" s="48">
        <v>133</v>
      </c>
      <c r="G24" s="49">
        <v>61</v>
      </c>
      <c r="H24" s="49">
        <v>59</v>
      </c>
      <c r="I24" s="49">
        <v>13</v>
      </c>
      <c r="J24" s="49">
        <v>1</v>
      </c>
      <c r="K24" s="49" t="s">
        <v>431</v>
      </c>
      <c r="L24" s="49" t="s">
        <v>431</v>
      </c>
      <c r="M24" s="49" t="s">
        <v>431</v>
      </c>
      <c r="N24" s="49" t="s">
        <v>431</v>
      </c>
      <c r="O24" s="49" t="s">
        <v>431</v>
      </c>
      <c r="P24" s="49" t="s">
        <v>431</v>
      </c>
      <c r="Q24" s="49" t="s">
        <v>431</v>
      </c>
      <c r="R24" s="49" t="s">
        <v>431</v>
      </c>
      <c r="S24" s="49" t="s">
        <v>431</v>
      </c>
      <c r="T24" s="49" t="s">
        <v>431</v>
      </c>
      <c r="U24" s="49" t="s">
        <v>431</v>
      </c>
      <c r="V24" s="49" t="s">
        <v>431</v>
      </c>
      <c r="W24" s="49" t="s">
        <v>431</v>
      </c>
      <c r="X24" s="49" t="s">
        <v>431</v>
      </c>
    </row>
    <row r="25" spans="1:24" ht="21.75" customHeight="1">
      <c r="A25" s="46" t="s">
        <v>464</v>
      </c>
      <c r="B25" s="47" t="s">
        <v>465</v>
      </c>
      <c r="C25" s="33"/>
      <c r="D25" s="48">
        <v>13</v>
      </c>
      <c r="E25" s="48">
        <v>1287</v>
      </c>
      <c r="F25" s="48">
        <v>1287</v>
      </c>
      <c r="G25" s="49">
        <v>880</v>
      </c>
      <c r="H25" s="49">
        <v>292</v>
      </c>
      <c r="I25" s="49">
        <v>115</v>
      </c>
      <c r="J25" s="49" t="s">
        <v>578</v>
      </c>
      <c r="K25" s="49">
        <v>598905</v>
      </c>
      <c r="L25" s="49">
        <v>3529126</v>
      </c>
      <c r="M25" s="49">
        <v>300090</v>
      </c>
      <c r="N25" s="49">
        <v>113079</v>
      </c>
      <c r="O25" s="49">
        <v>89159</v>
      </c>
      <c r="P25" s="49">
        <v>97852</v>
      </c>
      <c r="Q25" s="49">
        <v>323829</v>
      </c>
      <c r="R25" s="49">
        <v>117497</v>
      </c>
      <c r="S25" s="49">
        <v>104382</v>
      </c>
      <c r="T25" s="49">
        <v>101950</v>
      </c>
      <c r="U25" s="49">
        <v>7644541</v>
      </c>
      <c r="V25" s="49">
        <v>539354</v>
      </c>
      <c r="W25" s="49">
        <v>3464865</v>
      </c>
      <c r="X25" s="49">
        <v>1298585</v>
      </c>
    </row>
    <row r="26" spans="1:24" ht="21.75" customHeight="1">
      <c r="A26" s="46" t="s">
        <v>466</v>
      </c>
      <c r="B26" s="47" t="s">
        <v>590</v>
      </c>
      <c r="C26" s="33"/>
      <c r="D26" s="48">
        <v>1</v>
      </c>
      <c r="E26" s="48">
        <v>113</v>
      </c>
      <c r="F26" s="48">
        <v>113</v>
      </c>
      <c r="G26" s="49">
        <v>20</v>
      </c>
      <c r="H26" s="49">
        <v>93</v>
      </c>
      <c r="I26" s="49" t="s">
        <v>576</v>
      </c>
      <c r="J26" s="49" t="s">
        <v>576</v>
      </c>
      <c r="K26" s="49" t="s">
        <v>591</v>
      </c>
      <c r="L26" s="49" t="s">
        <v>591</v>
      </c>
      <c r="M26" s="49" t="s">
        <v>591</v>
      </c>
      <c r="N26" s="49" t="s">
        <v>591</v>
      </c>
      <c r="O26" s="49" t="s">
        <v>591</v>
      </c>
      <c r="P26" s="49" t="s">
        <v>591</v>
      </c>
      <c r="Q26" s="49" t="s">
        <v>591</v>
      </c>
      <c r="R26" s="49" t="s">
        <v>591</v>
      </c>
      <c r="S26" s="49" t="s">
        <v>591</v>
      </c>
      <c r="T26" s="49" t="s">
        <v>591</v>
      </c>
      <c r="U26" s="49" t="s">
        <v>591</v>
      </c>
      <c r="V26" s="49" t="s">
        <v>591</v>
      </c>
      <c r="W26" s="49" t="s">
        <v>591</v>
      </c>
      <c r="X26" s="49" t="s">
        <v>591</v>
      </c>
    </row>
    <row r="27" spans="1:24" ht="21.75" customHeight="1">
      <c r="A27" s="46" t="s">
        <v>467</v>
      </c>
      <c r="B27" s="47" t="s">
        <v>592</v>
      </c>
      <c r="C27" s="33"/>
      <c r="D27" s="48">
        <v>8</v>
      </c>
      <c r="E27" s="48">
        <v>139</v>
      </c>
      <c r="F27" s="48">
        <v>139</v>
      </c>
      <c r="G27" s="49">
        <v>66</v>
      </c>
      <c r="H27" s="49">
        <v>64</v>
      </c>
      <c r="I27" s="49">
        <v>9</v>
      </c>
      <c r="J27" s="49" t="s">
        <v>593</v>
      </c>
      <c r="K27" s="49" t="s">
        <v>595</v>
      </c>
      <c r="L27" s="49" t="s">
        <v>595</v>
      </c>
      <c r="M27" s="49" t="s">
        <v>595</v>
      </c>
      <c r="N27" s="49" t="s">
        <v>595</v>
      </c>
      <c r="O27" s="49" t="s">
        <v>595</v>
      </c>
      <c r="P27" s="49" t="s">
        <v>595</v>
      </c>
      <c r="Q27" s="49" t="s">
        <v>595</v>
      </c>
      <c r="R27" s="49" t="s">
        <v>595</v>
      </c>
      <c r="S27" s="49" t="s">
        <v>595</v>
      </c>
      <c r="T27" s="49" t="s">
        <v>595</v>
      </c>
      <c r="U27" s="49" t="s">
        <v>595</v>
      </c>
      <c r="V27" s="49" t="s">
        <v>595</v>
      </c>
      <c r="W27" s="49" t="s">
        <v>595</v>
      </c>
      <c r="X27" s="49" t="s">
        <v>595</v>
      </c>
    </row>
    <row r="28" spans="1:24" ht="21.75" customHeight="1">
      <c r="A28" s="46" t="s">
        <v>594</v>
      </c>
      <c r="B28" s="47" t="s">
        <v>468</v>
      </c>
      <c r="C28" s="33"/>
      <c r="D28" s="48">
        <v>1</v>
      </c>
      <c r="E28" s="48">
        <v>36</v>
      </c>
      <c r="F28" s="48">
        <v>36</v>
      </c>
      <c r="G28" s="49">
        <v>34</v>
      </c>
      <c r="H28" s="49">
        <v>2</v>
      </c>
      <c r="I28" s="49" t="s">
        <v>593</v>
      </c>
      <c r="J28" s="49" t="s">
        <v>593</v>
      </c>
      <c r="K28" s="49" t="s">
        <v>595</v>
      </c>
      <c r="L28" s="49" t="s">
        <v>595</v>
      </c>
      <c r="M28" s="49" t="s">
        <v>595</v>
      </c>
      <c r="N28" s="49" t="s">
        <v>595</v>
      </c>
      <c r="O28" s="49" t="s">
        <v>595</v>
      </c>
      <c r="P28" s="49" t="s">
        <v>595</v>
      </c>
      <c r="Q28" s="49" t="s">
        <v>595</v>
      </c>
      <c r="R28" s="49" t="s">
        <v>595</v>
      </c>
      <c r="S28" s="49" t="s">
        <v>595</v>
      </c>
      <c r="T28" s="49" t="s">
        <v>595</v>
      </c>
      <c r="U28" s="49" t="s">
        <v>595</v>
      </c>
      <c r="V28" s="49" t="s">
        <v>595</v>
      </c>
      <c r="W28" s="49" t="s">
        <v>595</v>
      </c>
      <c r="X28" s="49" t="s">
        <v>595</v>
      </c>
    </row>
    <row r="29" spans="1:24" ht="21.75" customHeight="1">
      <c r="A29" s="46" t="s">
        <v>469</v>
      </c>
      <c r="B29" s="51" t="s">
        <v>596</v>
      </c>
      <c r="C29" s="33"/>
      <c r="D29" s="48">
        <v>5</v>
      </c>
      <c r="E29" s="48">
        <v>139</v>
      </c>
      <c r="F29" s="48">
        <v>139</v>
      </c>
      <c r="G29" s="49">
        <v>119</v>
      </c>
      <c r="H29" s="49">
        <v>10</v>
      </c>
      <c r="I29" s="49">
        <v>10</v>
      </c>
      <c r="J29" s="49" t="s">
        <v>593</v>
      </c>
      <c r="K29" s="49" t="s">
        <v>595</v>
      </c>
      <c r="L29" s="49" t="s">
        <v>595</v>
      </c>
      <c r="M29" s="49" t="s">
        <v>595</v>
      </c>
      <c r="N29" s="49" t="s">
        <v>595</v>
      </c>
      <c r="O29" s="49" t="s">
        <v>595</v>
      </c>
      <c r="P29" s="49" t="s">
        <v>595</v>
      </c>
      <c r="Q29" s="49" t="s">
        <v>595</v>
      </c>
      <c r="R29" s="49" t="s">
        <v>595</v>
      </c>
      <c r="S29" s="49" t="s">
        <v>595</v>
      </c>
      <c r="T29" s="49" t="s">
        <v>595</v>
      </c>
      <c r="U29" s="49" t="s">
        <v>595</v>
      </c>
      <c r="V29" s="49" t="s">
        <v>595</v>
      </c>
      <c r="W29" s="49" t="s">
        <v>595</v>
      </c>
      <c r="X29" s="49" t="s">
        <v>595</v>
      </c>
    </row>
    <row r="30" spans="1:24" ht="21.75" customHeight="1">
      <c r="A30" s="46" t="s">
        <v>470</v>
      </c>
      <c r="B30" s="47" t="s">
        <v>471</v>
      </c>
      <c r="C30" s="33"/>
      <c r="D30" s="48">
        <v>29</v>
      </c>
      <c r="E30" s="48">
        <v>534</v>
      </c>
      <c r="F30" s="48">
        <v>526</v>
      </c>
      <c r="G30" s="49">
        <v>238</v>
      </c>
      <c r="H30" s="49">
        <v>263</v>
      </c>
      <c r="I30" s="49">
        <v>25</v>
      </c>
      <c r="J30" s="49">
        <v>8</v>
      </c>
      <c r="K30" s="49">
        <v>97614</v>
      </c>
      <c r="L30" s="49">
        <v>118193</v>
      </c>
      <c r="M30" s="49">
        <v>2572</v>
      </c>
      <c r="N30" s="49">
        <v>1335</v>
      </c>
      <c r="O30" s="49">
        <v>359</v>
      </c>
      <c r="P30" s="49">
        <v>878</v>
      </c>
      <c r="Q30" s="49">
        <v>2707</v>
      </c>
      <c r="R30" s="49">
        <v>1573</v>
      </c>
      <c r="S30" s="49">
        <v>372</v>
      </c>
      <c r="T30" s="49">
        <v>762</v>
      </c>
      <c r="U30" s="49">
        <v>314116</v>
      </c>
      <c r="V30" s="49">
        <v>2184</v>
      </c>
      <c r="W30" s="49">
        <v>184696</v>
      </c>
      <c r="X30" s="49">
        <v>897</v>
      </c>
    </row>
    <row r="31" spans="1:24" ht="21.75" customHeight="1">
      <c r="A31" s="46" t="s">
        <v>472</v>
      </c>
      <c r="B31" s="47" t="s">
        <v>473</v>
      </c>
      <c r="C31" s="33"/>
      <c r="D31" s="48">
        <v>55</v>
      </c>
      <c r="E31" s="48">
        <v>1722</v>
      </c>
      <c r="F31" s="48">
        <v>1699</v>
      </c>
      <c r="G31" s="49">
        <v>526</v>
      </c>
      <c r="H31" s="49">
        <v>1002</v>
      </c>
      <c r="I31" s="49">
        <v>171</v>
      </c>
      <c r="J31" s="49">
        <v>23</v>
      </c>
      <c r="K31" s="49">
        <v>421602</v>
      </c>
      <c r="L31" s="49">
        <v>882546</v>
      </c>
      <c r="M31" s="49">
        <v>76335</v>
      </c>
      <c r="N31" s="49">
        <v>14520</v>
      </c>
      <c r="O31" s="49">
        <v>11859</v>
      </c>
      <c r="P31" s="49">
        <v>49956</v>
      </c>
      <c r="Q31" s="49">
        <v>85706</v>
      </c>
      <c r="R31" s="49">
        <v>17501</v>
      </c>
      <c r="S31" s="49">
        <v>16275</v>
      </c>
      <c r="T31" s="49">
        <v>51930</v>
      </c>
      <c r="U31" s="49">
        <v>1733854</v>
      </c>
      <c r="V31" s="49">
        <v>40584</v>
      </c>
      <c r="W31" s="49">
        <v>783619</v>
      </c>
      <c r="X31" s="49">
        <v>124288</v>
      </c>
    </row>
    <row r="32" spans="1:24" ht="21.75" customHeight="1">
      <c r="A32" s="46" t="s">
        <v>474</v>
      </c>
      <c r="B32" s="61" t="s">
        <v>475</v>
      </c>
      <c r="C32" s="33"/>
      <c r="D32" s="48">
        <v>6</v>
      </c>
      <c r="E32" s="48">
        <v>472</v>
      </c>
      <c r="F32" s="48">
        <v>471</v>
      </c>
      <c r="G32" s="49">
        <v>337</v>
      </c>
      <c r="H32" s="49">
        <v>128</v>
      </c>
      <c r="I32" s="49">
        <v>6</v>
      </c>
      <c r="J32" s="49">
        <v>1</v>
      </c>
      <c r="K32" s="49">
        <v>235612</v>
      </c>
      <c r="L32" s="49">
        <v>641861</v>
      </c>
      <c r="M32" s="49">
        <v>28687</v>
      </c>
      <c r="N32" s="49">
        <v>4715</v>
      </c>
      <c r="O32" s="49">
        <v>2659</v>
      </c>
      <c r="P32" s="49">
        <v>21313</v>
      </c>
      <c r="Q32" s="49">
        <v>31632</v>
      </c>
      <c r="R32" s="49">
        <v>6513</v>
      </c>
      <c r="S32" s="49">
        <v>2718</v>
      </c>
      <c r="T32" s="49">
        <v>22401</v>
      </c>
      <c r="U32" s="49">
        <v>1252015</v>
      </c>
      <c r="V32" s="49">
        <v>21505</v>
      </c>
      <c r="W32" s="49">
        <v>562440</v>
      </c>
      <c r="X32" s="49">
        <v>30450</v>
      </c>
    </row>
    <row r="33" spans="1:24" ht="21.75" customHeight="1">
      <c r="A33" s="46" t="s">
        <v>476</v>
      </c>
      <c r="B33" s="47" t="s">
        <v>477</v>
      </c>
      <c r="C33" s="33"/>
      <c r="D33" s="48">
        <v>24</v>
      </c>
      <c r="E33" s="48">
        <v>1586</v>
      </c>
      <c r="F33" s="48">
        <v>1583</v>
      </c>
      <c r="G33" s="49">
        <v>694</v>
      </c>
      <c r="H33" s="49">
        <v>856</v>
      </c>
      <c r="I33" s="49">
        <v>33</v>
      </c>
      <c r="J33" s="49">
        <v>3</v>
      </c>
      <c r="K33" s="49">
        <v>340146</v>
      </c>
      <c r="L33" s="49">
        <v>732405</v>
      </c>
      <c r="M33" s="49">
        <v>64748</v>
      </c>
      <c r="N33" s="49">
        <v>35043</v>
      </c>
      <c r="O33" s="49">
        <v>9605</v>
      </c>
      <c r="P33" s="49">
        <v>20100</v>
      </c>
      <c r="Q33" s="49">
        <v>72620</v>
      </c>
      <c r="R33" s="49">
        <v>34323</v>
      </c>
      <c r="S33" s="49">
        <v>10985</v>
      </c>
      <c r="T33" s="49">
        <v>27312</v>
      </c>
      <c r="U33" s="49">
        <v>1578900</v>
      </c>
      <c r="V33" s="49">
        <v>29540</v>
      </c>
      <c r="W33" s="49">
        <v>782600</v>
      </c>
      <c r="X33" s="49">
        <v>98902</v>
      </c>
    </row>
    <row r="34" spans="1:24" ht="21.75" customHeight="1">
      <c r="A34" s="46" t="s">
        <v>478</v>
      </c>
      <c r="B34" s="61" t="s">
        <v>479</v>
      </c>
      <c r="C34" s="33"/>
      <c r="D34" s="48">
        <v>15</v>
      </c>
      <c r="E34" s="48">
        <v>951</v>
      </c>
      <c r="F34" s="48">
        <v>951</v>
      </c>
      <c r="G34" s="49">
        <v>724</v>
      </c>
      <c r="H34" s="49">
        <v>156</v>
      </c>
      <c r="I34" s="49">
        <v>71</v>
      </c>
      <c r="J34" s="49" t="s">
        <v>593</v>
      </c>
      <c r="K34" s="49">
        <v>376218</v>
      </c>
      <c r="L34" s="49">
        <v>2586523</v>
      </c>
      <c r="M34" s="49">
        <v>121294</v>
      </c>
      <c r="N34" s="49">
        <v>66156</v>
      </c>
      <c r="O34" s="49">
        <v>15037</v>
      </c>
      <c r="P34" s="49">
        <v>40101</v>
      </c>
      <c r="Q34" s="49">
        <v>139644</v>
      </c>
      <c r="R34" s="49">
        <v>53672</v>
      </c>
      <c r="S34" s="49">
        <v>15754</v>
      </c>
      <c r="T34" s="49">
        <v>70218</v>
      </c>
      <c r="U34" s="49">
        <v>4992773</v>
      </c>
      <c r="V34" s="49">
        <v>161804</v>
      </c>
      <c r="W34" s="49">
        <v>2134320</v>
      </c>
      <c r="X34" s="49">
        <v>294388</v>
      </c>
    </row>
    <row r="35" spans="1:24" ht="21.75" customHeight="1">
      <c r="A35" s="46" t="s">
        <v>597</v>
      </c>
      <c r="B35" s="51" t="s">
        <v>598</v>
      </c>
      <c r="C35" s="33"/>
      <c r="D35" s="48">
        <v>3</v>
      </c>
      <c r="E35" s="48">
        <v>41</v>
      </c>
      <c r="F35" s="48">
        <v>41</v>
      </c>
      <c r="G35" s="49">
        <v>29</v>
      </c>
      <c r="H35" s="49">
        <v>8</v>
      </c>
      <c r="I35" s="49">
        <v>4</v>
      </c>
      <c r="J35" s="49" t="s">
        <v>599</v>
      </c>
      <c r="K35" s="49">
        <v>12587</v>
      </c>
      <c r="L35" s="49">
        <v>26603</v>
      </c>
      <c r="M35" s="49" t="s">
        <v>599</v>
      </c>
      <c r="N35" s="49" t="s">
        <v>599</v>
      </c>
      <c r="O35" s="49" t="s">
        <v>599</v>
      </c>
      <c r="P35" s="49" t="s">
        <v>599</v>
      </c>
      <c r="Q35" s="49" t="s">
        <v>599</v>
      </c>
      <c r="R35" s="49" t="s">
        <v>599</v>
      </c>
      <c r="S35" s="49" t="s">
        <v>599</v>
      </c>
      <c r="T35" s="49" t="s">
        <v>599</v>
      </c>
      <c r="U35" s="49">
        <v>63235</v>
      </c>
      <c r="V35" s="49" t="s">
        <v>599</v>
      </c>
      <c r="W35" s="49">
        <v>34887</v>
      </c>
      <c r="X35" s="49" t="s">
        <v>599</v>
      </c>
    </row>
    <row r="36" spans="1:24" ht="21.75" customHeight="1">
      <c r="A36" s="46" t="s">
        <v>480</v>
      </c>
      <c r="B36" s="47" t="s">
        <v>481</v>
      </c>
      <c r="C36" s="33"/>
      <c r="D36" s="48">
        <v>1</v>
      </c>
      <c r="E36" s="48">
        <v>15</v>
      </c>
      <c r="F36" s="48">
        <v>15</v>
      </c>
      <c r="G36" s="49">
        <v>14</v>
      </c>
      <c r="H36" s="49">
        <v>1</v>
      </c>
      <c r="I36" s="49" t="s">
        <v>599</v>
      </c>
      <c r="J36" s="49" t="s">
        <v>599</v>
      </c>
      <c r="K36" s="49" t="s">
        <v>600</v>
      </c>
      <c r="L36" s="49" t="s">
        <v>600</v>
      </c>
      <c r="M36" s="49" t="s">
        <v>600</v>
      </c>
      <c r="N36" s="49" t="s">
        <v>600</v>
      </c>
      <c r="O36" s="49" t="s">
        <v>600</v>
      </c>
      <c r="P36" s="49" t="s">
        <v>600</v>
      </c>
      <c r="Q36" s="49" t="s">
        <v>600</v>
      </c>
      <c r="R36" s="49" t="s">
        <v>600</v>
      </c>
      <c r="S36" s="49" t="s">
        <v>600</v>
      </c>
      <c r="T36" s="49" t="s">
        <v>600</v>
      </c>
      <c r="U36" s="49" t="s">
        <v>600</v>
      </c>
      <c r="V36" s="49" t="s">
        <v>600</v>
      </c>
      <c r="W36" s="49" t="s">
        <v>600</v>
      </c>
      <c r="X36" s="49" t="s">
        <v>600</v>
      </c>
    </row>
    <row r="37" spans="1:24" ht="21.75" customHeight="1">
      <c r="A37" s="46" t="s">
        <v>482</v>
      </c>
      <c r="B37" s="47" t="s">
        <v>483</v>
      </c>
      <c r="C37" s="33"/>
      <c r="D37" s="48">
        <v>52</v>
      </c>
      <c r="E37" s="48">
        <v>1178</v>
      </c>
      <c r="F37" s="48">
        <v>1171</v>
      </c>
      <c r="G37" s="49">
        <v>461</v>
      </c>
      <c r="H37" s="49">
        <v>702</v>
      </c>
      <c r="I37" s="49">
        <v>8</v>
      </c>
      <c r="J37" s="49">
        <v>7</v>
      </c>
      <c r="K37" s="49">
        <v>320497</v>
      </c>
      <c r="L37" s="49">
        <v>1395086</v>
      </c>
      <c r="M37" s="49">
        <v>39748</v>
      </c>
      <c r="N37" s="49">
        <v>5563</v>
      </c>
      <c r="O37" s="49">
        <v>13946</v>
      </c>
      <c r="P37" s="49">
        <v>20239</v>
      </c>
      <c r="Q37" s="49">
        <v>63011</v>
      </c>
      <c r="R37" s="49">
        <v>9039</v>
      </c>
      <c r="S37" s="49">
        <v>24424</v>
      </c>
      <c r="T37" s="49">
        <v>29548</v>
      </c>
      <c r="U37" s="49">
        <v>2166336</v>
      </c>
      <c r="V37" s="49">
        <v>59115</v>
      </c>
      <c r="W37" s="49">
        <v>691377</v>
      </c>
      <c r="X37" s="49">
        <v>31110</v>
      </c>
    </row>
    <row r="38" spans="1:24" ht="21.75" customHeight="1">
      <c r="A38" s="46" t="s">
        <v>484</v>
      </c>
      <c r="B38" s="47" t="s">
        <v>485</v>
      </c>
      <c r="C38" s="33"/>
      <c r="D38" s="48">
        <v>43</v>
      </c>
      <c r="E38" s="48">
        <v>924</v>
      </c>
      <c r="F38" s="48">
        <v>909</v>
      </c>
      <c r="G38" s="49">
        <v>404</v>
      </c>
      <c r="H38" s="49">
        <v>494</v>
      </c>
      <c r="I38" s="49">
        <v>11</v>
      </c>
      <c r="J38" s="49">
        <v>15</v>
      </c>
      <c r="K38" s="49">
        <v>245618</v>
      </c>
      <c r="L38" s="49">
        <v>550251</v>
      </c>
      <c r="M38" s="49">
        <v>38214</v>
      </c>
      <c r="N38" s="49">
        <v>624</v>
      </c>
      <c r="O38" s="49">
        <v>1100</v>
      </c>
      <c r="P38" s="49">
        <v>36490</v>
      </c>
      <c r="Q38" s="49">
        <v>50556</v>
      </c>
      <c r="R38" s="49">
        <v>799</v>
      </c>
      <c r="S38" s="49">
        <v>1050</v>
      </c>
      <c r="T38" s="49">
        <v>48707</v>
      </c>
      <c r="U38" s="49">
        <v>1096488</v>
      </c>
      <c r="V38" s="49">
        <v>43872</v>
      </c>
      <c r="W38" s="49">
        <v>478193</v>
      </c>
      <c r="X38" s="49">
        <v>22079</v>
      </c>
    </row>
    <row r="39" spans="1:24" ht="21.75" customHeight="1">
      <c r="A39" s="46" t="s">
        <v>486</v>
      </c>
      <c r="B39" s="47" t="s">
        <v>487</v>
      </c>
      <c r="C39" s="33"/>
      <c r="D39" s="48">
        <v>10</v>
      </c>
      <c r="E39" s="48">
        <v>127</v>
      </c>
      <c r="F39" s="48">
        <v>126</v>
      </c>
      <c r="G39" s="49">
        <v>88</v>
      </c>
      <c r="H39" s="49">
        <v>38</v>
      </c>
      <c r="I39" s="49" t="s">
        <v>599</v>
      </c>
      <c r="J39" s="49">
        <v>1</v>
      </c>
      <c r="K39" s="49">
        <v>39119</v>
      </c>
      <c r="L39" s="49">
        <v>81707</v>
      </c>
      <c r="M39" s="49" t="s">
        <v>599</v>
      </c>
      <c r="N39" s="49" t="s">
        <v>599</v>
      </c>
      <c r="O39" s="49" t="s">
        <v>599</v>
      </c>
      <c r="P39" s="49" t="s">
        <v>599</v>
      </c>
      <c r="Q39" s="49" t="s">
        <v>599</v>
      </c>
      <c r="R39" s="49" t="s">
        <v>599</v>
      </c>
      <c r="S39" s="49" t="s">
        <v>599</v>
      </c>
      <c r="T39" s="49" t="s">
        <v>599</v>
      </c>
      <c r="U39" s="49">
        <v>166829</v>
      </c>
      <c r="V39" s="49" t="s">
        <v>599</v>
      </c>
      <c r="W39" s="49">
        <v>81068</v>
      </c>
      <c r="X39" s="49" t="s">
        <v>599</v>
      </c>
    </row>
    <row r="40" spans="1:24" ht="21.75" customHeight="1">
      <c r="A40" s="46" t="s">
        <v>488</v>
      </c>
      <c r="B40" s="47" t="s">
        <v>489</v>
      </c>
      <c r="C40" s="33"/>
      <c r="D40" s="48">
        <v>5</v>
      </c>
      <c r="E40" s="48">
        <v>286</v>
      </c>
      <c r="F40" s="48">
        <v>286</v>
      </c>
      <c r="G40" s="49">
        <v>80</v>
      </c>
      <c r="H40" s="49">
        <v>175</v>
      </c>
      <c r="I40" s="49">
        <v>31</v>
      </c>
      <c r="J40" s="49" t="s">
        <v>599</v>
      </c>
      <c r="K40" s="49">
        <v>74103</v>
      </c>
      <c r="L40" s="49">
        <v>518416</v>
      </c>
      <c r="M40" s="49">
        <v>39545</v>
      </c>
      <c r="N40" s="49">
        <v>8727</v>
      </c>
      <c r="O40" s="49">
        <v>644</v>
      </c>
      <c r="P40" s="49">
        <v>30174</v>
      </c>
      <c r="Q40" s="49">
        <v>29572</v>
      </c>
      <c r="R40" s="49">
        <v>4902</v>
      </c>
      <c r="S40" s="49">
        <v>921</v>
      </c>
      <c r="T40" s="49">
        <v>23749</v>
      </c>
      <c r="U40" s="49">
        <v>712899</v>
      </c>
      <c r="V40" s="49">
        <v>38639</v>
      </c>
      <c r="W40" s="49">
        <v>143059</v>
      </c>
      <c r="X40" s="49">
        <v>6930</v>
      </c>
    </row>
    <row r="41" spans="1:24" ht="21.75" customHeight="1">
      <c r="A41" s="46" t="s">
        <v>490</v>
      </c>
      <c r="B41" s="47" t="s">
        <v>491</v>
      </c>
      <c r="C41" s="33"/>
      <c r="D41" s="48">
        <v>19</v>
      </c>
      <c r="E41" s="48">
        <v>1324</v>
      </c>
      <c r="F41" s="48">
        <v>1323</v>
      </c>
      <c r="G41" s="49">
        <v>536</v>
      </c>
      <c r="H41" s="49">
        <v>723</v>
      </c>
      <c r="I41" s="49">
        <v>64</v>
      </c>
      <c r="J41" s="49">
        <v>1</v>
      </c>
      <c r="K41" s="49">
        <v>362985</v>
      </c>
      <c r="L41" s="49">
        <v>1021872</v>
      </c>
      <c r="M41" s="49">
        <v>46167</v>
      </c>
      <c r="N41" s="49">
        <v>7435</v>
      </c>
      <c r="O41" s="49">
        <v>2835</v>
      </c>
      <c r="P41" s="49">
        <v>35897</v>
      </c>
      <c r="Q41" s="49">
        <v>45359</v>
      </c>
      <c r="R41" s="49">
        <v>8288</v>
      </c>
      <c r="S41" s="49">
        <v>2390</v>
      </c>
      <c r="T41" s="49">
        <v>34681</v>
      </c>
      <c r="U41" s="49">
        <v>1783128</v>
      </c>
      <c r="V41" s="49">
        <v>28851</v>
      </c>
      <c r="W41" s="49">
        <v>698067</v>
      </c>
      <c r="X41" s="49">
        <v>35563</v>
      </c>
    </row>
    <row r="42" spans="1:24" ht="21.75" customHeight="1">
      <c r="A42" s="46" t="s">
        <v>601</v>
      </c>
      <c r="B42" s="51" t="s">
        <v>602</v>
      </c>
      <c r="C42" s="33"/>
      <c r="D42" s="48">
        <v>23</v>
      </c>
      <c r="E42" s="48">
        <v>2183</v>
      </c>
      <c r="F42" s="48">
        <v>2180</v>
      </c>
      <c r="G42" s="49">
        <v>343</v>
      </c>
      <c r="H42" s="49">
        <v>1672</v>
      </c>
      <c r="I42" s="49">
        <v>165</v>
      </c>
      <c r="J42" s="49">
        <v>3</v>
      </c>
      <c r="K42" s="49">
        <v>431821</v>
      </c>
      <c r="L42" s="49">
        <v>1103588</v>
      </c>
      <c r="M42" s="49">
        <v>9730</v>
      </c>
      <c r="N42" s="49">
        <v>951</v>
      </c>
      <c r="O42" s="49">
        <v>257</v>
      </c>
      <c r="P42" s="49">
        <v>8522</v>
      </c>
      <c r="Q42" s="49">
        <v>9802</v>
      </c>
      <c r="R42" s="49">
        <v>1039</v>
      </c>
      <c r="S42" s="49">
        <v>274</v>
      </c>
      <c r="T42" s="49">
        <v>8489</v>
      </c>
      <c r="U42" s="49">
        <v>2032864</v>
      </c>
      <c r="V42" s="49">
        <v>36963</v>
      </c>
      <c r="W42" s="49">
        <v>849795</v>
      </c>
      <c r="X42" s="49">
        <v>32967</v>
      </c>
    </row>
    <row r="43" spans="1:24" ht="21.75" customHeight="1">
      <c r="A43" s="46" t="s">
        <v>603</v>
      </c>
      <c r="B43" s="47" t="s">
        <v>604</v>
      </c>
      <c r="C43" s="33"/>
      <c r="D43" s="48">
        <v>1</v>
      </c>
      <c r="E43" s="48">
        <v>132</v>
      </c>
      <c r="F43" s="48">
        <v>132</v>
      </c>
      <c r="G43" s="49">
        <v>59</v>
      </c>
      <c r="H43" s="49">
        <v>66</v>
      </c>
      <c r="I43" s="49">
        <v>7</v>
      </c>
      <c r="J43" s="49" t="s">
        <v>605</v>
      </c>
      <c r="K43" s="49" t="s">
        <v>606</v>
      </c>
      <c r="L43" s="49" t="s">
        <v>606</v>
      </c>
      <c r="M43" s="49" t="s">
        <v>606</v>
      </c>
      <c r="N43" s="49" t="s">
        <v>606</v>
      </c>
      <c r="O43" s="49" t="s">
        <v>606</v>
      </c>
      <c r="P43" s="49" t="s">
        <v>606</v>
      </c>
      <c r="Q43" s="49" t="s">
        <v>606</v>
      </c>
      <c r="R43" s="49" t="s">
        <v>606</v>
      </c>
      <c r="S43" s="49" t="s">
        <v>606</v>
      </c>
      <c r="T43" s="49" t="s">
        <v>606</v>
      </c>
      <c r="U43" s="49" t="s">
        <v>606</v>
      </c>
      <c r="V43" s="49" t="s">
        <v>606</v>
      </c>
      <c r="W43" s="49" t="s">
        <v>606</v>
      </c>
      <c r="X43" s="49" t="s">
        <v>606</v>
      </c>
    </row>
    <row r="44" spans="1:24" ht="21.75" customHeight="1">
      <c r="A44" s="46" t="s">
        <v>492</v>
      </c>
      <c r="B44" s="62" t="s">
        <v>493</v>
      </c>
      <c r="C44" s="33"/>
      <c r="D44" s="48">
        <v>66</v>
      </c>
      <c r="E44" s="48">
        <v>2201</v>
      </c>
      <c r="F44" s="48">
        <v>2190</v>
      </c>
      <c r="G44" s="49">
        <v>1043</v>
      </c>
      <c r="H44" s="49">
        <v>1005</v>
      </c>
      <c r="I44" s="49">
        <v>142</v>
      </c>
      <c r="J44" s="49">
        <v>11</v>
      </c>
      <c r="K44" s="49">
        <v>648781</v>
      </c>
      <c r="L44" s="49">
        <v>2684371</v>
      </c>
      <c r="M44" s="49">
        <v>438952</v>
      </c>
      <c r="N44" s="49">
        <v>143471</v>
      </c>
      <c r="O44" s="49">
        <v>110382</v>
      </c>
      <c r="P44" s="49">
        <v>185099</v>
      </c>
      <c r="Q44" s="49">
        <v>509177</v>
      </c>
      <c r="R44" s="49">
        <v>201972</v>
      </c>
      <c r="S44" s="49">
        <v>158409</v>
      </c>
      <c r="T44" s="49">
        <v>148796</v>
      </c>
      <c r="U44" s="49">
        <v>3989942</v>
      </c>
      <c r="V44" s="49">
        <v>146377</v>
      </c>
      <c r="W44" s="49">
        <v>1210476</v>
      </c>
      <c r="X44" s="49">
        <v>202508</v>
      </c>
    </row>
    <row r="45" spans="1:24" ht="17.25" customHeight="1">
      <c r="A45" s="46"/>
      <c r="B45" s="47"/>
      <c r="C45" s="33"/>
      <c r="D45" s="48"/>
      <c r="E45" s="42"/>
      <c r="F45" s="42"/>
      <c r="G45" s="63"/>
      <c r="H45" s="63"/>
      <c r="I45" s="63"/>
      <c r="J45" s="63"/>
      <c r="K45" s="63"/>
      <c r="L45" s="63"/>
      <c r="M45" s="49"/>
      <c r="N45" s="63"/>
      <c r="O45" s="63"/>
      <c r="P45" s="63"/>
      <c r="Q45" s="49"/>
      <c r="R45" s="63"/>
      <c r="S45" s="63"/>
      <c r="T45" s="63"/>
      <c r="U45" s="63"/>
      <c r="V45" s="63"/>
      <c r="W45" s="63"/>
      <c r="X45" s="63"/>
    </row>
    <row r="46" spans="1:24" ht="24" customHeight="1">
      <c r="A46" s="64">
        <v>10</v>
      </c>
      <c r="B46" s="65" t="s">
        <v>607</v>
      </c>
      <c r="C46" s="44"/>
      <c r="D46" s="45">
        <v>79</v>
      </c>
      <c r="E46" s="45">
        <v>2132</v>
      </c>
      <c r="F46" s="45">
        <v>2124</v>
      </c>
      <c r="G46" s="45">
        <v>1539</v>
      </c>
      <c r="H46" s="45">
        <v>436</v>
      </c>
      <c r="I46" s="45">
        <v>149</v>
      </c>
      <c r="J46" s="45">
        <v>8</v>
      </c>
      <c r="K46" s="45">
        <v>1086292</v>
      </c>
      <c r="L46" s="45">
        <v>12279902</v>
      </c>
      <c r="M46" s="45">
        <v>892145</v>
      </c>
      <c r="N46" s="45">
        <v>358422</v>
      </c>
      <c r="O46" s="45">
        <v>223958</v>
      </c>
      <c r="P46" s="45">
        <v>309765</v>
      </c>
      <c r="Q46" s="45">
        <v>945531</v>
      </c>
      <c r="R46" s="45">
        <v>341063</v>
      </c>
      <c r="S46" s="45">
        <v>248347</v>
      </c>
      <c r="T46" s="45">
        <v>356121</v>
      </c>
      <c r="U46" s="45">
        <v>59262859</v>
      </c>
      <c r="V46" s="45">
        <v>720710</v>
      </c>
      <c r="W46" s="45">
        <v>15918065</v>
      </c>
      <c r="X46" s="45">
        <v>910567</v>
      </c>
    </row>
    <row r="47" spans="1:24" ht="6.75" customHeight="1">
      <c r="A47" s="66"/>
      <c r="B47" s="47"/>
      <c r="C47" s="33"/>
      <c r="D47" s="48"/>
      <c r="E47" s="42"/>
      <c r="F47" s="42"/>
      <c r="G47" s="63"/>
      <c r="H47" s="63"/>
      <c r="I47" s="63"/>
      <c r="J47" s="63"/>
      <c r="K47" s="63"/>
      <c r="L47" s="63"/>
      <c r="M47" s="49"/>
      <c r="N47" s="63"/>
      <c r="O47" s="63"/>
      <c r="P47" s="63"/>
      <c r="Q47" s="49"/>
      <c r="R47" s="63"/>
      <c r="S47" s="63"/>
      <c r="T47" s="63"/>
      <c r="U47" s="63"/>
      <c r="V47" s="63"/>
      <c r="W47" s="63"/>
      <c r="X47" s="63"/>
    </row>
    <row r="48" spans="1:24" ht="21.75" customHeight="1">
      <c r="A48" s="66" t="s">
        <v>494</v>
      </c>
      <c r="B48" s="47" t="s">
        <v>495</v>
      </c>
      <c r="C48" s="33"/>
      <c r="D48" s="48">
        <v>11</v>
      </c>
      <c r="E48" s="48">
        <v>651</v>
      </c>
      <c r="F48" s="48">
        <v>651</v>
      </c>
      <c r="G48" s="49">
        <v>384</v>
      </c>
      <c r="H48" s="49">
        <v>178</v>
      </c>
      <c r="I48" s="49">
        <v>89</v>
      </c>
      <c r="J48" s="49" t="s">
        <v>608</v>
      </c>
      <c r="K48" s="49">
        <v>279163</v>
      </c>
      <c r="L48" s="49">
        <v>2764278</v>
      </c>
      <c r="M48" s="49">
        <v>231513</v>
      </c>
      <c r="N48" s="49">
        <v>59437</v>
      </c>
      <c r="O48" s="49">
        <v>4262</v>
      </c>
      <c r="P48" s="49">
        <v>167814</v>
      </c>
      <c r="Q48" s="49">
        <v>268428</v>
      </c>
      <c r="R48" s="49">
        <v>50010</v>
      </c>
      <c r="S48" s="49">
        <v>4499</v>
      </c>
      <c r="T48" s="49">
        <v>213919</v>
      </c>
      <c r="U48" s="49">
        <v>6217816</v>
      </c>
      <c r="V48" s="49">
        <v>79072</v>
      </c>
      <c r="W48" s="49">
        <v>3198310</v>
      </c>
      <c r="X48" s="49">
        <v>12500</v>
      </c>
    </row>
    <row r="49" spans="1:24" ht="21.75" customHeight="1">
      <c r="A49" s="66" t="s">
        <v>496</v>
      </c>
      <c r="B49" s="47" t="s">
        <v>497</v>
      </c>
      <c r="C49" s="33"/>
      <c r="D49" s="48">
        <v>3</v>
      </c>
      <c r="E49" s="48">
        <v>47</v>
      </c>
      <c r="F49" s="48">
        <v>46</v>
      </c>
      <c r="G49" s="49">
        <v>33</v>
      </c>
      <c r="H49" s="49">
        <v>10</v>
      </c>
      <c r="I49" s="49">
        <v>3</v>
      </c>
      <c r="J49" s="49">
        <v>1</v>
      </c>
      <c r="K49" s="49">
        <v>17285</v>
      </c>
      <c r="L49" s="49">
        <v>16568</v>
      </c>
      <c r="M49" s="49" t="s">
        <v>608</v>
      </c>
      <c r="N49" s="49" t="s">
        <v>608</v>
      </c>
      <c r="O49" s="49" t="s">
        <v>608</v>
      </c>
      <c r="P49" s="49" t="s">
        <v>608</v>
      </c>
      <c r="Q49" s="49" t="s">
        <v>608</v>
      </c>
      <c r="R49" s="49" t="s">
        <v>608</v>
      </c>
      <c r="S49" s="49" t="s">
        <v>608</v>
      </c>
      <c r="T49" s="49" t="s">
        <v>608</v>
      </c>
      <c r="U49" s="49">
        <v>50196</v>
      </c>
      <c r="V49" s="49" t="s">
        <v>608</v>
      </c>
      <c r="W49" s="49">
        <v>27293</v>
      </c>
      <c r="X49" s="49" t="s">
        <v>608</v>
      </c>
    </row>
    <row r="50" spans="1:24" ht="21.75" customHeight="1">
      <c r="A50" s="66" t="s">
        <v>498</v>
      </c>
      <c r="B50" s="47" t="s">
        <v>609</v>
      </c>
      <c r="C50" s="33"/>
      <c r="D50" s="48">
        <v>3</v>
      </c>
      <c r="E50" s="48">
        <v>249</v>
      </c>
      <c r="F50" s="48">
        <v>249</v>
      </c>
      <c r="G50" s="49">
        <v>145</v>
      </c>
      <c r="H50" s="49">
        <v>70</v>
      </c>
      <c r="I50" s="49">
        <v>34</v>
      </c>
      <c r="J50" s="49" t="s">
        <v>801</v>
      </c>
      <c r="K50" s="49" t="s">
        <v>802</v>
      </c>
      <c r="L50" s="49" t="s">
        <v>802</v>
      </c>
      <c r="M50" s="49" t="s">
        <v>802</v>
      </c>
      <c r="N50" s="49" t="s">
        <v>802</v>
      </c>
      <c r="O50" s="49" t="s">
        <v>802</v>
      </c>
      <c r="P50" s="49" t="s">
        <v>802</v>
      </c>
      <c r="Q50" s="49" t="s">
        <v>802</v>
      </c>
      <c r="R50" s="49" t="s">
        <v>802</v>
      </c>
      <c r="S50" s="49" t="s">
        <v>802</v>
      </c>
      <c r="T50" s="49" t="s">
        <v>802</v>
      </c>
      <c r="U50" s="49" t="s">
        <v>802</v>
      </c>
      <c r="V50" s="49" t="s">
        <v>802</v>
      </c>
      <c r="W50" s="49" t="s">
        <v>802</v>
      </c>
      <c r="X50" s="49" t="s">
        <v>802</v>
      </c>
    </row>
    <row r="51" spans="1:24" ht="21.75" customHeight="1">
      <c r="A51" s="66" t="s">
        <v>499</v>
      </c>
      <c r="B51" s="47" t="s">
        <v>500</v>
      </c>
      <c r="C51" s="33"/>
      <c r="D51" s="48">
        <v>29</v>
      </c>
      <c r="E51" s="48">
        <v>396</v>
      </c>
      <c r="F51" s="48">
        <v>396</v>
      </c>
      <c r="G51" s="49">
        <v>296</v>
      </c>
      <c r="H51" s="49">
        <v>95</v>
      </c>
      <c r="I51" s="49">
        <v>5</v>
      </c>
      <c r="J51" s="49" t="s">
        <v>801</v>
      </c>
      <c r="K51" s="49" t="s">
        <v>802</v>
      </c>
      <c r="L51" s="49" t="s">
        <v>802</v>
      </c>
      <c r="M51" s="49" t="s">
        <v>802</v>
      </c>
      <c r="N51" s="49" t="s">
        <v>802</v>
      </c>
      <c r="O51" s="49" t="s">
        <v>802</v>
      </c>
      <c r="P51" s="49" t="s">
        <v>802</v>
      </c>
      <c r="Q51" s="49" t="s">
        <v>802</v>
      </c>
      <c r="R51" s="49" t="s">
        <v>802</v>
      </c>
      <c r="S51" s="49" t="s">
        <v>802</v>
      </c>
      <c r="T51" s="49" t="s">
        <v>802</v>
      </c>
      <c r="U51" s="49" t="s">
        <v>802</v>
      </c>
      <c r="V51" s="49" t="s">
        <v>802</v>
      </c>
      <c r="W51" s="49" t="s">
        <v>802</v>
      </c>
      <c r="X51" s="49" t="s">
        <v>802</v>
      </c>
    </row>
    <row r="52" spans="1:24" ht="21.75" customHeight="1">
      <c r="A52" s="66" t="s">
        <v>501</v>
      </c>
      <c r="B52" s="47" t="s">
        <v>502</v>
      </c>
      <c r="C52" s="33"/>
      <c r="D52" s="48">
        <v>3</v>
      </c>
      <c r="E52" s="48">
        <v>106</v>
      </c>
      <c r="F52" s="48">
        <v>106</v>
      </c>
      <c r="G52" s="49">
        <v>90</v>
      </c>
      <c r="H52" s="49">
        <v>12</v>
      </c>
      <c r="I52" s="49">
        <v>4</v>
      </c>
      <c r="J52" s="49" t="s">
        <v>801</v>
      </c>
      <c r="K52" s="49" t="s">
        <v>802</v>
      </c>
      <c r="L52" s="49" t="s">
        <v>802</v>
      </c>
      <c r="M52" s="49" t="s">
        <v>802</v>
      </c>
      <c r="N52" s="49" t="s">
        <v>802</v>
      </c>
      <c r="O52" s="49" t="s">
        <v>802</v>
      </c>
      <c r="P52" s="49" t="s">
        <v>802</v>
      </c>
      <c r="Q52" s="49" t="s">
        <v>802</v>
      </c>
      <c r="R52" s="49" t="s">
        <v>802</v>
      </c>
      <c r="S52" s="49" t="s">
        <v>802</v>
      </c>
      <c r="T52" s="49" t="s">
        <v>802</v>
      </c>
      <c r="U52" s="49" t="s">
        <v>802</v>
      </c>
      <c r="V52" s="49" t="s">
        <v>802</v>
      </c>
      <c r="W52" s="49" t="s">
        <v>802</v>
      </c>
      <c r="X52" s="49" t="s">
        <v>802</v>
      </c>
    </row>
    <row r="53" spans="1:24" ht="21.75" customHeight="1">
      <c r="A53" s="66" t="s">
        <v>503</v>
      </c>
      <c r="B53" s="47" t="s">
        <v>504</v>
      </c>
      <c r="C53" s="33"/>
      <c r="D53" s="48">
        <v>1</v>
      </c>
      <c r="E53" s="48">
        <v>7</v>
      </c>
      <c r="F53" s="48">
        <v>7</v>
      </c>
      <c r="G53" s="49">
        <v>6</v>
      </c>
      <c r="H53" s="49">
        <v>1</v>
      </c>
      <c r="I53" s="49" t="s">
        <v>801</v>
      </c>
      <c r="J53" s="49" t="s">
        <v>801</v>
      </c>
      <c r="K53" s="49" t="s">
        <v>802</v>
      </c>
      <c r="L53" s="49" t="s">
        <v>802</v>
      </c>
      <c r="M53" s="49" t="s">
        <v>802</v>
      </c>
      <c r="N53" s="49" t="s">
        <v>802</v>
      </c>
      <c r="O53" s="49" t="s">
        <v>802</v>
      </c>
      <c r="P53" s="49" t="s">
        <v>802</v>
      </c>
      <c r="Q53" s="49" t="s">
        <v>802</v>
      </c>
      <c r="R53" s="49" t="s">
        <v>802</v>
      </c>
      <c r="S53" s="49" t="s">
        <v>802</v>
      </c>
      <c r="T53" s="49" t="s">
        <v>802</v>
      </c>
      <c r="U53" s="49" t="s">
        <v>802</v>
      </c>
      <c r="V53" s="49" t="s">
        <v>802</v>
      </c>
      <c r="W53" s="49" t="s">
        <v>802</v>
      </c>
      <c r="X53" s="49" t="s">
        <v>802</v>
      </c>
    </row>
    <row r="54" spans="1:24" ht="21.75" customHeight="1">
      <c r="A54" s="66" t="s">
        <v>505</v>
      </c>
      <c r="B54" s="47" t="s">
        <v>506</v>
      </c>
      <c r="C54" s="33"/>
      <c r="D54" s="48">
        <v>2</v>
      </c>
      <c r="E54" s="48">
        <v>40</v>
      </c>
      <c r="F54" s="48">
        <v>38</v>
      </c>
      <c r="G54" s="49">
        <v>22</v>
      </c>
      <c r="H54" s="49">
        <v>8</v>
      </c>
      <c r="I54" s="49">
        <v>8</v>
      </c>
      <c r="J54" s="49">
        <v>2</v>
      </c>
      <c r="K54" s="49" t="s">
        <v>802</v>
      </c>
      <c r="L54" s="49" t="s">
        <v>802</v>
      </c>
      <c r="M54" s="49" t="s">
        <v>802</v>
      </c>
      <c r="N54" s="49" t="s">
        <v>802</v>
      </c>
      <c r="O54" s="49" t="s">
        <v>802</v>
      </c>
      <c r="P54" s="49" t="s">
        <v>802</v>
      </c>
      <c r="Q54" s="49" t="s">
        <v>802</v>
      </c>
      <c r="R54" s="49" t="s">
        <v>802</v>
      </c>
      <c r="S54" s="49" t="s">
        <v>802</v>
      </c>
      <c r="T54" s="49" t="s">
        <v>802</v>
      </c>
      <c r="U54" s="49" t="s">
        <v>802</v>
      </c>
      <c r="V54" s="49" t="s">
        <v>802</v>
      </c>
      <c r="W54" s="49" t="s">
        <v>802</v>
      </c>
      <c r="X54" s="49" t="s">
        <v>802</v>
      </c>
    </row>
    <row r="55" spans="1:24" ht="21.75" customHeight="1">
      <c r="A55" s="66" t="s">
        <v>507</v>
      </c>
      <c r="B55" s="58" t="s">
        <v>803</v>
      </c>
      <c r="C55" s="33"/>
      <c r="D55" s="48">
        <v>1</v>
      </c>
      <c r="E55" s="48">
        <v>370</v>
      </c>
      <c r="F55" s="48">
        <v>370</v>
      </c>
      <c r="G55" s="49">
        <v>352</v>
      </c>
      <c r="H55" s="49">
        <v>15</v>
      </c>
      <c r="I55" s="49">
        <v>3</v>
      </c>
      <c r="J55" s="49" t="s">
        <v>801</v>
      </c>
      <c r="K55" s="49" t="s">
        <v>802</v>
      </c>
      <c r="L55" s="49" t="s">
        <v>802</v>
      </c>
      <c r="M55" s="49" t="s">
        <v>802</v>
      </c>
      <c r="N55" s="49" t="s">
        <v>802</v>
      </c>
      <c r="O55" s="49" t="s">
        <v>802</v>
      </c>
      <c r="P55" s="49" t="s">
        <v>802</v>
      </c>
      <c r="Q55" s="49" t="s">
        <v>802</v>
      </c>
      <c r="R55" s="49" t="s">
        <v>802</v>
      </c>
      <c r="S55" s="49" t="s">
        <v>802</v>
      </c>
      <c r="T55" s="49" t="s">
        <v>802</v>
      </c>
      <c r="U55" s="49" t="s">
        <v>802</v>
      </c>
      <c r="V55" s="49" t="s">
        <v>802</v>
      </c>
      <c r="W55" s="49" t="s">
        <v>802</v>
      </c>
      <c r="X55" s="49" t="s">
        <v>802</v>
      </c>
    </row>
    <row r="56" spans="1:24" ht="21.75" customHeight="1">
      <c r="A56" s="66" t="s">
        <v>508</v>
      </c>
      <c r="B56" s="47" t="s">
        <v>509</v>
      </c>
      <c r="C56" s="33"/>
      <c r="D56" s="48">
        <v>4</v>
      </c>
      <c r="E56" s="48">
        <v>42</v>
      </c>
      <c r="F56" s="48">
        <v>42</v>
      </c>
      <c r="G56" s="49">
        <v>32</v>
      </c>
      <c r="H56" s="49">
        <v>8</v>
      </c>
      <c r="I56" s="49">
        <v>2</v>
      </c>
      <c r="J56" s="49" t="s">
        <v>801</v>
      </c>
      <c r="K56" s="49">
        <v>14688</v>
      </c>
      <c r="L56" s="49">
        <v>65974</v>
      </c>
      <c r="M56" s="49" t="s">
        <v>801</v>
      </c>
      <c r="N56" s="49" t="s">
        <v>801</v>
      </c>
      <c r="O56" s="49" t="s">
        <v>801</v>
      </c>
      <c r="P56" s="49" t="s">
        <v>801</v>
      </c>
      <c r="Q56" s="49" t="s">
        <v>801</v>
      </c>
      <c r="R56" s="49" t="s">
        <v>801</v>
      </c>
      <c r="S56" s="49" t="s">
        <v>801</v>
      </c>
      <c r="T56" s="49" t="s">
        <v>801</v>
      </c>
      <c r="U56" s="49">
        <v>125408</v>
      </c>
      <c r="V56" s="49" t="s">
        <v>801</v>
      </c>
      <c r="W56" s="49">
        <v>56604</v>
      </c>
      <c r="X56" s="49" t="s">
        <v>801</v>
      </c>
    </row>
    <row r="57" spans="1:24" ht="21.75" customHeight="1">
      <c r="A57" s="66" t="s">
        <v>510</v>
      </c>
      <c r="B57" s="47" t="s">
        <v>511</v>
      </c>
      <c r="C57" s="33"/>
      <c r="D57" s="48">
        <v>1</v>
      </c>
      <c r="E57" s="48">
        <v>7</v>
      </c>
      <c r="F57" s="48">
        <v>7</v>
      </c>
      <c r="G57" s="49">
        <v>7</v>
      </c>
      <c r="H57" s="49" t="s">
        <v>801</v>
      </c>
      <c r="I57" s="49" t="s">
        <v>801</v>
      </c>
      <c r="J57" s="49" t="s">
        <v>801</v>
      </c>
      <c r="K57" s="49" t="s">
        <v>802</v>
      </c>
      <c r="L57" s="49" t="s">
        <v>802</v>
      </c>
      <c r="M57" s="49" t="s">
        <v>802</v>
      </c>
      <c r="N57" s="49" t="s">
        <v>802</v>
      </c>
      <c r="O57" s="49" t="s">
        <v>802</v>
      </c>
      <c r="P57" s="49" t="s">
        <v>802</v>
      </c>
      <c r="Q57" s="49" t="s">
        <v>802</v>
      </c>
      <c r="R57" s="49" t="s">
        <v>802</v>
      </c>
      <c r="S57" s="49" t="s">
        <v>802</v>
      </c>
      <c r="T57" s="49" t="s">
        <v>802</v>
      </c>
      <c r="U57" s="49" t="s">
        <v>802</v>
      </c>
      <c r="V57" s="49" t="s">
        <v>802</v>
      </c>
      <c r="W57" s="49" t="s">
        <v>802</v>
      </c>
      <c r="X57" s="49" t="s">
        <v>802</v>
      </c>
    </row>
    <row r="58" spans="1:24" ht="21.75" customHeight="1">
      <c r="A58" s="66" t="s">
        <v>512</v>
      </c>
      <c r="B58" s="47" t="s">
        <v>513</v>
      </c>
      <c r="C58" s="33"/>
      <c r="D58" s="48">
        <v>21</v>
      </c>
      <c r="E58" s="48">
        <v>217</v>
      </c>
      <c r="F58" s="48">
        <v>212</v>
      </c>
      <c r="G58" s="49">
        <v>172</v>
      </c>
      <c r="H58" s="49">
        <v>39</v>
      </c>
      <c r="I58" s="49">
        <v>1</v>
      </c>
      <c r="J58" s="49">
        <v>5</v>
      </c>
      <c r="K58" s="49">
        <v>78223</v>
      </c>
      <c r="L58" s="49">
        <v>128664</v>
      </c>
      <c r="M58" s="49" t="s">
        <v>801</v>
      </c>
      <c r="N58" s="49" t="s">
        <v>801</v>
      </c>
      <c r="O58" s="49" t="s">
        <v>801</v>
      </c>
      <c r="P58" s="49" t="s">
        <v>801</v>
      </c>
      <c r="Q58" s="49" t="s">
        <v>801</v>
      </c>
      <c r="R58" s="49" t="s">
        <v>801</v>
      </c>
      <c r="S58" s="49" t="s">
        <v>801</v>
      </c>
      <c r="T58" s="49" t="s">
        <v>801</v>
      </c>
      <c r="U58" s="49">
        <v>326330</v>
      </c>
      <c r="V58" s="49" t="s">
        <v>801</v>
      </c>
      <c r="W58" s="49">
        <v>188254</v>
      </c>
      <c r="X58" s="49" t="s">
        <v>801</v>
      </c>
    </row>
    <row r="59" spans="1:24" ht="17.25" customHeight="1">
      <c r="A59" s="66"/>
      <c r="B59" s="47"/>
      <c r="C59" s="33"/>
      <c r="D59" s="48"/>
      <c r="E59" s="48"/>
      <c r="F59" s="48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ht="24" customHeight="1">
      <c r="A60" s="64">
        <v>11</v>
      </c>
      <c r="B60" s="44" t="s">
        <v>423</v>
      </c>
      <c r="C60" s="44"/>
      <c r="D60" s="45">
        <v>415</v>
      </c>
      <c r="E60" s="45">
        <v>5302</v>
      </c>
      <c r="F60" s="45">
        <v>5123</v>
      </c>
      <c r="G60" s="45">
        <v>3427</v>
      </c>
      <c r="H60" s="45">
        <v>1559</v>
      </c>
      <c r="I60" s="45">
        <v>137</v>
      </c>
      <c r="J60" s="45">
        <v>179</v>
      </c>
      <c r="K60" s="45">
        <v>1356219</v>
      </c>
      <c r="L60" s="45">
        <v>3763719</v>
      </c>
      <c r="M60" s="45">
        <v>432767</v>
      </c>
      <c r="N60" s="45">
        <v>262215</v>
      </c>
      <c r="O60" s="45">
        <v>42069</v>
      </c>
      <c r="P60" s="45">
        <v>128483</v>
      </c>
      <c r="Q60" s="45">
        <v>465245</v>
      </c>
      <c r="R60" s="45">
        <v>298113</v>
      </c>
      <c r="S60" s="45">
        <v>49949</v>
      </c>
      <c r="T60" s="45">
        <v>117183</v>
      </c>
      <c r="U60" s="45">
        <v>6628178</v>
      </c>
      <c r="V60" s="45">
        <v>105900</v>
      </c>
      <c r="W60" s="45">
        <v>2670484</v>
      </c>
      <c r="X60" s="45">
        <v>96019</v>
      </c>
    </row>
    <row r="61" spans="1:24" ht="6.75" customHeight="1">
      <c r="A61" s="66"/>
      <c r="B61" s="47"/>
      <c r="C61" s="33"/>
      <c r="D61" s="48"/>
      <c r="E61" s="48"/>
      <c r="F61" s="48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</row>
    <row r="62" spans="1:24" ht="21.75" customHeight="1">
      <c r="A62" s="66">
        <v>1112</v>
      </c>
      <c r="B62" s="47" t="s">
        <v>610</v>
      </c>
      <c r="C62" s="33"/>
      <c r="D62" s="48">
        <v>2</v>
      </c>
      <c r="E62" s="48">
        <v>137</v>
      </c>
      <c r="F62" s="48">
        <v>137</v>
      </c>
      <c r="G62" s="49">
        <v>119</v>
      </c>
      <c r="H62" s="49">
        <v>3</v>
      </c>
      <c r="I62" s="49">
        <v>15</v>
      </c>
      <c r="J62" s="49" t="s">
        <v>608</v>
      </c>
      <c r="K62" s="49" t="s">
        <v>611</v>
      </c>
      <c r="L62" s="49" t="s">
        <v>611</v>
      </c>
      <c r="M62" s="49" t="s">
        <v>611</v>
      </c>
      <c r="N62" s="49" t="s">
        <v>611</v>
      </c>
      <c r="O62" s="49" t="s">
        <v>611</v>
      </c>
      <c r="P62" s="49" t="s">
        <v>611</v>
      </c>
      <c r="Q62" s="49" t="s">
        <v>611</v>
      </c>
      <c r="R62" s="49" t="s">
        <v>611</v>
      </c>
      <c r="S62" s="49" t="s">
        <v>611</v>
      </c>
      <c r="T62" s="49" t="s">
        <v>611</v>
      </c>
      <c r="U62" s="49" t="s">
        <v>611</v>
      </c>
      <c r="V62" s="49" t="s">
        <v>611</v>
      </c>
      <c r="W62" s="49" t="s">
        <v>611</v>
      </c>
      <c r="X62" s="49" t="s">
        <v>611</v>
      </c>
    </row>
    <row r="63" spans="1:24" ht="21.75" customHeight="1">
      <c r="A63" s="66">
        <v>1117</v>
      </c>
      <c r="B63" s="50" t="s">
        <v>612</v>
      </c>
      <c r="C63" s="33"/>
      <c r="D63" s="48">
        <v>9</v>
      </c>
      <c r="E63" s="48">
        <v>48</v>
      </c>
      <c r="F63" s="48">
        <v>46</v>
      </c>
      <c r="G63" s="49">
        <v>30</v>
      </c>
      <c r="H63" s="49">
        <v>16</v>
      </c>
      <c r="I63" s="49" t="s">
        <v>613</v>
      </c>
      <c r="J63" s="49">
        <v>2</v>
      </c>
      <c r="K63" s="49">
        <v>12817</v>
      </c>
      <c r="L63" s="49">
        <v>12868</v>
      </c>
      <c r="M63" s="49" t="s">
        <v>613</v>
      </c>
      <c r="N63" s="49" t="s">
        <v>613</v>
      </c>
      <c r="O63" s="49" t="s">
        <v>613</v>
      </c>
      <c r="P63" s="49" t="s">
        <v>613</v>
      </c>
      <c r="Q63" s="49" t="s">
        <v>613</v>
      </c>
      <c r="R63" s="49" t="s">
        <v>613</v>
      </c>
      <c r="S63" s="49" t="s">
        <v>613</v>
      </c>
      <c r="T63" s="49" t="s">
        <v>613</v>
      </c>
      <c r="U63" s="49">
        <v>39520</v>
      </c>
      <c r="V63" s="49" t="s">
        <v>613</v>
      </c>
      <c r="W63" s="49">
        <v>25383</v>
      </c>
      <c r="X63" s="49" t="s">
        <v>613</v>
      </c>
    </row>
    <row r="64" spans="1:24" ht="30.75" customHeight="1">
      <c r="A64" s="66">
        <v>1121</v>
      </c>
      <c r="B64" s="53" t="s">
        <v>614</v>
      </c>
      <c r="C64" s="33"/>
      <c r="D64" s="48">
        <v>9</v>
      </c>
      <c r="E64" s="48">
        <v>137</v>
      </c>
      <c r="F64" s="48">
        <v>132</v>
      </c>
      <c r="G64" s="49">
        <v>119</v>
      </c>
      <c r="H64" s="49">
        <v>11</v>
      </c>
      <c r="I64" s="49">
        <v>2</v>
      </c>
      <c r="J64" s="49">
        <v>5</v>
      </c>
      <c r="K64" s="49" t="s">
        <v>804</v>
      </c>
      <c r="L64" s="49" t="s">
        <v>804</v>
      </c>
      <c r="M64" s="49" t="s">
        <v>804</v>
      </c>
      <c r="N64" s="49" t="s">
        <v>804</v>
      </c>
      <c r="O64" s="49" t="s">
        <v>804</v>
      </c>
      <c r="P64" s="49" t="s">
        <v>804</v>
      </c>
      <c r="Q64" s="49" t="s">
        <v>804</v>
      </c>
      <c r="R64" s="49" t="s">
        <v>804</v>
      </c>
      <c r="S64" s="49" t="s">
        <v>804</v>
      </c>
      <c r="T64" s="49" t="s">
        <v>804</v>
      </c>
      <c r="U64" s="49" t="s">
        <v>804</v>
      </c>
      <c r="V64" s="49" t="s">
        <v>804</v>
      </c>
      <c r="W64" s="49" t="s">
        <v>804</v>
      </c>
      <c r="X64" s="49" t="s">
        <v>804</v>
      </c>
    </row>
    <row r="65" spans="1:24" ht="30.75" customHeight="1">
      <c r="A65" s="66">
        <v>1122</v>
      </c>
      <c r="B65" s="53" t="s">
        <v>615</v>
      </c>
      <c r="C65" s="33"/>
      <c r="D65" s="48">
        <v>13</v>
      </c>
      <c r="E65" s="48">
        <v>142</v>
      </c>
      <c r="F65" s="48">
        <v>127</v>
      </c>
      <c r="G65" s="49">
        <v>104</v>
      </c>
      <c r="H65" s="49">
        <v>23</v>
      </c>
      <c r="I65" s="49" t="s">
        <v>616</v>
      </c>
      <c r="J65" s="49">
        <v>15</v>
      </c>
      <c r="K65" s="49" t="s">
        <v>804</v>
      </c>
      <c r="L65" s="49" t="s">
        <v>804</v>
      </c>
      <c r="M65" s="49" t="s">
        <v>804</v>
      </c>
      <c r="N65" s="49" t="s">
        <v>804</v>
      </c>
      <c r="O65" s="49" t="s">
        <v>804</v>
      </c>
      <c r="P65" s="49" t="s">
        <v>804</v>
      </c>
      <c r="Q65" s="49" t="s">
        <v>804</v>
      </c>
      <c r="R65" s="49" t="s">
        <v>804</v>
      </c>
      <c r="S65" s="49" t="s">
        <v>804</v>
      </c>
      <c r="T65" s="49" t="s">
        <v>804</v>
      </c>
      <c r="U65" s="49" t="s">
        <v>804</v>
      </c>
      <c r="V65" s="49" t="s">
        <v>804</v>
      </c>
      <c r="W65" s="49" t="s">
        <v>804</v>
      </c>
      <c r="X65" s="49" t="s">
        <v>804</v>
      </c>
    </row>
    <row r="66" spans="1:24" ht="21.75" customHeight="1">
      <c r="A66" s="66">
        <v>1131</v>
      </c>
      <c r="B66" s="47" t="s">
        <v>617</v>
      </c>
      <c r="C66" s="33"/>
      <c r="D66" s="48">
        <v>9</v>
      </c>
      <c r="E66" s="48">
        <v>71</v>
      </c>
      <c r="F66" s="48">
        <v>71</v>
      </c>
      <c r="G66" s="49">
        <v>59</v>
      </c>
      <c r="H66" s="49">
        <v>12</v>
      </c>
      <c r="I66" s="49" t="s">
        <v>618</v>
      </c>
      <c r="J66" s="49" t="s">
        <v>618</v>
      </c>
      <c r="K66" s="49">
        <v>22466</v>
      </c>
      <c r="L66" s="49">
        <v>82817</v>
      </c>
      <c r="M66" s="49" t="s">
        <v>618</v>
      </c>
      <c r="N66" s="49" t="s">
        <v>618</v>
      </c>
      <c r="O66" s="49" t="s">
        <v>618</v>
      </c>
      <c r="P66" s="49" t="s">
        <v>618</v>
      </c>
      <c r="Q66" s="49" t="s">
        <v>618</v>
      </c>
      <c r="R66" s="49" t="s">
        <v>618</v>
      </c>
      <c r="S66" s="49" t="s">
        <v>618</v>
      </c>
      <c r="T66" s="49" t="s">
        <v>618</v>
      </c>
      <c r="U66" s="49">
        <v>157909</v>
      </c>
      <c r="V66" s="49" t="s">
        <v>618</v>
      </c>
      <c r="W66" s="49">
        <v>71515</v>
      </c>
      <c r="X66" s="49" t="s">
        <v>618</v>
      </c>
    </row>
    <row r="67" spans="1:24" ht="21.75" customHeight="1">
      <c r="A67" s="66">
        <v>1132</v>
      </c>
      <c r="B67" s="47" t="s">
        <v>619</v>
      </c>
      <c r="C67" s="33"/>
      <c r="D67" s="48">
        <v>3</v>
      </c>
      <c r="E67" s="48">
        <v>24</v>
      </c>
      <c r="F67" s="48">
        <v>24</v>
      </c>
      <c r="G67" s="49">
        <v>20</v>
      </c>
      <c r="H67" s="49">
        <v>4</v>
      </c>
      <c r="I67" s="49" t="s">
        <v>618</v>
      </c>
      <c r="J67" s="49" t="s">
        <v>618</v>
      </c>
      <c r="K67" s="49">
        <v>5820</v>
      </c>
      <c r="L67" s="49">
        <v>66365</v>
      </c>
      <c r="M67" s="49" t="s">
        <v>618</v>
      </c>
      <c r="N67" s="49" t="s">
        <v>618</v>
      </c>
      <c r="O67" s="49" t="s">
        <v>618</v>
      </c>
      <c r="P67" s="49" t="s">
        <v>618</v>
      </c>
      <c r="Q67" s="49" t="s">
        <v>618</v>
      </c>
      <c r="R67" s="49" t="s">
        <v>618</v>
      </c>
      <c r="S67" s="49" t="s">
        <v>618</v>
      </c>
      <c r="T67" s="49" t="s">
        <v>618</v>
      </c>
      <c r="U67" s="49">
        <v>104476</v>
      </c>
      <c r="V67" s="49" t="s">
        <v>618</v>
      </c>
      <c r="W67" s="49">
        <v>36296</v>
      </c>
      <c r="X67" s="49" t="s">
        <v>618</v>
      </c>
    </row>
    <row r="68" spans="1:24" ht="21.75" customHeight="1">
      <c r="A68" s="66">
        <v>1133</v>
      </c>
      <c r="B68" s="47" t="s">
        <v>620</v>
      </c>
      <c r="C68" s="33"/>
      <c r="D68" s="48">
        <v>2</v>
      </c>
      <c r="E68" s="48">
        <v>9</v>
      </c>
      <c r="F68" s="48">
        <v>9</v>
      </c>
      <c r="G68" s="49">
        <v>9</v>
      </c>
      <c r="H68" s="49" t="s">
        <v>608</v>
      </c>
      <c r="I68" s="49" t="s">
        <v>608</v>
      </c>
      <c r="J68" s="49" t="s">
        <v>608</v>
      </c>
      <c r="K68" s="49" t="s">
        <v>611</v>
      </c>
      <c r="L68" s="49" t="s">
        <v>611</v>
      </c>
      <c r="M68" s="49" t="s">
        <v>611</v>
      </c>
      <c r="N68" s="49" t="s">
        <v>611</v>
      </c>
      <c r="O68" s="49" t="s">
        <v>611</v>
      </c>
      <c r="P68" s="49" t="s">
        <v>611</v>
      </c>
      <c r="Q68" s="49" t="s">
        <v>611</v>
      </c>
      <c r="R68" s="49" t="s">
        <v>611</v>
      </c>
      <c r="S68" s="49" t="s">
        <v>611</v>
      </c>
      <c r="T68" s="49" t="s">
        <v>611</v>
      </c>
      <c r="U68" s="49" t="s">
        <v>611</v>
      </c>
      <c r="V68" s="49" t="s">
        <v>611</v>
      </c>
      <c r="W68" s="49" t="s">
        <v>611</v>
      </c>
      <c r="X68" s="49" t="s">
        <v>611</v>
      </c>
    </row>
    <row r="69" spans="1:24" ht="21.75" customHeight="1">
      <c r="A69" s="66" t="s">
        <v>514</v>
      </c>
      <c r="B69" s="53" t="s">
        <v>621</v>
      </c>
      <c r="C69" s="33"/>
      <c r="D69" s="48">
        <v>3</v>
      </c>
      <c r="E69" s="48">
        <v>67</v>
      </c>
      <c r="F69" s="48">
        <v>67</v>
      </c>
      <c r="G69" s="49">
        <v>46</v>
      </c>
      <c r="H69" s="49">
        <v>21</v>
      </c>
      <c r="I69" s="49" t="s">
        <v>608</v>
      </c>
      <c r="J69" s="49" t="s">
        <v>608</v>
      </c>
      <c r="K69" s="49" t="s">
        <v>611</v>
      </c>
      <c r="L69" s="49" t="s">
        <v>611</v>
      </c>
      <c r="M69" s="49" t="s">
        <v>611</v>
      </c>
      <c r="N69" s="49" t="s">
        <v>611</v>
      </c>
      <c r="O69" s="49" t="s">
        <v>611</v>
      </c>
      <c r="P69" s="49" t="s">
        <v>611</v>
      </c>
      <c r="Q69" s="49" t="s">
        <v>611</v>
      </c>
      <c r="R69" s="49" t="s">
        <v>611</v>
      </c>
      <c r="S69" s="49" t="s">
        <v>611</v>
      </c>
      <c r="T69" s="49" t="s">
        <v>611</v>
      </c>
      <c r="U69" s="49" t="s">
        <v>611</v>
      </c>
      <c r="V69" s="49" t="s">
        <v>611</v>
      </c>
      <c r="W69" s="49" t="s">
        <v>611</v>
      </c>
      <c r="X69" s="49" t="s">
        <v>611</v>
      </c>
    </row>
    <row r="70" spans="1:24" ht="21.75" customHeight="1">
      <c r="A70" s="66" t="s">
        <v>515</v>
      </c>
      <c r="B70" s="51" t="s">
        <v>622</v>
      </c>
      <c r="C70" s="33"/>
      <c r="D70" s="48">
        <v>1</v>
      </c>
      <c r="E70" s="48">
        <v>17</v>
      </c>
      <c r="F70" s="48">
        <v>17</v>
      </c>
      <c r="G70" s="49">
        <v>14</v>
      </c>
      <c r="H70" s="49">
        <v>3</v>
      </c>
      <c r="I70" s="49" t="s">
        <v>623</v>
      </c>
      <c r="J70" s="49" t="s">
        <v>623</v>
      </c>
      <c r="K70" s="49" t="s">
        <v>624</v>
      </c>
      <c r="L70" s="49" t="s">
        <v>624</v>
      </c>
      <c r="M70" s="49" t="s">
        <v>624</v>
      </c>
      <c r="N70" s="49" t="s">
        <v>624</v>
      </c>
      <c r="O70" s="49" t="s">
        <v>624</v>
      </c>
      <c r="P70" s="49" t="s">
        <v>624</v>
      </c>
      <c r="Q70" s="49" t="s">
        <v>624</v>
      </c>
      <c r="R70" s="49" t="s">
        <v>624</v>
      </c>
      <c r="S70" s="49" t="s">
        <v>624</v>
      </c>
      <c r="T70" s="49" t="s">
        <v>624</v>
      </c>
      <c r="U70" s="49" t="s">
        <v>624</v>
      </c>
      <c r="V70" s="49" t="s">
        <v>624</v>
      </c>
      <c r="W70" s="49" t="s">
        <v>624</v>
      </c>
      <c r="X70" s="49" t="s">
        <v>624</v>
      </c>
    </row>
    <row r="71" spans="1:24" ht="21.75" customHeight="1">
      <c r="A71" s="66">
        <v>1145</v>
      </c>
      <c r="B71" s="62" t="s">
        <v>625</v>
      </c>
      <c r="C71" s="33"/>
      <c r="D71" s="48">
        <v>11</v>
      </c>
      <c r="E71" s="48">
        <v>94</v>
      </c>
      <c r="F71" s="48">
        <v>89</v>
      </c>
      <c r="G71" s="49">
        <v>71</v>
      </c>
      <c r="H71" s="49">
        <v>18</v>
      </c>
      <c r="I71" s="49" t="s">
        <v>618</v>
      </c>
      <c r="J71" s="49">
        <v>5</v>
      </c>
      <c r="K71" s="49">
        <v>23849</v>
      </c>
      <c r="L71" s="49">
        <v>45780</v>
      </c>
      <c r="M71" s="49" t="s">
        <v>618</v>
      </c>
      <c r="N71" s="49" t="s">
        <v>618</v>
      </c>
      <c r="O71" s="49" t="s">
        <v>618</v>
      </c>
      <c r="P71" s="49" t="s">
        <v>618</v>
      </c>
      <c r="Q71" s="49" t="s">
        <v>618</v>
      </c>
      <c r="R71" s="49" t="s">
        <v>618</v>
      </c>
      <c r="S71" s="49" t="s">
        <v>618</v>
      </c>
      <c r="T71" s="49" t="s">
        <v>618</v>
      </c>
      <c r="U71" s="49">
        <v>89349</v>
      </c>
      <c r="V71" s="49" t="s">
        <v>618</v>
      </c>
      <c r="W71" s="49">
        <v>41496</v>
      </c>
      <c r="X71" s="49" t="s">
        <v>618</v>
      </c>
    </row>
    <row r="72" spans="1:24" ht="21.75" customHeight="1">
      <c r="A72" s="66">
        <v>1146</v>
      </c>
      <c r="B72" s="51" t="s">
        <v>626</v>
      </c>
      <c r="C72" s="33"/>
      <c r="D72" s="48">
        <v>6</v>
      </c>
      <c r="E72" s="48">
        <v>122</v>
      </c>
      <c r="F72" s="48">
        <v>118</v>
      </c>
      <c r="G72" s="49">
        <v>71</v>
      </c>
      <c r="H72" s="49">
        <v>47</v>
      </c>
      <c r="I72" s="49" t="s">
        <v>801</v>
      </c>
      <c r="J72" s="49">
        <v>4</v>
      </c>
      <c r="K72" s="49" t="s">
        <v>802</v>
      </c>
      <c r="L72" s="49" t="s">
        <v>802</v>
      </c>
      <c r="M72" s="49" t="s">
        <v>802</v>
      </c>
      <c r="N72" s="49" t="s">
        <v>802</v>
      </c>
      <c r="O72" s="49" t="s">
        <v>802</v>
      </c>
      <c r="P72" s="49" t="s">
        <v>802</v>
      </c>
      <c r="Q72" s="49" t="s">
        <v>802</v>
      </c>
      <c r="R72" s="49" t="s">
        <v>802</v>
      </c>
      <c r="S72" s="49" t="s">
        <v>802</v>
      </c>
      <c r="T72" s="49" t="s">
        <v>802</v>
      </c>
      <c r="U72" s="49" t="s">
        <v>802</v>
      </c>
      <c r="V72" s="49" t="s">
        <v>802</v>
      </c>
      <c r="W72" s="49" t="s">
        <v>802</v>
      </c>
      <c r="X72" s="49" t="s">
        <v>802</v>
      </c>
    </row>
    <row r="73" spans="1:24" ht="21.75" customHeight="1">
      <c r="A73" s="66">
        <v>1147</v>
      </c>
      <c r="B73" s="51" t="s">
        <v>805</v>
      </c>
      <c r="C73" s="33"/>
      <c r="D73" s="48">
        <v>11</v>
      </c>
      <c r="E73" s="48">
        <v>163</v>
      </c>
      <c r="F73" s="48">
        <v>163</v>
      </c>
      <c r="G73" s="49">
        <v>136</v>
      </c>
      <c r="H73" s="49">
        <v>24</v>
      </c>
      <c r="I73" s="49">
        <v>3</v>
      </c>
      <c r="J73" s="49" t="s">
        <v>801</v>
      </c>
      <c r="K73" s="49" t="s">
        <v>802</v>
      </c>
      <c r="L73" s="49" t="s">
        <v>802</v>
      </c>
      <c r="M73" s="49" t="s">
        <v>802</v>
      </c>
      <c r="N73" s="49" t="s">
        <v>802</v>
      </c>
      <c r="O73" s="49" t="s">
        <v>802</v>
      </c>
      <c r="P73" s="49" t="s">
        <v>802</v>
      </c>
      <c r="Q73" s="49" t="s">
        <v>802</v>
      </c>
      <c r="R73" s="49" t="s">
        <v>802</v>
      </c>
      <c r="S73" s="49" t="s">
        <v>802</v>
      </c>
      <c r="T73" s="49" t="s">
        <v>802</v>
      </c>
      <c r="U73" s="49" t="s">
        <v>802</v>
      </c>
      <c r="V73" s="49" t="s">
        <v>802</v>
      </c>
      <c r="W73" s="49" t="s">
        <v>802</v>
      </c>
      <c r="X73" s="49" t="s">
        <v>802</v>
      </c>
    </row>
    <row r="74" spans="1:24" ht="21.75" customHeight="1">
      <c r="A74" s="66">
        <v>1148</v>
      </c>
      <c r="B74" s="51" t="s">
        <v>627</v>
      </c>
      <c r="C74" s="33"/>
      <c r="D74" s="48">
        <v>6</v>
      </c>
      <c r="E74" s="48">
        <v>84</v>
      </c>
      <c r="F74" s="48">
        <v>83</v>
      </c>
      <c r="G74" s="49">
        <v>63</v>
      </c>
      <c r="H74" s="49">
        <v>20</v>
      </c>
      <c r="I74" s="49" t="s">
        <v>801</v>
      </c>
      <c r="J74" s="49">
        <v>1</v>
      </c>
      <c r="K74" s="49">
        <v>18942</v>
      </c>
      <c r="L74" s="49">
        <v>38097</v>
      </c>
      <c r="M74" s="49" t="s">
        <v>801</v>
      </c>
      <c r="N74" s="49" t="s">
        <v>801</v>
      </c>
      <c r="O74" s="49" t="s">
        <v>801</v>
      </c>
      <c r="P74" s="49" t="s">
        <v>801</v>
      </c>
      <c r="Q74" s="49" t="s">
        <v>801</v>
      </c>
      <c r="R74" s="49" t="s">
        <v>801</v>
      </c>
      <c r="S74" s="49" t="s">
        <v>801</v>
      </c>
      <c r="T74" s="49" t="s">
        <v>801</v>
      </c>
      <c r="U74" s="49">
        <v>60824</v>
      </c>
      <c r="V74" s="49" t="s">
        <v>801</v>
      </c>
      <c r="W74" s="49">
        <v>21644</v>
      </c>
      <c r="X74" s="49" t="s">
        <v>801</v>
      </c>
    </row>
    <row r="75" spans="1:24" ht="21.75" customHeight="1">
      <c r="A75" s="66" t="s">
        <v>516</v>
      </c>
      <c r="B75" s="47" t="s">
        <v>628</v>
      </c>
      <c r="C75" s="33"/>
      <c r="D75" s="48">
        <v>1</v>
      </c>
      <c r="E75" s="48">
        <v>25</v>
      </c>
      <c r="F75" s="48">
        <v>25</v>
      </c>
      <c r="G75" s="49">
        <v>25</v>
      </c>
      <c r="H75" s="49" t="s">
        <v>629</v>
      </c>
      <c r="I75" s="49" t="s">
        <v>629</v>
      </c>
      <c r="J75" s="49" t="s">
        <v>629</v>
      </c>
      <c r="K75" s="49" t="s">
        <v>630</v>
      </c>
      <c r="L75" s="49" t="s">
        <v>630</v>
      </c>
      <c r="M75" s="49" t="s">
        <v>630</v>
      </c>
      <c r="N75" s="49" t="s">
        <v>630</v>
      </c>
      <c r="O75" s="49" t="s">
        <v>630</v>
      </c>
      <c r="P75" s="49" t="s">
        <v>630</v>
      </c>
      <c r="Q75" s="49" t="s">
        <v>630</v>
      </c>
      <c r="R75" s="49" t="s">
        <v>630</v>
      </c>
      <c r="S75" s="49" t="s">
        <v>630</v>
      </c>
      <c r="T75" s="49" t="s">
        <v>630</v>
      </c>
      <c r="U75" s="49" t="s">
        <v>630</v>
      </c>
      <c r="V75" s="49" t="s">
        <v>630</v>
      </c>
      <c r="W75" s="49" t="s">
        <v>630</v>
      </c>
      <c r="X75" s="49" t="s">
        <v>630</v>
      </c>
    </row>
    <row r="76" spans="1:24" ht="21.75" customHeight="1">
      <c r="A76" s="66">
        <v>1154</v>
      </c>
      <c r="B76" s="51" t="s">
        <v>631</v>
      </c>
      <c r="C76" s="33"/>
      <c r="D76" s="48">
        <v>23</v>
      </c>
      <c r="E76" s="48">
        <v>323</v>
      </c>
      <c r="F76" s="48">
        <v>323</v>
      </c>
      <c r="G76" s="49">
        <v>212</v>
      </c>
      <c r="H76" s="49">
        <v>101</v>
      </c>
      <c r="I76" s="49">
        <v>10</v>
      </c>
      <c r="J76" s="49" t="s">
        <v>613</v>
      </c>
      <c r="K76" s="49" t="s">
        <v>633</v>
      </c>
      <c r="L76" s="49" t="s">
        <v>633</v>
      </c>
      <c r="M76" s="49" t="s">
        <v>633</v>
      </c>
      <c r="N76" s="49" t="s">
        <v>633</v>
      </c>
      <c r="O76" s="49" t="s">
        <v>633</v>
      </c>
      <c r="P76" s="49" t="s">
        <v>633</v>
      </c>
      <c r="Q76" s="49" t="s">
        <v>633</v>
      </c>
      <c r="R76" s="49" t="s">
        <v>633</v>
      </c>
      <c r="S76" s="49" t="s">
        <v>633</v>
      </c>
      <c r="T76" s="49" t="s">
        <v>633</v>
      </c>
      <c r="U76" s="49" t="s">
        <v>633</v>
      </c>
      <c r="V76" s="49" t="s">
        <v>633</v>
      </c>
      <c r="W76" s="49" t="s">
        <v>633</v>
      </c>
      <c r="X76" s="49" t="s">
        <v>633</v>
      </c>
    </row>
    <row r="77" spans="1:24" ht="21.75" customHeight="1">
      <c r="A77" s="66">
        <v>1157</v>
      </c>
      <c r="B77" s="47" t="s">
        <v>632</v>
      </c>
      <c r="C77" s="33"/>
      <c r="D77" s="48">
        <v>1</v>
      </c>
      <c r="E77" s="48">
        <v>12</v>
      </c>
      <c r="F77" s="48">
        <v>12</v>
      </c>
      <c r="G77" s="49">
        <v>10</v>
      </c>
      <c r="H77" s="49">
        <v>2</v>
      </c>
      <c r="I77" s="49" t="s">
        <v>613</v>
      </c>
      <c r="J77" s="49" t="s">
        <v>613</v>
      </c>
      <c r="K77" s="49" t="s">
        <v>633</v>
      </c>
      <c r="L77" s="49" t="s">
        <v>633</v>
      </c>
      <c r="M77" s="49" t="s">
        <v>633</v>
      </c>
      <c r="N77" s="49" t="s">
        <v>633</v>
      </c>
      <c r="O77" s="49" t="s">
        <v>633</v>
      </c>
      <c r="P77" s="49" t="s">
        <v>633</v>
      </c>
      <c r="Q77" s="49" t="s">
        <v>633</v>
      </c>
      <c r="R77" s="49" t="s">
        <v>633</v>
      </c>
      <c r="S77" s="49" t="s">
        <v>633</v>
      </c>
      <c r="T77" s="49" t="s">
        <v>633</v>
      </c>
      <c r="U77" s="49" t="s">
        <v>633</v>
      </c>
      <c r="V77" s="49" t="s">
        <v>633</v>
      </c>
      <c r="W77" s="49" t="s">
        <v>633</v>
      </c>
      <c r="X77" s="49" t="s">
        <v>633</v>
      </c>
    </row>
    <row r="78" spans="1:24" ht="21.75" customHeight="1">
      <c r="A78" s="66">
        <v>1159</v>
      </c>
      <c r="B78" s="62" t="s">
        <v>634</v>
      </c>
      <c r="C78" s="33"/>
      <c r="D78" s="48">
        <v>16</v>
      </c>
      <c r="E78" s="48">
        <v>340</v>
      </c>
      <c r="F78" s="48">
        <v>339</v>
      </c>
      <c r="G78" s="49">
        <v>267</v>
      </c>
      <c r="H78" s="49">
        <v>43</v>
      </c>
      <c r="I78" s="49">
        <v>29</v>
      </c>
      <c r="J78" s="49">
        <v>1</v>
      </c>
      <c r="K78" s="49" t="s">
        <v>686</v>
      </c>
      <c r="L78" s="49" t="s">
        <v>686</v>
      </c>
      <c r="M78" s="49" t="s">
        <v>686</v>
      </c>
      <c r="N78" s="49" t="s">
        <v>686</v>
      </c>
      <c r="O78" s="49" t="s">
        <v>686</v>
      </c>
      <c r="P78" s="49" t="s">
        <v>686</v>
      </c>
      <c r="Q78" s="49" t="s">
        <v>686</v>
      </c>
      <c r="R78" s="49" t="s">
        <v>686</v>
      </c>
      <c r="S78" s="49" t="s">
        <v>686</v>
      </c>
      <c r="T78" s="49" t="s">
        <v>686</v>
      </c>
      <c r="U78" s="49" t="s">
        <v>686</v>
      </c>
      <c r="V78" s="49" t="s">
        <v>686</v>
      </c>
      <c r="W78" s="49" t="s">
        <v>686</v>
      </c>
      <c r="X78" s="49" t="s">
        <v>686</v>
      </c>
    </row>
    <row r="79" spans="1:24" ht="21.75" customHeight="1">
      <c r="A79" s="66" t="s">
        <v>517</v>
      </c>
      <c r="B79" s="67" t="s">
        <v>635</v>
      </c>
      <c r="C79" s="33"/>
      <c r="D79" s="48">
        <v>13</v>
      </c>
      <c r="E79" s="48">
        <v>329</v>
      </c>
      <c r="F79" s="48">
        <v>320</v>
      </c>
      <c r="G79" s="49">
        <v>208</v>
      </c>
      <c r="H79" s="49">
        <v>109</v>
      </c>
      <c r="I79" s="49">
        <v>3</v>
      </c>
      <c r="J79" s="49">
        <v>9</v>
      </c>
      <c r="K79" s="49">
        <v>58584</v>
      </c>
      <c r="L79" s="49">
        <v>131852</v>
      </c>
      <c r="M79" s="49">
        <v>7342</v>
      </c>
      <c r="N79" s="49">
        <v>6273</v>
      </c>
      <c r="O79" s="49">
        <v>220</v>
      </c>
      <c r="P79" s="49">
        <v>849</v>
      </c>
      <c r="Q79" s="49">
        <v>6707</v>
      </c>
      <c r="R79" s="49">
        <v>5683</v>
      </c>
      <c r="S79" s="49">
        <v>230</v>
      </c>
      <c r="T79" s="49">
        <v>794</v>
      </c>
      <c r="U79" s="49">
        <v>265463</v>
      </c>
      <c r="V79" s="49">
        <v>1298</v>
      </c>
      <c r="W79" s="49">
        <v>125433</v>
      </c>
      <c r="X79" s="49">
        <v>1290</v>
      </c>
    </row>
    <row r="80" spans="1:24" ht="21.75" customHeight="1">
      <c r="A80" s="66">
        <v>1162</v>
      </c>
      <c r="B80" s="67" t="s">
        <v>636</v>
      </c>
      <c r="C80" s="33"/>
      <c r="D80" s="48">
        <v>77</v>
      </c>
      <c r="E80" s="48">
        <v>882</v>
      </c>
      <c r="F80" s="48">
        <v>854</v>
      </c>
      <c r="G80" s="49">
        <v>546</v>
      </c>
      <c r="H80" s="49">
        <v>275</v>
      </c>
      <c r="I80" s="49">
        <v>33</v>
      </c>
      <c r="J80" s="49">
        <v>28</v>
      </c>
      <c r="K80" s="49">
        <v>158648</v>
      </c>
      <c r="L80" s="49">
        <v>348724</v>
      </c>
      <c r="M80" s="49">
        <v>4799</v>
      </c>
      <c r="N80" s="49">
        <v>2155</v>
      </c>
      <c r="O80" s="49">
        <v>1466</v>
      </c>
      <c r="P80" s="49">
        <v>1178</v>
      </c>
      <c r="Q80" s="49">
        <v>4099</v>
      </c>
      <c r="R80" s="49">
        <v>1977</v>
      </c>
      <c r="S80" s="49">
        <v>960</v>
      </c>
      <c r="T80" s="49">
        <v>1162</v>
      </c>
      <c r="U80" s="49">
        <v>649058</v>
      </c>
      <c r="V80" s="49">
        <v>1998</v>
      </c>
      <c r="W80" s="49">
        <v>283362</v>
      </c>
      <c r="X80" s="49">
        <v>299</v>
      </c>
    </row>
    <row r="81" spans="1:24" ht="21.75" customHeight="1">
      <c r="A81" s="66">
        <v>1163</v>
      </c>
      <c r="B81" s="67" t="s">
        <v>637</v>
      </c>
      <c r="C81" s="33"/>
      <c r="D81" s="48">
        <v>3</v>
      </c>
      <c r="E81" s="48">
        <v>30</v>
      </c>
      <c r="F81" s="48">
        <v>28</v>
      </c>
      <c r="G81" s="49">
        <v>9</v>
      </c>
      <c r="H81" s="49">
        <v>19</v>
      </c>
      <c r="I81" s="49" t="s">
        <v>581</v>
      </c>
      <c r="J81" s="49">
        <v>2</v>
      </c>
      <c r="K81" s="49">
        <v>5696</v>
      </c>
      <c r="L81" s="49">
        <v>16136</v>
      </c>
      <c r="M81" s="49" t="s">
        <v>581</v>
      </c>
      <c r="N81" s="49" t="s">
        <v>581</v>
      </c>
      <c r="O81" s="49" t="s">
        <v>581</v>
      </c>
      <c r="P81" s="49" t="s">
        <v>581</v>
      </c>
      <c r="Q81" s="49" t="s">
        <v>581</v>
      </c>
      <c r="R81" s="49" t="s">
        <v>581</v>
      </c>
      <c r="S81" s="49" t="s">
        <v>581</v>
      </c>
      <c r="T81" s="49" t="s">
        <v>581</v>
      </c>
      <c r="U81" s="49">
        <v>26006</v>
      </c>
      <c r="V81" s="49" t="s">
        <v>581</v>
      </c>
      <c r="W81" s="49">
        <v>9401</v>
      </c>
      <c r="X81" s="49" t="s">
        <v>581</v>
      </c>
    </row>
    <row r="82" spans="1:24" ht="21.75" customHeight="1">
      <c r="A82" s="66">
        <v>1164</v>
      </c>
      <c r="B82" s="67" t="s">
        <v>638</v>
      </c>
      <c r="C82" s="33"/>
      <c r="D82" s="48">
        <v>9</v>
      </c>
      <c r="E82" s="48">
        <v>98</v>
      </c>
      <c r="F82" s="48">
        <v>94</v>
      </c>
      <c r="G82" s="49">
        <v>45</v>
      </c>
      <c r="H82" s="49">
        <v>49</v>
      </c>
      <c r="I82" s="49" t="s">
        <v>639</v>
      </c>
      <c r="J82" s="49">
        <v>4</v>
      </c>
      <c r="K82" s="49" t="s">
        <v>1856</v>
      </c>
      <c r="L82" s="49" t="s">
        <v>1856</v>
      </c>
      <c r="M82" s="49" t="s">
        <v>1856</v>
      </c>
      <c r="N82" s="49" t="s">
        <v>1856</v>
      </c>
      <c r="O82" s="49" t="s">
        <v>1856</v>
      </c>
      <c r="P82" s="49" t="s">
        <v>1856</v>
      </c>
      <c r="Q82" s="49" t="s">
        <v>1856</v>
      </c>
      <c r="R82" s="49" t="s">
        <v>1856</v>
      </c>
      <c r="S82" s="49" t="s">
        <v>1856</v>
      </c>
      <c r="T82" s="49" t="s">
        <v>1856</v>
      </c>
      <c r="U82" s="49" t="s">
        <v>1856</v>
      </c>
      <c r="V82" s="49" t="s">
        <v>1856</v>
      </c>
      <c r="W82" s="49" t="s">
        <v>1856</v>
      </c>
      <c r="X82" s="49" t="s">
        <v>1856</v>
      </c>
    </row>
    <row r="83" spans="1:24" ht="30.75" customHeight="1">
      <c r="A83" s="66" t="s">
        <v>518</v>
      </c>
      <c r="B83" s="68" t="s">
        <v>640</v>
      </c>
      <c r="C83" s="33"/>
      <c r="D83" s="48">
        <v>19</v>
      </c>
      <c r="E83" s="48">
        <v>161</v>
      </c>
      <c r="F83" s="48">
        <v>147</v>
      </c>
      <c r="G83" s="49">
        <v>92</v>
      </c>
      <c r="H83" s="49">
        <v>55</v>
      </c>
      <c r="I83" s="49" t="s">
        <v>641</v>
      </c>
      <c r="J83" s="49">
        <v>14</v>
      </c>
      <c r="K83" s="49" t="s">
        <v>2266</v>
      </c>
      <c r="L83" s="49" t="s">
        <v>2266</v>
      </c>
      <c r="M83" s="49" t="s">
        <v>2266</v>
      </c>
      <c r="N83" s="49" t="s">
        <v>2266</v>
      </c>
      <c r="O83" s="49" t="s">
        <v>2266</v>
      </c>
      <c r="P83" s="49" t="s">
        <v>2266</v>
      </c>
      <c r="Q83" s="49" t="s">
        <v>2266</v>
      </c>
      <c r="R83" s="49" t="s">
        <v>2266</v>
      </c>
      <c r="S83" s="49" t="s">
        <v>2266</v>
      </c>
      <c r="T83" s="49" t="s">
        <v>2266</v>
      </c>
      <c r="U83" s="49" t="s">
        <v>2266</v>
      </c>
      <c r="V83" s="49" t="s">
        <v>2266</v>
      </c>
      <c r="W83" s="49" t="s">
        <v>2266</v>
      </c>
      <c r="X83" s="49" t="s">
        <v>2266</v>
      </c>
    </row>
    <row r="84" spans="1:24" ht="21.75" customHeight="1">
      <c r="A84" s="66" t="s">
        <v>519</v>
      </c>
      <c r="B84" s="67" t="s">
        <v>642</v>
      </c>
      <c r="C84" s="33"/>
      <c r="D84" s="48">
        <v>7</v>
      </c>
      <c r="E84" s="48">
        <v>69</v>
      </c>
      <c r="F84" s="48">
        <v>66</v>
      </c>
      <c r="G84" s="49">
        <v>47</v>
      </c>
      <c r="H84" s="49">
        <v>19</v>
      </c>
      <c r="I84" s="49" t="s">
        <v>643</v>
      </c>
      <c r="J84" s="49">
        <v>3</v>
      </c>
      <c r="K84" s="49">
        <v>12895</v>
      </c>
      <c r="L84" s="49">
        <v>21046</v>
      </c>
      <c r="M84" s="49" t="s">
        <v>643</v>
      </c>
      <c r="N84" s="49" t="s">
        <v>643</v>
      </c>
      <c r="O84" s="49" t="s">
        <v>643</v>
      </c>
      <c r="P84" s="49" t="s">
        <v>643</v>
      </c>
      <c r="Q84" s="49" t="s">
        <v>643</v>
      </c>
      <c r="R84" s="49" t="s">
        <v>643</v>
      </c>
      <c r="S84" s="49" t="s">
        <v>643</v>
      </c>
      <c r="T84" s="49" t="s">
        <v>643</v>
      </c>
      <c r="U84" s="49">
        <v>57614</v>
      </c>
      <c r="V84" s="49" t="s">
        <v>643</v>
      </c>
      <c r="W84" s="49">
        <v>34825</v>
      </c>
      <c r="X84" s="49" t="s">
        <v>643</v>
      </c>
    </row>
    <row r="85" spans="1:24" ht="21.75" customHeight="1">
      <c r="A85" s="66" t="s">
        <v>520</v>
      </c>
      <c r="B85" s="62" t="s">
        <v>644</v>
      </c>
      <c r="C85" s="33"/>
      <c r="D85" s="48">
        <v>38</v>
      </c>
      <c r="E85" s="48">
        <v>351</v>
      </c>
      <c r="F85" s="48">
        <v>331</v>
      </c>
      <c r="G85" s="49">
        <v>138</v>
      </c>
      <c r="H85" s="49">
        <v>186</v>
      </c>
      <c r="I85" s="49">
        <v>7</v>
      </c>
      <c r="J85" s="49">
        <v>20</v>
      </c>
      <c r="K85" s="49">
        <v>52785</v>
      </c>
      <c r="L85" s="49">
        <v>166666</v>
      </c>
      <c r="M85" s="49" t="s">
        <v>629</v>
      </c>
      <c r="N85" s="49" t="s">
        <v>629</v>
      </c>
      <c r="O85" s="49" t="s">
        <v>629</v>
      </c>
      <c r="P85" s="49" t="s">
        <v>629</v>
      </c>
      <c r="Q85" s="49" t="s">
        <v>629</v>
      </c>
      <c r="R85" s="49" t="s">
        <v>629</v>
      </c>
      <c r="S85" s="49" t="s">
        <v>629</v>
      </c>
      <c r="T85" s="49" t="s">
        <v>629</v>
      </c>
      <c r="U85" s="49">
        <v>281582</v>
      </c>
      <c r="V85" s="49" t="s">
        <v>629</v>
      </c>
      <c r="W85" s="49">
        <v>109439</v>
      </c>
      <c r="X85" s="49" t="s">
        <v>629</v>
      </c>
    </row>
    <row r="86" spans="1:24" ht="21.75" customHeight="1">
      <c r="A86" s="66" t="s">
        <v>521</v>
      </c>
      <c r="B86" s="47" t="s">
        <v>645</v>
      </c>
      <c r="C86" s="33"/>
      <c r="D86" s="48">
        <v>6</v>
      </c>
      <c r="E86" s="48">
        <v>60</v>
      </c>
      <c r="F86" s="48">
        <v>55</v>
      </c>
      <c r="G86" s="49">
        <v>39</v>
      </c>
      <c r="H86" s="49">
        <v>16</v>
      </c>
      <c r="I86" s="49" t="s">
        <v>801</v>
      </c>
      <c r="J86" s="49">
        <v>5</v>
      </c>
      <c r="K86" s="49">
        <v>14275</v>
      </c>
      <c r="L86" s="49">
        <v>58629</v>
      </c>
      <c r="M86" s="49" t="s">
        <v>801</v>
      </c>
      <c r="N86" s="49" t="s">
        <v>801</v>
      </c>
      <c r="O86" s="49" t="s">
        <v>801</v>
      </c>
      <c r="P86" s="49" t="s">
        <v>801</v>
      </c>
      <c r="Q86" s="49" t="s">
        <v>801</v>
      </c>
      <c r="R86" s="49" t="s">
        <v>801</v>
      </c>
      <c r="S86" s="49" t="s">
        <v>801</v>
      </c>
      <c r="T86" s="49" t="s">
        <v>801</v>
      </c>
      <c r="U86" s="49">
        <v>95948</v>
      </c>
      <c r="V86" s="49" t="s">
        <v>801</v>
      </c>
      <c r="W86" s="49">
        <v>35541</v>
      </c>
      <c r="X86" s="49" t="s">
        <v>801</v>
      </c>
    </row>
    <row r="87" spans="1:24" ht="21.75" customHeight="1">
      <c r="A87" s="66">
        <v>1169</v>
      </c>
      <c r="B87" s="51" t="s">
        <v>646</v>
      </c>
      <c r="C87" s="33"/>
      <c r="D87" s="48">
        <v>7</v>
      </c>
      <c r="E87" s="48">
        <v>61</v>
      </c>
      <c r="F87" s="48">
        <v>59</v>
      </c>
      <c r="G87" s="49">
        <v>29</v>
      </c>
      <c r="H87" s="49">
        <v>27</v>
      </c>
      <c r="I87" s="49">
        <v>3</v>
      </c>
      <c r="J87" s="49">
        <v>2</v>
      </c>
      <c r="K87" s="49">
        <v>10380</v>
      </c>
      <c r="L87" s="49">
        <v>13377</v>
      </c>
      <c r="M87" s="49" t="s">
        <v>608</v>
      </c>
      <c r="N87" s="49" t="s">
        <v>608</v>
      </c>
      <c r="O87" s="49" t="s">
        <v>608</v>
      </c>
      <c r="P87" s="49" t="s">
        <v>608</v>
      </c>
      <c r="Q87" s="49" t="s">
        <v>608</v>
      </c>
      <c r="R87" s="49" t="s">
        <v>608</v>
      </c>
      <c r="S87" s="49" t="s">
        <v>608</v>
      </c>
      <c r="T87" s="49" t="s">
        <v>608</v>
      </c>
      <c r="U87" s="49">
        <v>33744</v>
      </c>
      <c r="V87" s="49" t="s">
        <v>608</v>
      </c>
      <c r="W87" s="49">
        <v>19398</v>
      </c>
      <c r="X87" s="49" t="s">
        <v>608</v>
      </c>
    </row>
    <row r="88" spans="1:24" ht="21.75" customHeight="1">
      <c r="A88" s="66">
        <v>1171</v>
      </c>
      <c r="B88" s="47" t="s">
        <v>647</v>
      </c>
      <c r="C88" s="33"/>
      <c r="D88" s="48">
        <v>3</v>
      </c>
      <c r="E88" s="48">
        <v>14</v>
      </c>
      <c r="F88" s="48">
        <v>14</v>
      </c>
      <c r="G88" s="49">
        <v>9</v>
      </c>
      <c r="H88" s="49">
        <v>5</v>
      </c>
      <c r="I88" s="49" t="s">
        <v>648</v>
      </c>
      <c r="J88" s="49" t="s">
        <v>648</v>
      </c>
      <c r="K88" s="49">
        <v>1820</v>
      </c>
      <c r="L88" s="49">
        <v>4214</v>
      </c>
      <c r="M88" s="49" t="s">
        <v>648</v>
      </c>
      <c r="N88" s="49" t="s">
        <v>648</v>
      </c>
      <c r="O88" s="49" t="s">
        <v>648</v>
      </c>
      <c r="P88" s="49" t="s">
        <v>648</v>
      </c>
      <c r="Q88" s="49" t="s">
        <v>648</v>
      </c>
      <c r="R88" s="49" t="s">
        <v>648</v>
      </c>
      <c r="S88" s="49" t="s">
        <v>648</v>
      </c>
      <c r="T88" s="49" t="s">
        <v>648</v>
      </c>
      <c r="U88" s="49">
        <v>9115</v>
      </c>
      <c r="V88" s="49" t="s">
        <v>648</v>
      </c>
      <c r="W88" s="49">
        <v>4668</v>
      </c>
      <c r="X88" s="49" t="s">
        <v>648</v>
      </c>
    </row>
    <row r="89" spans="1:24" ht="21.75" customHeight="1">
      <c r="A89" s="66">
        <v>1172</v>
      </c>
      <c r="B89" s="47" t="s">
        <v>649</v>
      </c>
      <c r="C89" s="33"/>
      <c r="D89" s="48">
        <v>9</v>
      </c>
      <c r="E89" s="48">
        <v>77</v>
      </c>
      <c r="F89" s="48">
        <v>76</v>
      </c>
      <c r="G89" s="49">
        <v>56</v>
      </c>
      <c r="H89" s="49">
        <v>20</v>
      </c>
      <c r="I89" s="49" t="s">
        <v>429</v>
      </c>
      <c r="J89" s="49">
        <v>1</v>
      </c>
      <c r="K89" s="49">
        <v>17713</v>
      </c>
      <c r="L89" s="49">
        <v>26613</v>
      </c>
      <c r="M89" s="49" t="s">
        <v>429</v>
      </c>
      <c r="N89" s="49" t="s">
        <v>429</v>
      </c>
      <c r="O89" s="49" t="s">
        <v>429</v>
      </c>
      <c r="P89" s="49" t="s">
        <v>429</v>
      </c>
      <c r="Q89" s="49" t="s">
        <v>429</v>
      </c>
      <c r="R89" s="49" t="s">
        <v>429</v>
      </c>
      <c r="S89" s="49" t="s">
        <v>429</v>
      </c>
      <c r="T89" s="49" t="s">
        <v>429</v>
      </c>
      <c r="U89" s="49">
        <v>65817</v>
      </c>
      <c r="V89" s="49" t="s">
        <v>429</v>
      </c>
      <c r="W89" s="49">
        <v>37338</v>
      </c>
      <c r="X89" s="49" t="s">
        <v>429</v>
      </c>
    </row>
    <row r="90" spans="1:24" ht="21.75" customHeight="1">
      <c r="A90" s="66">
        <v>1173</v>
      </c>
      <c r="B90" s="62" t="s">
        <v>650</v>
      </c>
      <c r="C90" s="33"/>
      <c r="D90" s="48">
        <v>3</v>
      </c>
      <c r="E90" s="48">
        <v>20</v>
      </c>
      <c r="F90" s="48">
        <v>19</v>
      </c>
      <c r="G90" s="49">
        <v>11</v>
      </c>
      <c r="H90" s="49">
        <v>8</v>
      </c>
      <c r="I90" s="49" t="s">
        <v>651</v>
      </c>
      <c r="J90" s="49">
        <v>1</v>
      </c>
      <c r="K90" s="49">
        <v>2288</v>
      </c>
      <c r="L90" s="49">
        <v>7370</v>
      </c>
      <c r="M90" s="49" t="s">
        <v>651</v>
      </c>
      <c r="N90" s="49" t="s">
        <v>651</v>
      </c>
      <c r="O90" s="49" t="s">
        <v>651</v>
      </c>
      <c r="P90" s="49" t="s">
        <v>651</v>
      </c>
      <c r="Q90" s="49" t="s">
        <v>651</v>
      </c>
      <c r="R90" s="49" t="s">
        <v>651</v>
      </c>
      <c r="S90" s="49" t="s">
        <v>651</v>
      </c>
      <c r="T90" s="49" t="s">
        <v>651</v>
      </c>
      <c r="U90" s="49">
        <v>19177</v>
      </c>
      <c r="V90" s="49" t="s">
        <v>651</v>
      </c>
      <c r="W90" s="49">
        <v>11245</v>
      </c>
      <c r="X90" s="49" t="s">
        <v>651</v>
      </c>
    </row>
    <row r="91" spans="1:24" ht="21.75" customHeight="1">
      <c r="A91" s="66">
        <v>1174</v>
      </c>
      <c r="B91" s="47" t="s">
        <v>652</v>
      </c>
      <c r="C91" s="33"/>
      <c r="D91" s="48">
        <v>5</v>
      </c>
      <c r="E91" s="48">
        <v>123</v>
      </c>
      <c r="F91" s="48">
        <v>123</v>
      </c>
      <c r="G91" s="49">
        <v>99</v>
      </c>
      <c r="H91" s="49">
        <v>24</v>
      </c>
      <c r="I91" s="49" t="s">
        <v>618</v>
      </c>
      <c r="J91" s="49" t="s">
        <v>618</v>
      </c>
      <c r="K91" s="49" t="s">
        <v>671</v>
      </c>
      <c r="L91" s="49" t="s">
        <v>671</v>
      </c>
      <c r="M91" s="49" t="s">
        <v>671</v>
      </c>
      <c r="N91" s="49" t="s">
        <v>671</v>
      </c>
      <c r="O91" s="49" t="s">
        <v>671</v>
      </c>
      <c r="P91" s="49" t="s">
        <v>671</v>
      </c>
      <c r="Q91" s="49" t="s">
        <v>671</v>
      </c>
      <c r="R91" s="49" t="s">
        <v>671</v>
      </c>
      <c r="S91" s="49" t="s">
        <v>671</v>
      </c>
      <c r="T91" s="49" t="s">
        <v>671</v>
      </c>
      <c r="U91" s="49" t="s">
        <v>671</v>
      </c>
      <c r="V91" s="49" t="s">
        <v>671</v>
      </c>
      <c r="W91" s="49" t="s">
        <v>671</v>
      </c>
      <c r="X91" s="49" t="s">
        <v>671</v>
      </c>
    </row>
    <row r="92" spans="1:24" ht="21.75" customHeight="1">
      <c r="A92" s="66" t="s">
        <v>522</v>
      </c>
      <c r="B92" s="51" t="s">
        <v>653</v>
      </c>
      <c r="C92" s="33"/>
      <c r="D92" s="48">
        <v>6</v>
      </c>
      <c r="E92" s="48">
        <v>86</v>
      </c>
      <c r="F92" s="48">
        <v>83</v>
      </c>
      <c r="G92" s="49">
        <v>44</v>
      </c>
      <c r="H92" s="49">
        <v>39</v>
      </c>
      <c r="I92" s="49" t="s">
        <v>578</v>
      </c>
      <c r="J92" s="49">
        <v>3</v>
      </c>
      <c r="K92" s="49" t="s">
        <v>431</v>
      </c>
      <c r="L92" s="49" t="s">
        <v>431</v>
      </c>
      <c r="M92" s="49" t="s">
        <v>431</v>
      </c>
      <c r="N92" s="49" t="s">
        <v>431</v>
      </c>
      <c r="O92" s="49" t="s">
        <v>431</v>
      </c>
      <c r="P92" s="49" t="s">
        <v>431</v>
      </c>
      <c r="Q92" s="49" t="s">
        <v>431</v>
      </c>
      <c r="R92" s="49" t="s">
        <v>431</v>
      </c>
      <c r="S92" s="49" t="s">
        <v>431</v>
      </c>
      <c r="T92" s="49" t="s">
        <v>431</v>
      </c>
      <c r="U92" s="49" t="s">
        <v>431</v>
      </c>
      <c r="V92" s="49" t="s">
        <v>431</v>
      </c>
      <c r="W92" s="49" t="s">
        <v>431</v>
      </c>
      <c r="X92" s="49" t="s">
        <v>431</v>
      </c>
    </row>
    <row r="93" spans="1:24" ht="21.75" customHeight="1">
      <c r="A93" s="66" t="s">
        <v>523</v>
      </c>
      <c r="B93" s="47" t="s">
        <v>654</v>
      </c>
      <c r="C93" s="33"/>
      <c r="D93" s="48">
        <v>4</v>
      </c>
      <c r="E93" s="48">
        <v>79</v>
      </c>
      <c r="F93" s="48">
        <v>76</v>
      </c>
      <c r="G93" s="49">
        <v>58</v>
      </c>
      <c r="H93" s="49">
        <v>14</v>
      </c>
      <c r="I93" s="49">
        <v>4</v>
      </c>
      <c r="J93" s="49">
        <v>3</v>
      </c>
      <c r="K93" s="49" t="s">
        <v>431</v>
      </c>
      <c r="L93" s="49" t="s">
        <v>431</v>
      </c>
      <c r="M93" s="49" t="s">
        <v>431</v>
      </c>
      <c r="N93" s="49" t="s">
        <v>431</v>
      </c>
      <c r="O93" s="49" t="s">
        <v>431</v>
      </c>
      <c r="P93" s="49" t="s">
        <v>431</v>
      </c>
      <c r="Q93" s="49" t="s">
        <v>431</v>
      </c>
      <c r="R93" s="49" t="s">
        <v>431</v>
      </c>
      <c r="S93" s="49" t="s">
        <v>431</v>
      </c>
      <c r="T93" s="49" t="s">
        <v>431</v>
      </c>
      <c r="U93" s="49" t="s">
        <v>431</v>
      </c>
      <c r="V93" s="49" t="s">
        <v>431</v>
      </c>
      <c r="W93" s="49" t="s">
        <v>431</v>
      </c>
      <c r="X93" s="49" t="s">
        <v>431</v>
      </c>
    </row>
    <row r="94" spans="1:24" ht="21.75" customHeight="1">
      <c r="A94" s="66" t="s">
        <v>524</v>
      </c>
      <c r="B94" s="58" t="s">
        <v>655</v>
      </c>
      <c r="C94" s="33"/>
      <c r="D94" s="48">
        <v>5</v>
      </c>
      <c r="E94" s="48">
        <v>33</v>
      </c>
      <c r="F94" s="48">
        <v>26</v>
      </c>
      <c r="G94" s="49">
        <v>11</v>
      </c>
      <c r="H94" s="49">
        <v>15</v>
      </c>
      <c r="I94" s="49" t="s">
        <v>578</v>
      </c>
      <c r="J94" s="49">
        <v>7</v>
      </c>
      <c r="K94" s="49">
        <v>5728</v>
      </c>
      <c r="L94" s="49">
        <v>12631</v>
      </c>
      <c r="M94" s="49" t="s">
        <v>578</v>
      </c>
      <c r="N94" s="49" t="s">
        <v>578</v>
      </c>
      <c r="O94" s="49" t="s">
        <v>578</v>
      </c>
      <c r="P94" s="49" t="s">
        <v>578</v>
      </c>
      <c r="Q94" s="49" t="s">
        <v>578</v>
      </c>
      <c r="R94" s="49" t="s">
        <v>578</v>
      </c>
      <c r="S94" s="49" t="s">
        <v>578</v>
      </c>
      <c r="T94" s="49" t="s">
        <v>578</v>
      </c>
      <c r="U94" s="49">
        <v>26754</v>
      </c>
      <c r="V94" s="49" t="s">
        <v>578</v>
      </c>
      <c r="W94" s="49">
        <v>13452</v>
      </c>
      <c r="X94" s="49" t="s">
        <v>578</v>
      </c>
    </row>
    <row r="95" spans="1:24" ht="21.75" customHeight="1">
      <c r="A95" s="66">
        <v>1184</v>
      </c>
      <c r="B95" s="47" t="s">
        <v>656</v>
      </c>
      <c r="C95" s="33"/>
      <c r="D95" s="48">
        <v>1</v>
      </c>
      <c r="E95" s="48">
        <v>6</v>
      </c>
      <c r="F95" s="48">
        <v>6</v>
      </c>
      <c r="G95" s="49">
        <v>4</v>
      </c>
      <c r="H95" s="49">
        <v>2</v>
      </c>
      <c r="I95" s="49" t="s">
        <v>801</v>
      </c>
      <c r="J95" s="49" t="s">
        <v>801</v>
      </c>
      <c r="K95" s="49" t="s">
        <v>802</v>
      </c>
      <c r="L95" s="49" t="s">
        <v>802</v>
      </c>
      <c r="M95" s="49" t="s">
        <v>802</v>
      </c>
      <c r="N95" s="49" t="s">
        <v>802</v>
      </c>
      <c r="O95" s="49" t="s">
        <v>802</v>
      </c>
      <c r="P95" s="49" t="s">
        <v>802</v>
      </c>
      <c r="Q95" s="49" t="s">
        <v>802</v>
      </c>
      <c r="R95" s="49" t="s">
        <v>802</v>
      </c>
      <c r="S95" s="49" t="s">
        <v>802</v>
      </c>
      <c r="T95" s="49" t="s">
        <v>802</v>
      </c>
      <c r="U95" s="49" t="s">
        <v>802</v>
      </c>
      <c r="V95" s="49" t="s">
        <v>802</v>
      </c>
      <c r="W95" s="49" t="s">
        <v>802</v>
      </c>
      <c r="X95" s="49" t="s">
        <v>802</v>
      </c>
    </row>
    <row r="96" spans="1:24" ht="30.75" customHeight="1">
      <c r="A96" s="66">
        <v>1189</v>
      </c>
      <c r="B96" s="53" t="s">
        <v>657</v>
      </c>
      <c r="C96" s="33"/>
      <c r="D96" s="48">
        <v>5</v>
      </c>
      <c r="E96" s="48">
        <v>36</v>
      </c>
      <c r="F96" s="48">
        <v>31</v>
      </c>
      <c r="G96" s="49">
        <v>16</v>
      </c>
      <c r="H96" s="49">
        <v>15</v>
      </c>
      <c r="I96" s="49" t="s">
        <v>576</v>
      </c>
      <c r="J96" s="49">
        <v>5</v>
      </c>
      <c r="K96" s="49">
        <v>3907</v>
      </c>
      <c r="L96" s="49">
        <v>12702</v>
      </c>
      <c r="M96" s="49" t="s">
        <v>576</v>
      </c>
      <c r="N96" s="49" t="s">
        <v>576</v>
      </c>
      <c r="O96" s="49" t="s">
        <v>576</v>
      </c>
      <c r="P96" s="49" t="s">
        <v>576</v>
      </c>
      <c r="Q96" s="49" t="s">
        <v>576</v>
      </c>
      <c r="R96" s="49" t="s">
        <v>576</v>
      </c>
      <c r="S96" s="49" t="s">
        <v>576</v>
      </c>
      <c r="T96" s="49" t="s">
        <v>576</v>
      </c>
      <c r="U96" s="49">
        <v>21920</v>
      </c>
      <c r="V96" s="49" t="s">
        <v>576</v>
      </c>
      <c r="W96" s="49">
        <v>8779</v>
      </c>
      <c r="X96" s="49" t="s">
        <v>576</v>
      </c>
    </row>
    <row r="97" spans="1:24" ht="21.75" customHeight="1">
      <c r="A97" s="66">
        <v>1191</v>
      </c>
      <c r="B97" s="47" t="s">
        <v>658</v>
      </c>
      <c r="C97" s="33"/>
      <c r="D97" s="48">
        <v>16</v>
      </c>
      <c r="E97" s="48">
        <v>287</v>
      </c>
      <c r="F97" s="48">
        <v>279</v>
      </c>
      <c r="G97" s="49">
        <v>194</v>
      </c>
      <c r="H97" s="49">
        <v>81</v>
      </c>
      <c r="I97" s="49">
        <v>4</v>
      </c>
      <c r="J97" s="49">
        <v>8</v>
      </c>
      <c r="K97" s="49" t="s">
        <v>1921</v>
      </c>
      <c r="L97" s="49" t="s">
        <v>1921</v>
      </c>
      <c r="M97" s="49" t="s">
        <v>1921</v>
      </c>
      <c r="N97" s="49" t="s">
        <v>1921</v>
      </c>
      <c r="O97" s="49" t="s">
        <v>1921</v>
      </c>
      <c r="P97" s="49" t="s">
        <v>1921</v>
      </c>
      <c r="Q97" s="49" t="s">
        <v>1921</v>
      </c>
      <c r="R97" s="49" t="s">
        <v>1921</v>
      </c>
      <c r="S97" s="49" t="s">
        <v>1921</v>
      </c>
      <c r="T97" s="49" t="s">
        <v>1921</v>
      </c>
      <c r="U97" s="49" t="s">
        <v>1921</v>
      </c>
      <c r="V97" s="49" t="s">
        <v>1921</v>
      </c>
      <c r="W97" s="49" t="s">
        <v>1921</v>
      </c>
      <c r="X97" s="49" t="s">
        <v>1921</v>
      </c>
    </row>
    <row r="98" spans="1:24" ht="21.75" customHeight="1">
      <c r="A98" s="66" t="s">
        <v>525</v>
      </c>
      <c r="B98" s="62" t="s">
        <v>659</v>
      </c>
      <c r="C98" s="33"/>
      <c r="D98" s="48">
        <v>2</v>
      </c>
      <c r="E98" s="48">
        <v>60</v>
      </c>
      <c r="F98" s="48">
        <v>58</v>
      </c>
      <c r="G98" s="49">
        <v>51</v>
      </c>
      <c r="H98" s="49">
        <v>1</v>
      </c>
      <c r="I98" s="49">
        <v>6</v>
      </c>
      <c r="J98" s="49">
        <v>2</v>
      </c>
      <c r="K98" s="49" t="s">
        <v>660</v>
      </c>
      <c r="L98" s="49" t="s">
        <v>660</v>
      </c>
      <c r="M98" s="49" t="s">
        <v>660</v>
      </c>
      <c r="N98" s="49" t="s">
        <v>660</v>
      </c>
      <c r="O98" s="49" t="s">
        <v>660</v>
      </c>
      <c r="P98" s="49" t="s">
        <v>660</v>
      </c>
      <c r="Q98" s="49" t="s">
        <v>660</v>
      </c>
      <c r="R98" s="49" t="s">
        <v>660</v>
      </c>
      <c r="S98" s="49" t="s">
        <v>660</v>
      </c>
      <c r="T98" s="49" t="s">
        <v>660</v>
      </c>
      <c r="U98" s="49" t="s">
        <v>660</v>
      </c>
      <c r="V98" s="49" t="s">
        <v>660</v>
      </c>
      <c r="W98" s="49" t="s">
        <v>660</v>
      </c>
      <c r="X98" s="49" t="s">
        <v>660</v>
      </c>
    </row>
    <row r="99" spans="1:24" ht="21.75" customHeight="1">
      <c r="A99" s="66">
        <v>1194</v>
      </c>
      <c r="B99" s="47" t="s">
        <v>661</v>
      </c>
      <c r="C99" s="33"/>
      <c r="D99" s="48">
        <v>15</v>
      </c>
      <c r="E99" s="48">
        <v>192</v>
      </c>
      <c r="F99" s="48">
        <v>186</v>
      </c>
      <c r="G99" s="49">
        <v>125</v>
      </c>
      <c r="H99" s="49">
        <v>59</v>
      </c>
      <c r="I99" s="49">
        <v>2</v>
      </c>
      <c r="J99" s="49">
        <v>6</v>
      </c>
      <c r="K99" s="49" t="s">
        <v>1921</v>
      </c>
      <c r="L99" s="49" t="s">
        <v>1921</v>
      </c>
      <c r="M99" s="49" t="s">
        <v>1921</v>
      </c>
      <c r="N99" s="49" t="s">
        <v>1921</v>
      </c>
      <c r="O99" s="49" t="s">
        <v>1921</v>
      </c>
      <c r="P99" s="49" t="s">
        <v>1921</v>
      </c>
      <c r="Q99" s="49" t="s">
        <v>1921</v>
      </c>
      <c r="R99" s="49" t="s">
        <v>1921</v>
      </c>
      <c r="S99" s="49" t="s">
        <v>1921</v>
      </c>
      <c r="T99" s="49" t="s">
        <v>1921</v>
      </c>
      <c r="U99" s="49" t="s">
        <v>1921</v>
      </c>
      <c r="V99" s="49" t="s">
        <v>1921</v>
      </c>
      <c r="W99" s="49" t="s">
        <v>1921</v>
      </c>
      <c r="X99" s="49" t="s">
        <v>1921</v>
      </c>
    </row>
    <row r="100" spans="1:24" ht="21.75" customHeight="1">
      <c r="A100" s="66">
        <v>1195</v>
      </c>
      <c r="B100" s="47" t="s">
        <v>662</v>
      </c>
      <c r="C100" s="33"/>
      <c r="D100" s="48">
        <v>4</v>
      </c>
      <c r="E100" s="48">
        <v>51</v>
      </c>
      <c r="F100" s="48">
        <v>48</v>
      </c>
      <c r="G100" s="49">
        <v>35</v>
      </c>
      <c r="H100" s="49">
        <v>13</v>
      </c>
      <c r="I100" s="49" t="s">
        <v>663</v>
      </c>
      <c r="J100" s="49">
        <v>3</v>
      </c>
      <c r="K100" s="49" t="s">
        <v>2262</v>
      </c>
      <c r="L100" s="49" t="s">
        <v>2262</v>
      </c>
      <c r="M100" s="49" t="s">
        <v>2262</v>
      </c>
      <c r="N100" s="49" t="s">
        <v>2262</v>
      </c>
      <c r="O100" s="49" t="s">
        <v>2262</v>
      </c>
      <c r="P100" s="49" t="s">
        <v>2262</v>
      </c>
      <c r="Q100" s="49" t="s">
        <v>2262</v>
      </c>
      <c r="R100" s="49" t="s">
        <v>2262</v>
      </c>
      <c r="S100" s="49" t="s">
        <v>2262</v>
      </c>
      <c r="T100" s="49" t="s">
        <v>2262</v>
      </c>
      <c r="U100" s="49" t="s">
        <v>2262</v>
      </c>
      <c r="V100" s="49" t="s">
        <v>2262</v>
      </c>
      <c r="W100" s="49" t="s">
        <v>2262</v>
      </c>
      <c r="X100" s="49" t="s">
        <v>2262</v>
      </c>
    </row>
    <row r="101" spans="1:24" ht="21.75" customHeight="1">
      <c r="A101" s="66">
        <v>1196</v>
      </c>
      <c r="B101" s="47" t="s">
        <v>664</v>
      </c>
      <c r="C101" s="33"/>
      <c r="D101" s="48">
        <v>7</v>
      </c>
      <c r="E101" s="48">
        <v>42</v>
      </c>
      <c r="F101" s="48">
        <v>33</v>
      </c>
      <c r="G101" s="49">
        <v>12</v>
      </c>
      <c r="H101" s="49">
        <v>21</v>
      </c>
      <c r="I101" s="49" t="s">
        <v>801</v>
      </c>
      <c r="J101" s="49">
        <v>9</v>
      </c>
      <c r="K101" s="49">
        <v>5686</v>
      </c>
      <c r="L101" s="49">
        <v>6831</v>
      </c>
      <c r="M101" s="49" t="s">
        <v>801</v>
      </c>
      <c r="N101" s="49" t="s">
        <v>801</v>
      </c>
      <c r="O101" s="49" t="s">
        <v>801</v>
      </c>
      <c r="P101" s="49" t="s">
        <v>801</v>
      </c>
      <c r="Q101" s="49" t="s">
        <v>801</v>
      </c>
      <c r="R101" s="49" t="s">
        <v>801</v>
      </c>
      <c r="S101" s="49" t="s">
        <v>801</v>
      </c>
      <c r="T101" s="49" t="s">
        <v>801</v>
      </c>
      <c r="U101" s="49">
        <v>18361</v>
      </c>
      <c r="V101" s="49" t="s">
        <v>801</v>
      </c>
      <c r="W101" s="49">
        <v>10982</v>
      </c>
      <c r="X101" s="49" t="s">
        <v>801</v>
      </c>
    </row>
    <row r="102" spans="1:24" ht="21.75" customHeight="1">
      <c r="A102" s="66">
        <v>1197</v>
      </c>
      <c r="B102" s="47" t="s">
        <v>806</v>
      </c>
      <c r="C102" s="33"/>
      <c r="D102" s="48">
        <v>3</v>
      </c>
      <c r="E102" s="48">
        <v>35</v>
      </c>
      <c r="F102" s="48">
        <v>35</v>
      </c>
      <c r="G102" s="49">
        <v>30</v>
      </c>
      <c r="H102" s="49">
        <v>5</v>
      </c>
      <c r="I102" s="49" t="s">
        <v>801</v>
      </c>
      <c r="J102" s="49" t="s">
        <v>801</v>
      </c>
      <c r="K102" s="49">
        <v>12958</v>
      </c>
      <c r="L102" s="49">
        <v>32143</v>
      </c>
      <c r="M102" s="49" t="s">
        <v>801</v>
      </c>
      <c r="N102" s="49" t="s">
        <v>801</v>
      </c>
      <c r="O102" s="49" t="s">
        <v>801</v>
      </c>
      <c r="P102" s="49" t="s">
        <v>801</v>
      </c>
      <c r="Q102" s="49" t="s">
        <v>801</v>
      </c>
      <c r="R102" s="49" t="s">
        <v>801</v>
      </c>
      <c r="S102" s="49" t="s">
        <v>801</v>
      </c>
      <c r="T102" s="49" t="s">
        <v>801</v>
      </c>
      <c r="U102" s="49">
        <v>67083</v>
      </c>
      <c r="V102" s="49" t="s">
        <v>801</v>
      </c>
      <c r="W102" s="49">
        <v>33276</v>
      </c>
      <c r="X102" s="49" t="s">
        <v>801</v>
      </c>
    </row>
    <row r="103" spans="1:24" ht="21.75" customHeight="1">
      <c r="A103" s="66">
        <v>1198</v>
      </c>
      <c r="B103" s="47" t="s">
        <v>665</v>
      </c>
      <c r="C103" s="33"/>
      <c r="D103" s="48">
        <v>2</v>
      </c>
      <c r="E103" s="48">
        <v>11</v>
      </c>
      <c r="F103" s="48">
        <v>10</v>
      </c>
      <c r="G103" s="49">
        <v>7</v>
      </c>
      <c r="H103" s="49">
        <v>3</v>
      </c>
      <c r="I103" s="49" t="s">
        <v>576</v>
      </c>
      <c r="J103" s="49">
        <v>1</v>
      </c>
      <c r="K103" s="49" t="s">
        <v>591</v>
      </c>
      <c r="L103" s="49" t="s">
        <v>591</v>
      </c>
      <c r="M103" s="49" t="s">
        <v>591</v>
      </c>
      <c r="N103" s="49" t="s">
        <v>591</v>
      </c>
      <c r="O103" s="49" t="s">
        <v>591</v>
      </c>
      <c r="P103" s="49" t="s">
        <v>591</v>
      </c>
      <c r="Q103" s="49" t="s">
        <v>591</v>
      </c>
      <c r="R103" s="49" t="s">
        <v>591</v>
      </c>
      <c r="S103" s="49" t="s">
        <v>591</v>
      </c>
      <c r="T103" s="49" t="s">
        <v>591</v>
      </c>
      <c r="U103" s="49" t="s">
        <v>591</v>
      </c>
      <c r="V103" s="49" t="s">
        <v>591</v>
      </c>
      <c r="W103" s="49" t="s">
        <v>591</v>
      </c>
      <c r="X103" s="49" t="s">
        <v>591</v>
      </c>
    </row>
    <row r="104" spans="1:24" ht="21.75" customHeight="1">
      <c r="A104" s="66" t="s">
        <v>526</v>
      </c>
      <c r="B104" s="58" t="s">
        <v>666</v>
      </c>
      <c r="C104" s="33"/>
      <c r="D104" s="48">
        <v>20</v>
      </c>
      <c r="E104" s="48">
        <v>294</v>
      </c>
      <c r="F104" s="48">
        <v>284</v>
      </c>
      <c r="G104" s="49">
        <v>137</v>
      </c>
      <c r="H104" s="49">
        <v>131</v>
      </c>
      <c r="I104" s="49">
        <v>16</v>
      </c>
      <c r="J104" s="49">
        <v>10</v>
      </c>
      <c r="K104" s="49">
        <v>70521</v>
      </c>
      <c r="L104" s="49">
        <v>143431</v>
      </c>
      <c r="M104" s="49">
        <v>2566</v>
      </c>
      <c r="N104" s="49">
        <v>418</v>
      </c>
      <c r="O104" s="49">
        <v>503</v>
      </c>
      <c r="P104" s="49">
        <v>1645</v>
      </c>
      <c r="Q104" s="49">
        <v>3683</v>
      </c>
      <c r="R104" s="49">
        <v>378</v>
      </c>
      <c r="S104" s="49">
        <v>904</v>
      </c>
      <c r="T104" s="49">
        <v>2401</v>
      </c>
      <c r="U104" s="49">
        <v>346818</v>
      </c>
      <c r="V104" s="49">
        <v>1164</v>
      </c>
      <c r="W104" s="49">
        <v>192945</v>
      </c>
      <c r="X104" s="49">
        <v>159</v>
      </c>
    </row>
    <row r="105" spans="1:24" ht="17.25" customHeight="1">
      <c r="A105" s="66"/>
      <c r="B105" s="47"/>
      <c r="C105" s="33"/>
      <c r="D105" s="48"/>
      <c r="E105" s="42"/>
      <c r="F105" s="42"/>
      <c r="G105" s="63"/>
      <c r="H105" s="63"/>
      <c r="I105" s="63"/>
      <c r="J105" s="63"/>
      <c r="K105" s="63"/>
      <c r="L105" s="63"/>
      <c r="M105" s="49"/>
      <c r="N105" s="63"/>
      <c r="O105" s="63"/>
      <c r="P105" s="63"/>
      <c r="Q105" s="49"/>
      <c r="R105" s="63"/>
      <c r="S105" s="63"/>
      <c r="T105" s="63"/>
      <c r="U105" s="63"/>
      <c r="V105" s="63"/>
      <c r="W105" s="63"/>
      <c r="X105" s="63"/>
    </row>
    <row r="106" spans="1:24" ht="24" customHeight="1">
      <c r="A106" s="64">
        <v>12</v>
      </c>
      <c r="B106" s="69" t="s">
        <v>424</v>
      </c>
      <c r="C106" s="44"/>
      <c r="D106" s="45">
        <v>209</v>
      </c>
      <c r="E106" s="45">
        <v>2830</v>
      </c>
      <c r="F106" s="45">
        <v>2798</v>
      </c>
      <c r="G106" s="45">
        <v>2261</v>
      </c>
      <c r="H106" s="45">
        <v>453</v>
      </c>
      <c r="I106" s="45">
        <v>84</v>
      </c>
      <c r="J106" s="45">
        <v>32</v>
      </c>
      <c r="K106" s="45">
        <v>937982</v>
      </c>
      <c r="L106" s="45">
        <v>4605096</v>
      </c>
      <c r="M106" s="45">
        <v>226109</v>
      </c>
      <c r="N106" s="45">
        <v>67133</v>
      </c>
      <c r="O106" s="45">
        <v>18745</v>
      </c>
      <c r="P106" s="45">
        <v>140231</v>
      </c>
      <c r="Q106" s="45">
        <v>206463</v>
      </c>
      <c r="R106" s="45">
        <v>56636</v>
      </c>
      <c r="S106" s="45">
        <v>19030</v>
      </c>
      <c r="T106" s="45">
        <v>130797</v>
      </c>
      <c r="U106" s="45">
        <v>6547351</v>
      </c>
      <c r="V106" s="45">
        <v>38857</v>
      </c>
      <c r="W106" s="45">
        <v>1804932</v>
      </c>
      <c r="X106" s="45">
        <v>52711</v>
      </c>
    </row>
    <row r="107" spans="1:24" ht="6.75" customHeight="1">
      <c r="A107" s="66"/>
      <c r="B107" s="47"/>
      <c r="C107" s="33"/>
      <c r="D107" s="48"/>
      <c r="E107" s="42"/>
      <c r="F107" s="42"/>
      <c r="G107" s="63"/>
      <c r="H107" s="63"/>
      <c r="I107" s="63"/>
      <c r="J107" s="63"/>
      <c r="K107" s="63"/>
      <c r="L107" s="63"/>
      <c r="M107" s="49"/>
      <c r="N107" s="63"/>
      <c r="O107" s="63"/>
      <c r="P107" s="63"/>
      <c r="Q107" s="49"/>
      <c r="R107" s="63"/>
      <c r="S107" s="63"/>
      <c r="T107" s="63"/>
      <c r="U107" s="63"/>
      <c r="V107" s="63"/>
      <c r="W107" s="63"/>
      <c r="X107" s="63"/>
    </row>
    <row r="108" spans="1:24" ht="21.75" customHeight="1">
      <c r="A108" s="66" t="s">
        <v>527</v>
      </c>
      <c r="B108" s="47" t="s">
        <v>528</v>
      </c>
      <c r="C108" s="33"/>
      <c r="D108" s="48">
        <v>104</v>
      </c>
      <c r="E108" s="48">
        <v>948</v>
      </c>
      <c r="F108" s="48">
        <v>927</v>
      </c>
      <c r="G108" s="49">
        <v>775</v>
      </c>
      <c r="H108" s="49">
        <v>144</v>
      </c>
      <c r="I108" s="49">
        <v>8</v>
      </c>
      <c r="J108" s="49">
        <v>21</v>
      </c>
      <c r="K108" s="49">
        <v>286048</v>
      </c>
      <c r="L108" s="49">
        <v>989043</v>
      </c>
      <c r="M108" s="49">
        <v>31855</v>
      </c>
      <c r="N108" s="49">
        <v>9886</v>
      </c>
      <c r="O108" s="49">
        <v>4879</v>
      </c>
      <c r="P108" s="49">
        <v>17090</v>
      </c>
      <c r="Q108" s="49">
        <v>30795</v>
      </c>
      <c r="R108" s="49">
        <v>10141</v>
      </c>
      <c r="S108" s="49">
        <v>4850</v>
      </c>
      <c r="T108" s="49">
        <v>15804</v>
      </c>
      <c r="U108" s="49">
        <v>1687716</v>
      </c>
      <c r="V108" s="49">
        <v>6050</v>
      </c>
      <c r="W108" s="49">
        <v>661956</v>
      </c>
      <c r="X108" s="49">
        <v>48795</v>
      </c>
    </row>
    <row r="109" spans="1:24" ht="21.75" customHeight="1">
      <c r="A109" s="66" t="s">
        <v>529</v>
      </c>
      <c r="B109" s="47" t="s">
        <v>807</v>
      </c>
      <c r="C109" s="33"/>
      <c r="D109" s="48">
        <v>1</v>
      </c>
      <c r="E109" s="48">
        <v>11</v>
      </c>
      <c r="F109" s="48">
        <v>11</v>
      </c>
      <c r="G109" s="49">
        <v>5</v>
      </c>
      <c r="H109" s="49">
        <v>4</v>
      </c>
      <c r="I109" s="49">
        <v>2</v>
      </c>
      <c r="J109" s="49" t="s">
        <v>801</v>
      </c>
      <c r="K109" s="49" t="s">
        <v>802</v>
      </c>
      <c r="L109" s="49" t="s">
        <v>802</v>
      </c>
      <c r="M109" s="49" t="s">
        <v>802</v>
      </c>
      <c r="N109" s="49" t="s">
        <v>802</v>
      </c>
      <c r="O109" s="49" t="s">
        <v>802</v>
      </c>
      <c r="P109" s="49" t="s">
        <v>802</v>
      </c>
      <c r="Q109" s="49" t="s">
        <v>802</v>
      </c>
      <c r="R109" s="49" t="s">
        <v>802</v>
      </c>
      <c r="S109" s="49" t="s">
        <v>802</v>
      </c>
      <c r="T109" s="49" t="s">
        <v>802</v>
      </c>
      <c r="U109" s="49" t="s">
        <v>802</v>
      </c>
      <c r="V109" s="49" t="s">
        <v>802</v>
      </c>
      <c r="W109" s="49" t="s">
        <v>802</v>
      </c>
      <c r="X109" s="49" t="s">
        <v>802</v>
      </c>
    </row>
    <row r="110" spans="1:24" ht="21.75" customHeight="1">
      <c r="A110" s="66" t="s">
        <v>530</v>
      </c>
      <c r="B110" s="47" t="s">
        <v>531</v>
      </c>
      <c r="C110" s="33"/>
      <c r="D110" s="48">
        <v>3</v>
      </c>
      <c r="E110" s="48">
        <v>26</v>
      </c>
      <c r="F110" s="48">
        <v>26</v>
      </c>
      <c r="G110" s="49">
        <v>25</v>
      </c>
      <c r="H110" s="49">
        <v>1</v>
      </c>
      <c r="I110" s="49" t="s">
        <v>801</v>
      </c>
      <c r="J110" s="49" t="s">
        <v>801</v>
      </c>
      <c r="K110" s="49">
        <v>17178</v>
      </c>
      <c r="L110" s="49">
        <v>45176</v>
      </c>
      <c r="M110" s="49" t="s">
        <v>801</v>
      </c>
      <c r="N110" s="49" t="s">
        <v>801</v>
      </c>
      <c r="O110" s="49" t="s">
        <v>801</v>
      </c>
      <c r="P110" s="49" t="s">
        <v>801</v>
      </c>
      <c r="Q110" s="49" t="s">
        <v>801</v>
      </c>
      <c r="R110" s="49" t="s">
        <v>801</v>
      </c>
      <c r="S110" s="49" t="s">
        <v>801</v>
      </c>
      <c r="T110" s="49" t="s">
        <v>801</v>
      </c>
      <c r="U110" s="49">
        <v>87721</v>
      </c>
      <c r="V110" s="49" t="s">
        <v>801</v>
      </c>
      <c r="W110" s="49">
        <v>40519</v>
      </c>
      <c r="X110" s="49" t="s">
        <v>801</v>
      </c>
    </row>
    <row r="111" spans="1:24" ht="21.75" customHeight="1">
      <c r="A111" s="66">
        <v>1219</v>
      </c>
      <c r="B111" s="61" t="s">
        <v>667</v>
      </c>
      <c r="C111" s="33"/>
      <c r="D111" s="48">
        <v>4</v>
      </c>
      <c r="E111" s="48">
        <v>20</v>
      </c>
      <c r="F111" s="48">
        <v>15</v>
      </c>
      <c r="G111" s="49">
        <v>12</v>
      </c>
      <c r="H111" s="49">
        <v>2</v>
      </c>
      <c r="I111" s="49">
        <v>1</v>
      </c>
      <c r="J111" s="49">
        <v>5</v>
      </c>
      <c r="K111" s="49">
        <v>4946</v>
      </c>
      <c r="L111" s="49">
        <v>3002</v>
      </c>
      <c r="M111" s="49" t="s">
        <v>668</v>
      </c>
      <c r="N111" s="49" t="s">
        <v>668</v>
      </c>
      <c r="O111" s="49" t="s">
        <v>668</v>
      </c>
      <c r="P111" s="49" t="s">
        <v>668</v>
      </c>
      <c r="Q111" s="49" t="s">
        <v>668</v>
      </c>
      <c r="R111" s="49" t="s">
        <v>668</v>
      </c>
      <c r="S111" s="49" t="s">
        <v>668</v>
      </c>
      <c r="T111" s="49" t="s">
        <v>668</v>
      </c>
      <c r="U111" s="49">
        <v>9118</v>
      </c>
      <c r="V111" s="49" t="s">
        <v>668</v>
      </c>
      <c r="W111" s="49">
        <v>5825</v>
      </c>
      <c r="X111" s="49" t="s">
        <v>668</v>
      </c>
    </row>
    <row r="112" spans="1:24" ht="21.75" customHeight="1">
      <c r="A112" s="66" t="s">
        <v>532</v>
      </c>
      <c r="B112" s="61" t="s">
        <v>669</v>
      </c>
      <c r="C112" s="33"/>
      <c r="D112" s="48">
        <v>7</v>
      </c>
      <c r="E112" s="48">
        <v>105</v>
      </c>
      <c r="F112" s="48">
        <v>105</v>
      </c>
      <c r="G112" s="49">
        <v>102</v>
      </c>
      <c r="H112" s="49">
        <v>3</v>
      </c>
      <c r="I112" s="49" t="s">
        <v>605</v>
      </c>
      <c r="J112" s="49" t="s">
        <v>605</v>
      </c>
      <c r="K112" s="49" t="s">
        <v>606</v>
      </c>
      <c r="L112" s="49" t="s">
        <v>606</v>
      </c>
      <c r="M112" s="49" t="s">
        <v>606</v>
      </c>
      <c r="N112" s="49" t="s">
        <v>606</v>
      </c>
      <c r="O112" s="49" t="s">
        <v>606</v>
      </c>
      <c r="P112" s="49" t="s">
        <v>606</v>
      </c>
      <c r="Q112" s="49" t="s">
        <v>606</v>
      </c>
      <c r="R112" s="49" t="s">
        <v>606</v>
      </c>
      <c r="S112" s="49" t="s">
        <v>606</v>
      </c>
      <c r="T112" s="49" t="s">
        <v>606</v>
      </c>
      <c r="U112" s="49" t="s">
        <v>606</v>
      </c>
      <c r="V112" s="49" t="s">
        <v>606</v>
      </c>
      <c r="W112" s="49" t="s">
        <v>606</v>
      </c>
      <c r="X112" s="49" t="s">
        <v>606</v>
      </c>
    </row>
    <row r="113" spans="1:24" ht="21.75" customHeight="1">
      <c r="A113" s="66" t="s">
        <v>533</v>
      </c>
      <c r="B113" s="47" t="s">
        <v>534</v>
      </c>
      <c r="C113" s="33"/>
      <c r="D113" s="48">
        <v>4</v>
      </c>
      <c r="E113" s="48">
        <v>40</v>
      </c>
      <c r="F113" s="48">
        <v>40</v>
      </c>
      <c r="G113" s="49">
        <v>28</v>
      </c>
      <c r="H113" s="49">
        <v>10</v>
      </c>
      <c r="I113" s="49">
        <v>2</v>
      </c>
      <c r="J113" s="49" t="s">
        <v>605</v>
      </c>
      <c r="K113" s="49">
        <v>10550</v>
      </c>
      <c r="L113" s="49">
        <v>27642</v>
      </c>
      <c r="M113" s="49" t="s">
        <v>605</v>
      </c>
      <c r="N113" s="49" t="s">
        <v>605</v>
      </c>
      <c r="O113" s="49" t="s">
        <v>605</v>
      </c>
      <c r="P113" s="49" t="s">
        <v>605</v>
      </c>
      <c r="Q113" s="49" t="s">
        <v>605</v>
      </c>
      <c r="R113" s="49" t="s">
        <v>605</v>
      </c>
      <c r="S113" s="49" t="s">
        <v>605</v>
      </c>
      <c r="T113" s="49" t="s">
        <v>605</v>
      </c>
      <c r="U113" s="49">
        <v>48788</v>
      </c>
      <c r="V113" s="49" t="s">
        <v>605</v>
      </c>
      <c r="W113" s="49">
        <v>20139</v>
      </c>
      <c r="X113" s="49" t="s">
        <v>605</v>
      </c>
    </row>
    <row r="114" spans="1:24" ht="21.75" customHeight="1">
      <c r="A114" s="66" t="s">
        <v>535</v>
      </c>
      <c r="B114" s="47" t="s">
        <v>536</v>
      </c>
      <c r="C114" s="33"/>
      <c r="D114" s="48">
        <v>11</v>
      </c>
      <c r="E114" s="48">
        <v>179</v>
      </c>
      <c r="F114" s="48">
        <v>179</v>
      </c>
      <c r="G114" s="49">
        <v>145</v>
      </c>
      <c r="H114" s="49">
        <v>30</v>
      </c>
      <c r="I114" s="49">
        <v>4</v>
      </c>
      <c r="J114" s="49" t="s">
        <v>605</v>
      </c>
      <c r="K114" s="49" t="s">
        <v>606</v>
      </c>
      <c r="L114" s="49" t="s">
        <v>606</v>
      </c>
      <c r="M114" s="49" t="s">
        <v>606</v>
      </c>
      <c r="N114" s="49" t="s">
        <v>606</v>
      </c>
      <c r="O114" s="49" t="s">
        <v>606</v>
      </c>
      <c r="P114" s="49" t="s">
        <v>606</v>
      </c>
      <c r="Q114" s="49" t="s">
        <v>606</v>
      </c>
      <c r="R114" s="49" t="s">
        <v>606</v>
      </c>
      <c r="S114" s="49" t="s">
        <v>606</v>
      </c>
      <c r="T114" s="49" t="s">
        <v>606</v>
      </c>
      <c r="U114" s="49" t="s">
        <v>606</v>
      </c>
      <c r="V114" s="49" t="s">
        <v>606</v>
      </c>
      <c r="W114" s="49" t="s">
        <v>606</v>
      </c>
      <c r="X114" s="49" t="s">
        <v>606</v>
      </c>
    </row>
    <row r="115" spans="1:24" ht="21.75" customHeight="1">
      <c r="A115" s="66">
        <v>1224</v>
      </c>
      <c r="B115" s="67" t="s">
        <v>537</v>
      </c>
      <c r="C115" s="33"/>
      <c r="D115" s="48">
        <v>42</v>
      </c>
      <c r="E115" s="48">
        <v>1018</v>
      </c>
      <c r="F115" s="48">
        <v>1017</v>
      </c>
      <c r="G115" s="49">
        <v>798</v>
      </c>
      <c r="H115" s="49">
        <v>159</v>
      </c>
      <c r="I115" s="49">
        <v>60</v>
      </c>
      <c r="J115" s="49">
        <v>1</v>
      </c>
      <c r="K115" s="49">
        <v>378985</v>
      </c>
      <c r="L115" s="49">
        <v>2927657</v>
      </c>
      <c r="M115" s="49">
        <v>132900</v>
      </c>
      <c r="N115" s="49">
        <v>46522</v>
      </c>
      <c r="O115" s="49">
        <v>4567</v>
      </c>
      <c r="P115" s="49">
        <v>81811</v>
      </c>
      <c r="Q115" s="49">
        <v>118184</v>
      </c>
      <c r="R115" s="49">
        <v>36563</v>
      </c>
      <c r="S115" s="49">
        <v>4747</v>
      </c>
      <c r="T115" s="49">
        <v>76874</v>
      </c>
      <c r="U115" s="49">
        <v>3579608</v>
      </c>
      <c r="V115" s="49">
        <v>24433</v>
      </c>
      <c r="W115" s="49">
        <v>588692</v>
      </c>
      <c r="X115" s="49">
        <v>3340</v>
      </c>
    </row>
    <row r="116" spans="1:24" ht="21.75" customHeight="1">
      <c r="A116" s="66">
        <v>1227</v>
      </c>
      <c r="B116" s="47" t="s">
        <v>670</v>
      </c>
      <c r="C116" s="33"/>
      <c r="D116" s="48">
        <v>2</v>
      </c>
      <c r="E116" s="48">
        <v>12</v>
      </c>
      <c r="F116" s="48">
        <v>9</v>
      </c>
      <c r="G116" s="49">
        <v>9</v>
      </c>
      <c r="H116" s="49" t="s">
        <v>618</v>
      </c>
      <c r="I116" s="49" t="s">
        <v>618</v>
      </c>
      <c r="J116" s="49">
        <v>3</v>
      </c>
      <c r="K116" s="49" t="s">
        <v>671</v>
      </c>
      <c r="L116" s="49" t="s">
        <v>671</v>
      </c>
      <c r="M116" s="49" t="s">
        <v>671</v>
      </c>
      <c r="N116" s="49" t="s">
        <v>671</v>
      </c>
      <c r="O116" s="49" t="s">
        <v>671</v>
      </c>
      <c r="P116" s="49" t="s">
        <v>671</v>
      </c>
      <c r="Q116" s="49" t="s">
        <v>671</v>
      </c>
      <c r="R116" s="49" t="s">
        <v>671</v>
      </c>
      <c r="S116" s="49" t="s">
        <v>671</v>
      </c>
      <c r="T116" s="49" t="s">
        <v>671</v>
      </c>
      <c r="U116" s="49" t="s">
        <v>671</v>
      </c>
      <c r="V116" s="49" t="s">
        <v>671</v>
      </c>
      <c r="W116" s="49" t="s">
        <v>671</v>
      </c>
      <c r="X116" s="49" t="s">
        <v>671</v>
      </c>
    </row>
    <row r="117" spans="1:24" ht="21.75" customHeight="1">
      <c r="A117" s="66" t="s">
        <v>538</v>
      </c>
      <c r="B117" s="62" t="s">
        <v>672</v>
      </c>
      <c r="C117" s="33"/>
      <c r="D117" s="48">
        <v>11</v>
      </c>
      <c r="E117" s="48">
        <v>184</v>
      </c>
      <c r="F117" s="48">
        <v>184</v>
      </c>
      <c r="G117" s="49">
        <v>152</v>
      </c>
      <c r="H117" s="49">
        <v>27</v>
      </c>
      <c r="I117" s="49">
        <v>5</v>
      </c>
      <c r="J117" s="49" t="s">
        <v>673</v>
      </c>
      <c r="K117" s="49" t="s">
        <v>702</v>
      </c>
      <c r="L117" s="49" t="s">
        <v>702</v>
      </c>
      <c r="M117" s="49" t="s">
        <v>702</v>
      </c>
      <c r="N117" s="49" t="s">
        <v>702</v>
      </c>
      <c r="O117" s="49" t="s">
        <v>702</v>
      </c>
      <c r="P117" s="49" t="s">
        <v>702</v>
      </c>
      <c r="Q117" s="49" t="s">
        <v>702</v>
      </c>
      <c r="R117" s="49" t="s">
        <v>702</v>
      </c>
      <c r="S117" s="49" t="s">
        <v>702</v>
      </c>
      <c r="T117" s="49" t="s">
        <v>702</v>
      </c>
      <c r="U117" s="49" t="s">
        <v>702</v>
      </c>
      <c r="V117" s="49" t="s">
        <v>702</v>
      </c>
      <c r="W117" s="49" t="s">
        <v>702</v>
      </c>
      <c r="X117" s="49" t="s">
        <v>702</v>
      </c>
    </row>
    <row r="118" spans="1:24" ht="21.75" customHeight="1">
      <c r="A118" s="66" t="s">
        <v>539</v>
      </c>
      <c r="B118" s="47" t="s">
        <v>674</v>
      </c>
      <c r="C118" s="33"/>
      <c r="D118" s="48">
        <v>1</v>
      </c>
      <c r="E118" s="48">
        <v>7</v>
      </c>
      <c r="F118" s="48">
        <v>7</v>
      </c>
      <c r="G118" s="49">
        <v>3</v>
      </c>
      <c r="H118" s="49">
        <v>4</v>
      </c>
      <c r="I118" s="49" t="s">
        <v>675</v>
      </c>
      <c r="J118" s="49" t="s">
        <v>675</v>
      </c>
      <c r="K118" s="49" t="s">
        <v>676</v>
      </c>
      <c r="L118" s="49" t="s">
        <v>676</v>
      </c>
      <c r="M118" s="49" t="s">
        <v>676</v>
      </c>
      <c r="N118" s="49" t="s">
        <v>676</v>
      </c>
      <c r="O118" s="49" t="s">
        <v>676</v>
      </c>
      <c r="P118" s="49" t="s">
        <v>676</v>
      </c>
      <c r="Q118" s="49" t="s">
        <v>676</v>
      </c>
      <c r="R118" s="49" t="s">
        <v>676</v>
      </c>
      <c r="S118" s="49" t="s">
        <v>676</v>
      </c>
      <c r="T118" s="49" t="s">
        <v>676</v>
      </c>
      <c r="U118" s="49" t="s">
        <v>676</v>
      </c>
      <c r="V118" s="49" t="s">
        <v>676</v>
      </c>
      <c r="W118" s="49" t="s">
        <v>676</v>
      </c>
      <c r="X118" s="49" t="s">
        <v>676</v>
      </c>
    </row>
    <row r="119" spans="1:24" ht="21.75" customHeight="1">
      <c r="A119" s="66" t="s">
        <v>540</v>
      </c>
      <c r="B119" s="62" t="s">
        <v>677</v>
      </c>
      <c r="C119" s="33"/>
      <c r="D119" s="48">
        <v>19</v>
      </c>
      <c r="E119" s="48">
        <v>280</v>
      </c>
      <c r="F119" s="48">
        <v>278</v>
      </c>
      <c r="G119" s="49">
        <v>207</v>
      </c>
      <c r="H119" s="49">
        <v>69</v>
      </c>
      <c r="I119" s="49">
        <v>2</v>
      </c>
      <c r="J119" s="49">
        <v>2</v>
      </c>
      <c r="K119" s="49" t="s">
        <v>808</v>
      </c>
      <c r="L119" s="49" t="s">
        <v>808</v>
      </c>
      <c r="M119" s="49" t="s">
        <v>808</v>
      </c>
      <c r="N119" s="49" t="s">
        <v>808</v>
      </c>
      <c r="O119" s="49" t="s">
        <v>808</v>
      </c>
      <c r="P119" s="49" t="s">
        <v>808</v>
      </c>
      <c r="Q119" s="49" t="s">
        <v>808</v>
      </c>
      <c r="R119" s="49" t="s">
        <v>808</v>
      </c>
      <c r="S119" s="49" t="s">
        <v>808</v>
      </c>
      <c r="T119" s="49" t="s">
        <v>808</v>
      </c>
      <c r="U119" s="49" t="s">
        <v>808</v>
      </c>
      <c r="V119" s="49" t="s">
        <v>808</v>
      </c>
      <c r="W119" s="49" t="s">
        <v>808</v>
      </c>
      <c r="X119" s="49" t="s">
        <v>808</v>
      </c>
    </row>
    <row r="120" spans="1:24" ht="17.25" customHeight="1">
      <c r="A120" s="66"/>
      <c r="B120" s="47"/>
      <c r="C120" s="33"/>
      <c r="D120" s="48"/>
      <c r="E120" s="42"/>
      <c r="F120" s="42"/>
      <c r="G120" s="63"/>
      <c r="H120" s="63"/>
      <c r="I120" s="63"/>
      <c r="J120" s="63"/>
      <c r="K120" s="63"/>
      <c r="L120" s="63"/>
      <c r="M120" s="49"/>
      <c r="N120" s="63"/>
      <c r="O120" s="63"/>
      <c r="P120" s="63"/>
      <c r="Q120" s="49"/>
      <c r="R120" s="63"/>
      <c r="S120" s="63"/>
      <c r="T120" s="63"/>
      <c r="U120" s="63"/>
      <c r="V120" s="63"/>
      <c r="W120" s="63"/>
      <c r="X120" s="63"/>
    </row>
    <row r="121" spans="1:24" ht="24" customHeight="1">
      <c r="A121" s="64">
        <v>13</v>
      </c>
      <c r="B121" s="44" t="s">
        <v>425</v>
      </c>
      <c r="C121" s="44"/>
      <c r="D121" s="45">
        <v>193</v>
      </c>
      <c r="E121" s="45">
        <v>2618</v>
      </c>
      <c r="F121" s="45">
        <v>2573</v>
      </c>
      <c r="G121" s="45">
        <v>2010</v>
      </c>
      <c r="H121" s="45">
        <v>473</v>
      </c>
      <c r="I121" s="45">
        <v>90</v>
      </c>
      <c r="J121" s="45">
        <v>45</v>
      </c>
      <c r="K121" s="45">
        <v>941285</v>
      </c>
      <c r="L121" s="45">
        <v>3394190</v>
      </c>
      <c r="M121" s="45">
        <v>255733</v>
      </c>
      <c r="N121" s="45">
        <v>80175</v>
      </c>
      <c r="O121" s="45">
        <v>29244</v>
      </c>
      <c r="P121" s="45">
        <v>146314</v>
      </c>
      <c r="Q121" s="45">
        <v>272473</v>
      </c>
      <c r="R121" s="45">
        <v>89528</v>
      </c>
      <c r="S121" s="45">
        <v>30433</v>
      </c>
      <c r="T121" s="45">
        <v>152512</v>
      </c>
      <c r="U121" s="45">
        <v>5538714</v>
      </c>
      <c r="V121" s="45">
        <v>63397</v>
      </c>
      <c r="W121" s="45">
        <v>1992842</v>
      </c>
      <c r="X121" s="45">
        <v>61992</v>
      </c>
    </row>
    <row r="122" spans="1:24" ht="6.75" customHeight="1">
      <c r="A122" s="66"/>
      <c r="B122" s="47"/>
      <c r="C122" s="33"/>
      <c r="D122" s="48"/>
      <c r="E122" s="42"/>
      <c r="F122" s="42"/>
      <c r="G122" s="63"/>
      <c r="H122" s="63"/>
      <c r="I122" s="63"/>
      <c r="J122" s="63"/>
      <c r="K122" s="63"/>
      <c r="L122" s="63"/>
      <c r="M122" s="49"/>
      <c r="N122" s="63"/>
      <c r="O122" s="63"/>
      <c r="P122" s="63"/>
      <c r="Q122" s="49"/>
      <c r="R122" s="63"/>
      <c r="S122" s="63"/>
      <c r="T122" s="63"/>
      <c r="U122" s="63"/>
      <c r="V122" s="63"/>
      <c r="W122" s="63"/>
      <c r="X122" s="63"/>
    </row>
    <row r="123" spans="1:24" ht="21.75" customHeight="1">
      <c r="A123" s="66" t="s">
        <v>541</v>
      </c>
      <c r="B123" s="62" t="s">
        <v>542</v>
      </c>
      <c r="C123" s="33"/>
      <c r="D123" s="48">
        <v>69</v>
      </c>
      <c r="E123" s="48">
        <v>1424</v>
      </c>
      <c r="F123" s="48">
        <v>1409</v>
      </c>
      <c r="G123" s="49">
        <v>1087</v>
      </c>
      <c r="H123" s="49">
        <v>246</v>
      </c>
      <c r="I123" s="49">
        <v>76</v>
      </c>
      <c r="J123" s="49">
        <v>15</v>
      </c>
      <c r="K123" s="49">
        <v>564071</v>
      </c>
      <c r="L123" s="49">
        <v>2362194</v>
      </c>
      <c r="M123" s="49">
        <v>118205</v>
      </c>
      <c r="N123" s="49">
        <v>28927</v>
      </c>
      <c r="O123" s="49">
        <v>8988</v>
      </c>
      <c r="P123" s="49">
        <v>80290</v>
      </c>
      <c r="Q123" s="49">
        <v>111980</v>
      </c>
      <c r="R123" s="49">
        <v>22559</v>
      </c>
      <c r="S123" s="49">
        <v>8210</v>
      </c>
      <c r="T123" s="49">
        <v>81211</v>
      </c>
      <c r="U123" s="49">
        <v>3824410</v>
      </c>
      <c r="V123" s="49">
        <v>54258</v>
      </c>
      <c r="W123" s="49">
        <v>1332836</v>
      </c>
      <c r="X123" s="49">
        <v>34462</v>
      </c>
    </row>
    <row r="124" spans="1:24" ht="21.75" customHeight="1">
      <c r="A124" s="66" t="s">
        <v>543</v>
      </c>
      <c r="B124" s="47" t="s">
        <v>544</v>
      </c>
      <c r="C124" s="33"/>
      <c r="D124" s="48">
        <v>11</v>
      </c>
      <c r="E124" s="48">
        <v>178</v>
      </c>
      <c r="F124" s="48">
        <v>176</v>
      </c>
      <c r="G124" s="49">
        <v>146</v>
      </c>
      <c r="H124" s="49">
        <v>17</v>
      </c>
      <c r="I124" s="49">
        <v>13</v>
      </c>
      <c r="J124" s="49">
        <v>2</v>
      </c>
      <c r="K124" s="49" t="s">
        <v>671</v>
      </c>
      <c r="L124" s="49" t="s">
        <v>671</v>
      </c>
      <c r="M124" s="49" t="s">
        <v>671</v>
      </c>
      <c r="N124" s="49" t="s">
        <v>671</v>
      </c>
      <c r="O124" s="49" t="s">
        <v>671</v>
      </c>
      <c r="P124" s="49" t="s">
        <v>671</v>
      </c>
      <c r="Q124" s="49" t="s">
        <v>671</v>
      </c>
      <c r="R124" s="49" t="s">
        <v>671</v>
      </c>
      <c r="S124" s="49" t="s">
        <v>671</v>
      </c>
      <c r="T124" s="49" t="s">
        <v>671</v>
      </c>
      <c r="U124" s="49" t="s">
        <v>671</v>
      </c>
      <c r="V124" s="49" t="s">
        <v>671</v>
      </c>
      <c r="W124" s="49" t="s">
        <v>671</v>
      </c>
      <c r="X124" s="49" t="s">
        <v>671</v>
      </c>
    </row>
    <row r="125" spans="1:24" ht="21.75" customHeight="1">
      <c r="A125" s="66" t="s">
        <v>545</v>
      </c>
      <c r="B125" s="62" t="s">
        <v>546</v>
      </c>
      <c r="C125" s="33"/>
      <c r="D125" s="48">
        <v>2</v>
      </c>
      <c r="E125" s="48">
        <v>33</v>
      </c>
      <c r="F125" s="48">
        <v>33</v>
      </c>
      <c r="G125" s="49">
        <v>25</v>
      </c>
      <c r="H125" s="49">
        <v>8</v>
      </c>
      <c r="I125" s="49" t="s">
        <v>618</v>
      </c>
      <c r="J125" s="49" t="s">
        <v>618</v>
      </c>
      <c r="K125" s="49" t="s">
        <v>671</v>
      </c>
      <c r="L125" s="49" t="s">
        <v>671</v>
      </c>
      <c r="M125" s="49" t="s">
        <v>671</v>
      </c>
      <c r="N125" s="49" t="s">
        <v>671</v>
      </c>
      <c r="O125" s="49" t="s">
        <v>671</v>
      </c>
      <c r="P125" s="49" t="s">
        <v>671</v>
      </c>
      <c r="Q125" s="49" t="s">
        <v>671</v>
      </c>
      <c r="R125" s="49" t="s">
        <v>671</v>
      </c>
      <c r="S125" s="49" t="s">
        <v>671</v>
      </c>
      <c r="T125" s="49" t="s">
        <v>671</v>
      </c>
      <c r="U125" s="49" t="s">
        <v>671</v>
      </c>
      <c r="V125" s="49" t="s">
        <v>671</v>
      </c>
      <c r="W125" s="49" t="s">
        <v>671</v>
      </c>
      <c r="X125" s="49" t="s">
        <v>671</v>
      </c>
    </row>
    <row r="126" spans="1:24" ht="21.75" customHeight="1">
      <c r="A126" s="66">
        <v>1321</v>
      </c>
      <c r="B126" s="47" t="s">
        <v>547</v>
      </c>
      <c r="C126" s="33"/>
      <c r="D126" s="48">
        <v>6</v>
      </c>
      <c r="E126" s="48">
        <v>39</v>
      </c>
      <c r="F126" s="48">
        <v>32</v>
      </c>
      <c r="G126" s="49">
        <v>25</v>
      </c>
      <c r="H126" s="49">
        <v>7</v>
      </c>
      <c r="I126" s="49" t="s">
        <v>618</v>
      </c>
      <c r="J126" s="49">
        <v>7</v>
      </c>
      <c r="K126" s="49">
        <v>5405</v>
      </c>
      <c r="L126" s="49">
        <v>8198</v>
      </c>
      <c r="M126" s="49" t="s">
        <v>618</v>
      </c>
      <c r="N126" s="49" t="s">
        <v>618</v>
      </c>
      <c r="O126" s="49" t="s">
        <v>618</v>
      </c>
      <c r="P126" s="49" t="s">
        <v>618</v>
      </c>
      <c r="Q126" s="49" t="s">
        <v>618</v>
      </c>
      <c r="R126" s="49" t="s">
        <v>618</v>
      </c>
      <c r="S126" s="49" t="s">
        <v>618</v>
      </c>
      <c r="T126" s="49" t="s">
        <v>618</v>
      </c>
      <c r="U126" s="49">
        <v>19357</v>
      </c>
      <c r="V126" s="49" t="s">
        <v>618</v>
      </c>
      <c r="W126" s="49">
        <v>10628</v>
      </c>
      <c r="X126" s="49" t="s">
        <v>618</v>
      </c>
    </row>
    <row r="127" spans="1:24" ht="21.75" customHeight="1">
      <c r="A127" s="66">
        <v>1331</v>
      </c>
      <c r="B127" s="47" t="s">
        <v>548</v>
      </c>
      <c r="C127" s="33"/>
      <c r="D127" s="48">
        <v>88</v>
      </c>
      <c r="E127" s="48">
        <v>733</v>
      </c>
      <c r="F127" s="48">
        <v>716</v>
      </c>
      <c r="G127" s="49">
        <v>616</v>
      </c>
      <c r="H127" s="49">
        <v>99</v>
      </c>
      <c r="I127" s="49">
        <v>1</v>
      </c>
      <c r="J127" s="49">
        <v>17</v>
      </c>
      <c r="K127" s="49">
        <v>227941</v>
      </c>
      <c r="L127" s="49">
        <v>396725</v>
      </c>
      <c r="M127" s="49" t="s">
        <v>618</v>
      </c>
      <c r="N127" s="49" t="s">
        <v>618</v>
      </c>
      <c r="O127" s="49" t="s">
        <v>618</v>
      </c>
      <c r="P127" s="49" t="s">
        <v>618</v>
      </c>
      <c r="Q127" s="49" t="s">
        <v>618</v>
      </c>
      <c r="R127" s="49" t="s">
        <v>618</v>
      </c>
      <c r="S127" s="49" t="s">
        <v>618</v>
      </c>
      <c r="T127" s="49" t="s">
        <v>618</v>
      </c>
      <c r="U127" s="49">
        <v>787861</v>
      </c>
      <c r="V127" s="49" t="s">
        <v>618</v>
      </c>
      <c r="W127" s="49">
        <v>372508</v>
      </c>
      <c r="X127" s="49" t="s">
        <v>618</v>
      </c>
    </row>
    <row r="128" spans="1:24" ht="21.75" customHeight="1">
      <c r="A128" s="66">
        <v>1391</v>
      </c>
      <c r="B128" s="62" t="s">
        <v>549</v>
      </c>
      <c r="C128" s="33"/>
      <c r="D128" s="48">
        <v>5</v>
      </c>
      <c r="E128" s="48">
        <v>32</v>
      </c>
      <c r="F128" s="48">
        <v>30</v>
      </c>
      <c r="G128" s="49">
        <v>24</v>
      </c>
      <c r="H128" s="49">
        <v>6</v>
      </c>
      <c r="I128" s="49" t="s">
        <v>618</v>
      </c>
      <c r="J128" s="49">
        <v>2</v>
      </c>
      <c r="K128" s="49">
        <v>9045</v>
      </c>
      <c r="L128" s="49">
        <v>21229</v>
      </c>
      <c r="M128" s="49" t="s">
        <v>618</v>
      </c>
      <c r="N128" s="49" t="s">
        <v>618</v>
      </c>
      <c r="O128" s="49" t="s">
        <v>618</v>
      </c>
      <c r="P128" s="49" t="s">
        <v>618</v>
      </c>
      <c r="Q128" s="49" t="s">
        <v>618</v>
      </c>
      <c r="R128" s="49" t="s">
        <v>618</v>
      </c>
      <c r="S128" s="49" t="s">
        <v>618</v>
      </c>
      <c r="T128" s="49" t="s">
        <v>618</v>
      </c>
      <c r="U128" s="49">
        <v>38840</v>
      </c>
      <c r="V128" s="49" t="s">
        <v>618</v>
      </c>
      <c r="W128" s="49">
        <v>16773</v>
      </c>
      <c r="X128" s="49" t="s">
        <v>618</v>
      </c>
    </row>
    <row r="129" spans="1:24" ht="21.75" customHeight="1">
      <c r="A129" s="66">
        <v>1392</v>
      </c>
      <c r="B129" s="58" t="s">
        <v>678</v>
      </c>
      <c r="C129" s="33"/>
      <c r="D129" s="48">
        <v>4</v>
      </c>
      <c r="E129" s="48">
        <v>71</v>
      </c>
      <c r="F129" s="48">
        <v>71</v>
      </c>
      <c r="G129" s="49">
        <v>17</v>
      </c>
      <c r="H129" s="49">
        <v>54</v>
      </c>
      <c r="I129" s="49" t="s">
        <v>679</v>
      </c>
      <c r="J129" s="49" t="s">
        <v>679</v>
      </c>
      <c r="K129" s="49" t="s">
        <v>809</v>
      </c>
      <c r="L129" s="49" t="s">
        <v>809</v>
      </c>
      <c r="M129" s="49" t="s">
        <v>809</v>
      </c>
      <c r="N129" s="49" t="s">
        <v>809</v>
      </c>
      <c r="O129" s="49" t="s">
        <v>809</v>
      </c>
      <c r="P129" s="49" t="s">
        <v>809</v>
      </c>
      <c r="Q129" s="49" t="s">
        <v>809</v>
      </c>
      <c r="R129" s="49" t="s">
        <v>809</v>
      </c>
      <c r="S129" s="49" t="s">
        <v>809</v>
      </c>
      <c r="T129" s="49" t="s">
        <v>809</v>
      </c>
      <c r="U129" s="49" t="s">
        <v>809</v>
      </c>
      <c r="V129" s="49" t="s">
        <v>809</v>
      </c>
      <c r="W129" s="49" t="s">
        <v>809</v>
      </c>
      <c r="X129" s="49" t="s">
        <v>809</v>
      </c>
    </row>
    <row r="130" spans="1:24" ht="21.75" customHeight="1">
      <c r="A130" s="66">
        <v>1393</v>
      </c>
      <c r="B130" s="47" t="s">
        <v>550</v>
      </c>
      <c r="C130" s="33"/>
      <c r="D130" s="48">
        <v>4</v>
      </c>
      <c r="E130" s="48">
        <v>28</v>
      </c>
      <c r="F130" s="48">
        <v>28</v>
      </c>
      <c r="G130" s="49">
        <v>27</v>
      </c>
      <c r="H130" s="49">
        <v>1</v>
      </c>
      <c r="I130" s="49" t="s">
        <v>679</v>
      </c>
      <c r="J130" s="49" t="s">
        <v>679</v>
      </c>
      <c r="K130" s="49">
        <v>5661</v>
      </c>
      <c r="L130" s="49">
        <v>5596</v>
      </c>
      <c r="M130" s="49" t="s">
        <v>679</v>
      </c>
      <c r="N130" s="49" t="s">
        <v>679</v>
      </c>
      <c r="O130" s="49" t="s">
        <v>679</v>
      </c>
      <c r="P130" s="49" t="s">
        <v>679</v>
      </c>
      <c r="Q130" s="49" t="s">
        <v>679</v>
      </c>
      <c r="R130" s="49" t="s">
        <v>679</v>
      </c>
      <c r="S130" s="49" t="s">
        <v>679</v>
      </c>
      <c r="T130" s="49" t="s">
        <v>679</v>
      </c>
      <c r="U130" s="49">
        <v>15285</v>
      </c>
      <c r="V130" s="49" t="s">
        <v>679</v>
      </c>
      <c r="W130" s="49">
        <v>9228</v>
      </c>
      <c r="X130" s="49" t="s">
        <v>679</v>
      </c>
    </row>
    <row r="131" spans="1:24" ht="21.75" customHeight="1">
      <c r="A131" s="66">
        <v>1399</v>
      </c>
      <c r="B131" s="58" t="s">
        <v>680</v>
      </c>
      <c r="C131" s="33"/>
      <c r="D131" s="48">
        <v>4</v>
      </c>
      <c r="E131" s="48">
        <v>80</v>
      </c>
      <c r="F131" s="48">
        <v>78</v>
      </c>
      <c r="G131" s="49">
        <v>43</v>
      </c>
      <c r="H131" s="49">
        <v>35</v>
      </c>
      <c r="I131" s="49" t="s">
        <v>681</v>
      </c>
      <c r="J131" s="49">
        <v>2</v>
      </c>
      <c r="K131" s="49" t="s">
        <v>1891</v>
      </c>
      <c r="L131" s="49" t="s">
        <v>1891</v>
      </c>
      <c r="M131" s="49" t="s">
        <v>1891</v>
      </c>
      <c r="N131" s="49" t="s">
        <v>1891</v>
      </c>
      <c r="O131" s="49" t="s">
        <v>1891</v>
      </c>
      <c r="P131" s="49" t="s">
        <v>1891</v>
      </c>
      <c r="Q131" s="49" t="s">
        <v>1891</v>
      </c>
      <c r="R131" s="49" t="s">
        <v>1891</v>
      </c>
      <c r="S131" s="49" t="s">
        <v>1891</v>
      </c>
      <c r="T131" s="49" t="s">
        <v>1891</v>
      </c>
      <c r="U131" s="49" t="s">
        <v>1891</v>
      </c>
      <c r="V131" s="49" t="s">
        <v>1891</v>
      </c>
      <c r="W131" s="49" t="s">
        <v>1891</v>
      </c>
      <c r="X131" s="49" t="s">
        <v>1891</v>
      </c>
    </row>
    <row r="132" spans="1:24" ht="16.5" customHeight="1">
      <c r="A132" s="66"/>
      <c r="B132" s="47"/>
      <c r="C132" s="33"/>
      <c r="D132" s="48"/>
      <c r="E132" s="42"/>
      <c r="F132" s="42"/>
      <c r="G132" s="63"/>
      <c r="H132" s="63"/>
      <c r="I132" s="63"/>
      <c r="J132" s="63"/>
      <c r="K132" s="63"/>
      <c r="L132" s="63"/>
      <c r="M132" s="49"/>
      <c r="N132" s="63"/>
      <c r="O132" s="63"/>
      <c r="P132" s="63"/>
      <c r="Q132" s="49"/>
      <c r="R132" s="63"/>
      <c r="S132" s="63"/>
      <c r="T132" s="63"/>
      <c r="U132" s="63"/>
      <c r="V132" s="63"/>
      <c r="W132" s="63"/>
      <c r="X132" s="63"/>
    </row>
    <row r="133" spans="1:24" ht="24" customHeight="1">
      <c r="A133" s="64">
        <v>14</v>
      </c>
      <c r="B133" s="70" t="s">
        <v>426</v>
      </c>
      <c r="C133" s="44"/>
      <c r="D133" s="45">
        <v>128</v>
      </c>
      <c r="E133" s="45">
        <v>5503</v>
      </c>
      <c r="F133" s="45">
        <v>5489</v>
      </c>
      <c r="G133" s="45">
        <v>4231</v>
      </c>
      <c r="H133" s="45">
        <v>892</v>
      </c>
      <c r="I133" s="45">
        <v>366</v>
      </c>
      <c r="J133" s="45">
        <v>14</v>
      </c>
      <c r="K133" s="45">
        <v>2489209</v>
      </c>
      <c r="L133" s="45">
        <v>12442769</v>
      </c>
      <c r="M133" s="45">
        <v>1155816</v>
      </c>
      <c r="N133" s="45">
        <v>522920</v>
      </c>
      <c r="O133" s="45">
        <v>204893</v>
      </c>
      <c r="P133" s="45">
        <v>428003</v>
      </c>
      <c r="Q133" s="45">
        <v>1271622</v>
      </c>
      <c r="R133" s="45">
        <v>548319</v>
      </c>
      <c r="S133" s="45">
        <v>278553</v>
      </c>
      <c r="T133" s="45">
        <v>444750</v>
      </c>
      <c r="U133" s="45">
        <v>20367798</v>
      </c>
      <c r="V133" s="45">
        <v>799262</v>
      </c>
      <c r="W133" s="45">
        <v>6901706</v>
      </c>
      <c r="X133" s="45">
        <v>971920</v>
      </c>
    </row>
    <row r="134" spans="1:24" ht="6.75" customHeight="1">
      <c r="A134" s="66"/>
      <c r="B134" s="47"/>
      <c r="C134" s="33"/>
      <c r="D134" s="48"/>
      <c r="E134" s="42"/>
      <c r="F134" s="42"/>
      <c r="G134" s="63"/>
      <c r="H134" s="63"/>
      <c r="I134" s="63"/>
      <c r="J134" s="63"/>
      <c r="K134" s="63"/>
      <c r="L134" s="63"/>
      <c r="M134" s="49"/>
      <c r="N134" s="63"/>
      <c r="O134" s="63"/>
      <c r="P134" s="63"/>
      <c r="Q134" s="49"/>
      <c r="R134" s="63"/>
      <c r="S134" s="63"/>
      <c r="T134" s="63"/>
      <c r="U134" s="63"/>
      <c r="V134" s="63"/>
      <c r="W134" s="63"/>
      <c r="X134" s="63"/>
    </row>
    <row r="135" spans="1:24" ht="21.75" customHeight="1">
      <c r="A135" s="66">
        <v>1411</v>
      </c>
      <c r="B135" s="47" t="s">
        <v>810</v>
      </c>
      <c r="C135" s="33"/>
      <c r="D135" s="48">
        <v>1</v>
      </c>
      <c r="E135" s="48">
        <v>32</v>
      </c>
      <c r="F135" s="48">
        <v>32</v>
      </c>
      <c r="G135" s="49">
        <v>27</v>
      </c>
      <c r="H135" s="49" t="s">
        <v>801</v>
      </c>
      <c r="I135" s="49">
        <v>5</v>
      </c>
      <c r="J135" s="49" t="s">
        <v>801</v>
      </c>
      <c r="K135" s="49" t="s">
        <v>802</v>
      </c>
      <c r="L135" s="49" t="s">
        <v>802</v>
      </c>
      <c r="M135" s="49" t="s">
        <v>802</v>
      </c>
      <c r="N135" s="49" t="s">
        <v>802</v>
      </c>
      <c r="O135" s="49" t="s">
        <v>802</v>
      </c>
      <c r="P135" s="49" t="s">
        <v>802</v>
      </c>
      <c r="Q135" s="49" t="s">
        <v>802</v>
      </c>
      <c r="R135" s="49" t="s">
        <v>802</v>
      </c>
      <c r="S135" s="49" t="s">
        <v>802</v>
      </c>
      <c r="T135" s="49" t="s">
        <v>802</v>
      </c>
      <c r="U135" s="49" t="s">
        <v>802</v>
      </c>
      <c r="V135" s="49" t="s">
        <v>802</v>
      </c>
      <c r="W135" s="49" t="s">
        <v>802</v>
      </c>
      <c r="X135" s="49" t="s">
        <v>802</v>
      </c>
    </row>
    <row r="136" spans="1:24" ht="21.75" customHeight="1">
      <c r="A136" s="66">
        <v>1422</v>
      </c>
      <c r="B136" s="47" t="s">
        <v>551</v>
      </c>
      <c r="C136" s="33"/>
      <c r="D136" s="48">
        <v>3</v>
      </c>
      <c r="E136" s="48">
        <v>220</v>
      </c>
      <c r="F136" s="48">
        <v>220</v>
      </c>
      <c r="G136" s="49">
        <v>189</v>
      </c>
      <c r="H136" s="49">
        <v>6</v>
      </c>
      <c r="I136" s="49">
        <v>25</v>
      </c>
      <c r="J136" s="49" t="s">
        <v>801</v>
      </c>
      <c r="K136" s="49" t="s">
        <v>802</v>
      </c>
      <c r="L136" s="49" t="s">
        <v>802</v>
      </c>
      <c r="M136" s="49" t="s">
        <v>802</v>
      </c>
      <c r="N136" s="49" t="s">
        <v>802</v>
      </c>
      <c r="O136" s="49" t="s">
        <v>802</v>
      </c>
      <c r="P136" s="49" t="s">
        <v>802</v>
      </c>
      <c r="Q136" s="49" t="s">
        <v>802</v>
      </c>
      <c r="R136" s="49" t="s">
        <v>802</v>
      </c>
      <c r="S136" s="49" t="s">
        <v>802</v>
      </c>
      <c r="T136" s="49" t="s">
        <v>802</v>
      </c>
      <c r="U136" s="49" t="s">
        <v>802</v>
      </c>
      <c r="V136" s="49" t="s">
        <v>802</v>
      </c>
      <c r="W136" s="49" t="s">
        <v>802</v>
      </c>
      <c r="X136" s="49" t="s">
        <v>802</v>
      </c>
    </row>
    <row r="137" spans="1:24" ht="21.75" customHeight="1">
      <c r="A137" s="66">
        <v>1424</v>
      </c>
      <c r="B137" s="47" t="s">
        <v>552</v>
      </c>
      <c r="C137" s="33"/>
      <c r="D137" s="48">
        <v>1</v>
      </c>
      <c r="E137" s="48">
        <v>9</v>
      </c>
      <c r="F137" s="48">
        <v>9</v>
      </c>
      <c r="G137" s="49">
        <v>6</v>
      </c>
      <c r="H137" s="49">
        <v>3</v>
      </c>
      <c r="I137" s="49" t="s">
        <v>801</v>
      </c>
      <c r="J137" s="49" t="s">
        <v>801</v>
      </c>
      <c r="K137" s="49" t="s">
        <v>802</v>
      </c>
      <c r="L137" s="49" t="s">
        <v>802</v>
      </c>
      <c r="M137" s="49" t="s">
        <v>802</v>
      </c>
      <c r="N137" s="49" t="s">
        <v>802</v>
      </c>
      <c r="O137" s="49" t="s">
        <v>802</v>
      </c>
      <c r="P137" s="49" t="s">
        <v>802</v>
      </c>
      <c r="Q137" s="49" t="s">
        <v>802</v>
      </c>
      <c r="R137" s="49" t="s">
        <v>802</v>
      </c>
      <c r="S137" s="49" t="s">
        <v>802</v>
      </c>
      <c r="T137" s="49" t="s">
        <v>802</v>
      </c>
      <c r="U137" s="49" t="s">
        <v>802</v>
      </c>
      <c r="V137" s="49" t="s">
        <v>802</v>
      </c>
      <c r="W137" s="49" t="s">
        <v>802</v>
      </c>
      <c r="X137" s="49" t="s">
        <v>802</v>
      </c>
    </row>
    <row r="138" spans="1:24" ht="21.75" customHeight="1">
      <c r="A138" s="66">
        <v>1431</v>
      </c>
      <c r="B138" s="62" t="s">
        <v>682</v>
      </c>
      <c r="C138" s="33"/>
      <c r="D138" s="48">
        <v>5</v>
      </c>
      <c r="E138" s="48">
        <v>412</v>
      </c>
      <c r="F138" s="48">
        <v>411</v>
      </c>
      <c r="G138" s="49">
        <v>364</v>
      </c>
      <c r="H138" s="49">
        <v>29</v>
      </c>
      <c r="I138" s="49">
        <v>18</v>
      </c>
      <c r="J138" s="49">
        <v>1</v>
      </c>
      <c r="K138" s="49">
        <v>212536</v>
      </c>
      <c r="L138" s="49">
        <v>1417446</v>
      </c>
      <c r="M138" s="49">
        <v>275243</v>
      </c>
      <c r="N138" s="49">
        <v>77772</v>
      </c>
      <c r="O138" s="49">
        <v>130801</v>
      </c>
      <c r="P138" s="49">
        <v>66670</v>
      </c>
      <c r="Q138" s="49">
        <v>332714</v>
      </c>
      <c r="R138" s="49">
        <v>91210</v>
      </c>
      <c r="S138" s="49">
        <v>180024</v>
      </c>
      <c r="T138" s="49">
        <v>61480</v>
      </c>
      <c r="U138" s="49">
        <v>1841439</v>
      </c>
      <c r="V138" s="49">
        <v>65384</v>
      </c>
      <c r="W138" s="49">
        <v>402336</v>
      </c>
      <c r="X138" s="49">
        <v>30295</v>
      </c>
    </row>
    <row r="139" spans="1:24" ht="21.75" customHeight="1">
      <c r="A139" s="66">
        <v>1432</v>
      </c>
      <c r="B139" s="47" t="s">
        <v>553</v>
      </c>
      <c r="C139" s="33"/>
      <c r="D139" s="48">
        <v>2</v>
      </c>
      <c r="E139" s="48">
        <v>96</v>
      </c>
      <c r="F139" s="48">
        <v>96</v>
      </c>
      <c r="G139" s="49">
        <v>68</v>
      </c>
      <c r="H139" s="49">
        <v>18</v>
      </c>
      <c r="I139" s="49">
        <v>10</v>
      </c>
      <c r="J139" s="49" t="s">
        <v>648</v>
      </c>
      <c r="K139" s="49" t="s">
        <v>683</v>
      </c>
      <c r="L139" s="49" t="s">
        <v>683</v>
      </c>
      <c r="M139" s="49" t="s">
        <v>683</v>
      </c>
      <c r="N139" s="49" t="s">
        <v>683</v>
      </c>
      <c r="O139" s="49" t="s">
        <v>683</v>
      </c>
      <c r="P139" s="49" t="s">
        <v>683</v>
      </c>
      <c r="Q139" s="49" t="s">
        <v>683</v>
      </c>
      <c r="R139" s="49" t="s">
        <v>683</v>
      </c>
      <c r="S139" s="49" t="s">
        <v>683</v>
      </c>
      <c r="T139" s="49" t="s">
        <v>683</v>
      </c>
      <c r="U139" s="49" t="s">
        <v>683</v>
      </c>
      <c r="V139" s="49" t="s">
        <v>683</v>
      </c>
      <c r="W139" s="49" t="s">
        <v>683</v>
      </c>
      <c r="X139" s="49" t="s">
        <v>683</v>
      </c>
    </row>
    <row r="140" spans="1:24" ht="21.75" customHeight="1">
      <c r="A140" s="66">
        <v>1433</v>
      </c>
      <c r="B140" s="47" t="s">
        <v>554</v>
      </c>
      <c r="C140" s="33"/>
      <c r="D140" s="48">
        <v>1</v>
      </c>
      <c r="E140" s="48">
        <v>36</v>
      </c>
      <c r="F140" s="48">
        <v>36</v>
      </c>
      <c r="G140" s="49">
        <v>36</v>
      </c>
      <c r="H140" s="49" t="s">
        <v>648</v>
      </c>
      <c r="I140" s="49" t="s">
        <v>648</v>
      </c>
      <c r="J140" s="49" t="s">
        <v>648</v>
      </c>
      <c r="K140" s="49" t="s">
        <v>683</v>
      </c>
      <c r="L140" s="49" t="s">
        <v>683</v>
      </c>
      <c r="M140" s="49" t="s">
        <v>683</v>
      </c>
      <c r="N140" s="49" t="s">
        <v>683</v>
      </c>
      <c r="O140" s="49" t="s">
        <v>683</v>
      </c>
      <c r="P140" s="49" t="s">
        <v>683</v>
      </c>
      <c r="Q140" s="49" t="s">
        <v>683</v>
      </c>
      <c r="R140" s="49" t="s">
        <v>683</v>
      </c>
      <c r="S140" s="49" t="s">
        <v>683</v>
      </c>
      <c r="T140" s="49" t="s">
        <v>683</v>
      </c>
      <c r="U140" s="49" t="s">
        <v>683</v>
      </c>
      <c r="V140" s="49" t="s">
        <v>683</v>
      </c>
      <c r="W140" s="49" t="s">
        <v>683</v>
      </c>
      <c r="X140" s="49" t="s">
        <v>683</v>
      </c>
    </row>
    <row r="141" spans="1:24" ht="21.75" customHeight="1">
      <c r="A141" s="66">
        <v>1441</v>
      </c>
      <c r="B141" s="61" t="s">
        <v>684</v>
      </c>
      <c r="C141" s="33"/>
      <c r="D141" s="48">
        <v>7</v>
      </c>
      <c r="E141" s="48">
        <v>497</v>
      </c>
      <c r="F141" s="48">
        <v>497</v>
      </c>
      <c r="G141" s="49">
        <v>418</v>
      </c>
      <c r="H141" s="49">
        <v>64</v>
      </c>
      <c r="I141" s="49">
        <v>15</v>
      </c>
      <c r="J141" s="49" t="s">
        <v>629</v>
      </c>
      <c r="K141" s="49">
        <v>179722</v>
      </c>
      <c r="L141" s="49">
        <v>412604</v>
      </c>
      <c r="M141" s="49">
        <v>102149</v>
      </c>
      <c r="N141" s="49">
        <v>68885</v>
      </c>
      <c r="O141" s="49">
        <v>9164</v>
      </c>
      <c r="P141" s="49">
        <v>24100</v>
      </c>
      <c r="Q141" s="49">
        <v>152910</v>
      </c>
      <c r="R141" s="49">
        <v>86024</v>
      </c>
      <c r="S141" s="49">
        <v>19105</v>
      </c>
      <c r="T141" s="49">
        <v>47781</v>
      </c>
      <c r="U141" s="49">
        <v>1315258</v>
      </c>
      <c r="V141" s="49">
        <v>22008</v>
      </c>
      <c r="W141" s="49">
        <v>867261</v>
      </c>
      <c r="X141" s="49">
        <v>27554</v>
      </c>
    </row>
    <row r="142" spans="1:24" ht="21.75" customHeight="1">
      <c r="A142" s="66">
        <v>1442</v>
      </c>
      <c r="B142" s="47" t="s">
        <v>685</v>
      </c>
      <c r="C142" s="33"/>
      <c r="D142" s="48">
        <v>1</v>
      </c>
      <c r="E142" s="48">
        <v>4</v>
      </c>
      <c r="F142" s="48">
        <v>4</v>
      </c>
      <c r="G142" s="49">
        <v>3</v>
      </c>
      <c r="H142" s="49">
        <v>1</v>
      </c>
      <c r="I142" s="49" t="s">
        <v>651</v>
      </c>
      <c r="J142" s="49" t="s">
        <v>651</v>
      </c>
      <c r="K142" s="49" t="s">
        <v>686</v>
      </c>
      <c r="L142" s="49" t="s">
        <v>686</v>
      </c>
      <c r="M142" s="49" t="s">
        <v>686</v>
      </c>
      <c r="N142" s="49" t="s">
        <v>686</v>
      </c>
      <c r="O142" s="49" t="s">
        <v>686</v>
      </c>
      <c r="P142" s="49" t="s">
        <v>686</v>
      </c>
      <c r="Q142" s="49" t="s">
        <v>686</v>
      </c>
      <c r="R142" s="49" t="s">
        <v>686</v>
      </c>
      <c r="S142" s="49" t="s">
        <v>686</v>
      </c>
      <c r="T142" s="49" t="s">
        <v>686</v>
      </c>
      <c r="U142" s="49" t="s">
        <v>686</v>
      </c>
      <c r="V142" s="49" t="s">
        <v>686</v>
      </c>
      <c r="W142" s="49" t="s">
        <v>686</v>
      </c>
      <c r="X142" s="49" t="s">
        <v>686</v>
      </c>
    </row>
    <row r="143" spans="1:24" ht="21.75" customHeight="1">
      <c r="A143" s="66">
        <v>1449</v>
      </c>
      <c r="B143" s="47" t="s">
        <v>687</v>
      </c>
      <c r="C143" s="33"/>
      <c r="D143" s="48">
        <v>10</v>
      </c>
      <c r="E143" s="48">
        <v>172</v>
      </c>
      <c r="F143" s="48">
        <v>172</v>
      </c>
      <c r="G143" s="49">
        <v>136</v>
      </c>
      <c r="H143" s="49">
        <v>35</v>
      </c>
      <c r="I143" s="49">
        <v>1</v>
      </c>
      <c r="J143" s="49" t="s">
        <v>578</v>
      </c>
      <c r="K143" s="49" t="s">
        <v>431</v>
      </c>
      <c r="L143" s="49" t="s">
        <v>431</v>
      </c>
      <c r="M143" s="49" t="s">
        <v>431</v>
      </c>
      <c r="N143" s="49" t="s">
        <v>431</v>
      </c>
      <c r="O143" s="49" t="s">
        <v>431</v>
      </c>
      <c r="P143" s="49" t="s">
        <v>431</v>
      </c>
      <c r="Q143" s="49" t="s">
        <v>431</v>
      </c>
      <c r="R143" s="49" t="s">
        <v>431</v>
      </c>
      <c r="S143" s="49" t="s">
        <v>431</v>
      </c>
      <c r="T143" s="49" t="s">
        <v>431</v>
      </c>
      <c r="U143" s="49" t="s">
        <v>431</v>
      </c>
      <c r="V143" s="49" t="s">
        <v>431</v>
      </c>
      <c r="W143" s="49" t="s">
        <v>431</v>
      </c>
      <c r="X143" s="49" t="s">
        <v>431</v>
      </c>
    </row>
    <row r="144" spans="1:24" ht="21.75" customHeight="1">
      <c r="A144" s="66">
        <v>1451</v>
      </c>
      <c r="B144" s="47" t="s">
        <v>555</v>
      </c>
      <c r="C144" s="33"/>
      <c r="D144" s="48">
        <v>7</v>
      </c>
      <c r="E144" s="48">
        <v>193</v>
      </c>
      <c r="F144" s="48">
        <v>190</v>
      </c>
      <c r="G144" s="49">
        <v>144</v>
      </c>
      <c r="H144" s="49">
        <v>43</v>
      </c>
      <c r="I144" s="49">
        <v>3</v>
      </c>
      <c r="J144" s="49">
        <v>3</v>
      </c>
      <c r="K144" s="49">
        <v>60499</v>
      </c>
      <c r="L144" s="49">
        <v>173095</v>
      </c>
      <c r="M144" s="49">
        <v>34018</v>
      </c>
      <c r="N144" s="49">
        <v>16816</v>
      </c>
      <c r="O144" s="49">
        <v>2561</v>
      </c>
      <c r="P144" s="49">
        <v>14641</v>
      </c>
      <c r="Q144" s="49">
        <v>27243</v>
      </c>
      <c r="R144" s="49">
        <v>15183</v>
      </c>
      <c r="S144" s="49">
        <v>2228</v>
      </c>
      <c r="T144" s="49">
        <v>9832</v>
      </c>
      <c r="U144" s="49">
        <v>320225</v>
      </c>
      <c r="V144" s="49">
        <v>4678</v>
      </c>
      <c r="W144" s="49">
        <v>133315</v>
      </c>
      <c r="X144" s="49">
        <v>1563</v>
      </c>
    </row>
    <row r="145" spans="1:24" ht="21.75" customHeight="1">
      <c r="A145" s="66">
        <v>1452</v>
      </c>
      <c r="B145" s="47" t="s">
        <v>556</v>
      </c>
      <c r="C145" s="33"/>
      <c r="D145" s="48">
        <v>7</v>
      </c>
      <c r="E145" s="48">
        <v>241</v>
      </c>
      <c r="F145" s="48">
        <v>241</v>
      </c>
      <c r="G145" s="49">
        <v>160</v>
      </c>
      <c r="H145" s="49">
        <v>72</v>
      </c>
      <c r="I145" s="49">
        <v>9</v>
      </c>
      <c r="J145" s="49" t="s">
        <v>578</v>
      </c>
      <c r="K145" s="49">
        <v>77424</v>
      </c>
      <c r="L145" s="49">
        <v>251269</v>
      </c>
      <c r="M145" s="49">
        <v>25929</v>
      </c>
      <c r="N145" s="49">
        <v>10074</v>
      </c>
      <c r="O145" s="49">
        <v>3184</v>
      </c>
      <c r="P145" s="49">
        <v>12671</v>
      </c>
      <c r="Q145" s="49">
        <v>29252</v>
      </c>
      <c r="R145" s="49">
        <v>10527</v>
      </c>
      <c r="S145" s="49">
        <v>3766</v>
      </c>
      <c r="T145" s="49">
        <v>14959</v>
      </c>
      <c r="U145" s="49">
        <v>409504</v>
      </c>
      <c r="V145" s="49">
        <v>5753</v>
      </c>
      <c r="W145" s="49">
        <v>146456</v>
      </c>
      <c r="X145" s="49">
        <v>13390</v>
      </c>
    </row>
    <row r="146" spans="1:24" ht="21.75" customHeight="1">
      <c r="A146" s="66">
        <v>1453</v>
      </c>
      <c r="B146" s="47" t="s">
        <v>557</v>
      </c>
      <c r="C146" s="33"/>
      <c r="D146" s="48">
        <v>45</v>
      </c>
      <c r="E146" s="48">
        <v>1378</v>
      </c>
      <c r="F146" s="48">
        <v>1374</v>
      </c>
      <c r="G146" s="49">
        <v>1008</v>
      </c>
      <c r="H146" s="49">
        <v>283</v>
      </c>
      <c r="I146" s="49">
        <v>83</v>
      </c>
      <c r="J146" s="49">
        <v>4</v>
      </c>
      <c r="K146" s="49">
        <v>502966</v>
      </c>
      <c r="L146" s="49">
        <v>2505452</v>
      </c>
      <c r="M146" s="49">
        <v>84180</v>
      </c>
      <c r="N146" s="49">
        <v>30580</v>
      </c>
      <c r="O146" s="49">
        <v>9119</v>
      </c>
      <c r="P146" s="49">
        <v>44481</v>
      </c>
      <c r="Q146" s="49">
        <v>84965</v>
      </c>
      <c r="R146" s="49">
        <v>27160</v>
      </c>
      <c r="S146" s="49">
        <v>10345</v>
      </c>
      <c r="T146" s="49">
        <v>47460</v>
      </c>
      <c r="U146" s="49">
        <v>3783458</v>
      </c>
      <c r="V146" s="49">
        <v>74640</v>
      </c>
      <c r="W146" s="49">
        <v>1143926</v>
      </c>
      <c r="X146" s="49">
        <v>69395</v>
      </c>
    </row>
    <row r="147" spans="1:24" ht="21.75" customHeight="1">
      <c r="A147" s="66">
        <v>1454</v>
      </c>
      <c r="B147" s="47" t="s">
        <v>558</v>
      </c>
      <c r="C147" s="33"/>
      <c r="D147" s="48">
        <v>21</v>
      </c>
      <c r="E147" s="48">
        <v>343</v>
      </c>
      <c r="F147" s="48">
        <v>341</v>
      </c>
      <c r="G147" s="49">
        <v>197</v>
      </c>
      <c r="H147" s="49">
        <v>143</v>
      </c>
      <c r="I147" s="49">
        <v>1</v>
      </c>
      <c r="J147" s="49">
        <v>2</v>
      </c>
      <c r="K147" s="49">
        <v>118276</v>
      </c>
      <c r="L147" s="49">
        <v>218080</v>
      </c>
      <c r="M147" s="49">
        <v>14042</v>
      </c>
      <c r="N147" s="49">
        <v>4568</v>
      </c>
      <c r="O147" s="49">
        <v>2528</v>
      </c>
      <c r="P147" s="49">
        <v>6946</v>
      </c>
      <c r="Q147" s="49">
        <v>16797</v>
      </c>
      <c r="R147" s="49">
        <v>4602</v>
      </c>
      <c r="S147" s="49">
        <v>2365</v>
      </c>
      <c r="T147" s="49">
        <v>9830</v>
      </c>
      <c r="U147" s="49">
        <v>428584</v>
      </c>
      <c r="V147" s="49">
        <v>12192</v>
      </c>
      <c r="W147" s="49">
        <v>188919</v>
      </c>
      <c r="X147" s="49">
        <v>12816</v>
      </c>
    </row>
    <row r="148" spans="1:24" ht="21.75" customHeight="1">
      <c r="A148" s="66">
        <v>1499</v>
      </c>
      <c r="B148" s="67" t="s">
        <v>688</v>
      </c>
      <c r="C148" s="33"/>
      <c r="D148" s="48">
        <v>17</v>
      </c>
      <c r="E148" s="48">
        <v>1870</v>
      </c>
      <c r="F148" s="48">
        <v>1866</v>
      </c>
      <c r="G148" s="49">
        <v>1475</v>
      </c>
      <c r="H148" s="49">
        <v>195</v>
      </c>
      <c r="I148" s="49">
        <v>196</v>
      </c>
      <c r="J148" s="49">
        <v>4</v>
      </c>
      <c r="K148" s="49">
        <v>1062934</v>
      </c>
      <c r="L148" s="49">
        <v>5473963</v>
      </c>
      <c r="M148" s="49">
        <v>398091</v>
      </c>
      <c r="N148" s="49">
        <v>200283</v>
      </c>
      <c r="O148" s="49">
        <v>35420</v>
      </c>
      <c r="P148" s="49">
        <v>162388</v>
      </c>
      <c r="Q148" s="49">
        <v>358756</v>
      </c>
      <c r="R148" s="49">
        <v>189048</v>
      </c>
      <c r="S148" s="49">
        <v>47569</v>
      </c>
      <c r="T148" s="49">
        <v>122139</v>
      </c>
      <c r="U148" s="49">
        <v>9017654</v>
      </c>
      <c r="V148" s="49">
        <v>381148</v>
      </c>
      <c r="W148" s="49">
        <v>3014469</v>
      </c>
      <c r="X148" s="49">
        <v>332119</v>
      </c>
    </row>
    <row r="149" spans="1:24" ht="21.75" customHeight="1">
      <c r="A149" s="66"/>
      <c r="B149" s="47"/>
      <c r="C149" s="33"/>
      <c r="D149" s="48"/>
      <c r="E149" s="48"/>
      <c r="F149" s="48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</row>
    <row r="150" spans="1:24" ht="21.75" customHeight="1">
      <c r="A150" s="64">
        <v>15</v>
      </c>
      <c r="B150" s="44" t="s">
        <v>427</v>
      </c>
      <c r="C150" s="44"/>
      <c r="D150" s="45">
        <v>199</v>
      </c>
      <c r="E150" s="45">
        <v>3364</v>
      </c>
      <c r="F150" s="45">
        <v>3319</v>
      </c>
      <c r="G150" s="45">
        <v>2565</v>
      </c>
      <c r="H150" s="45">
        <v>613</v>
      </c>
      <c r="I150" s="45">
        <v>141</v>
      </c>
      <c r="J150" s="45">
        <v>45</v>
      </c>
      <c r="K150" s="45">
        <v>1172450</v>
      </c>
      <c r="L150" s="45">
        <v>2419806</v>
      </c>
      <c r="M150" s="45">
        <v>153431</v>
      </c>
      <c r="N150" s="45">
        <v>29276</v>
      </c>
      <c r="O150" s="45">
        <v>71527</v>
      </c>
      <c r="P150" s="45">
        <v>52628</v>
      </c>
      <c r="Q150" s="45">
        <v>105034</v>
      </c>
      <c r="R150" s="45">
        <v>23881</v>
      </c>
      <c r="S150" s="45">
        <v>37254</v>
      </c>
      <c r="T150" s="45">
        <v>43899</v>
      </c>
      <c r="U150" s="45">
        <v>4779831</v>
      </c>
      <c r="V150" s="45">
        <v>118022</v>
      </c>
      <c r="W150" s="45">
        <v>2095264</v>
      </c>
      <c r="X150" s="45">
        <v>157690</v>
      </c>
    </row>
    <row r="151" spans="1:24" ht="21.75" customHeight="1">
      <c r="A151" s="66"/>
      <c r="B151" s="47"/>
      <c r="C151" s="33"/>
      <c r="D151" s="48"/>
      <c r="E151" s="48"/>
      <c r="F151" s="48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</row>
    <row r="152" spans="1:24" ht="21.75" customHeight="1">
      <c r="A152" s="66">
        <v>1511</v>
      </c>
      <c r="B152" s="47" t="s">
        <v>689</v>
      </c>
      <c r="C152" s="33"/>
      <c r="D152" s="48">
        <v>132</v>
      </c>
      <c r="E152" s="48">
        <v>2005</v>
      </c>
      <c r="F152" s="48">
        <v>1977</v>
      </c>
      <c r="G152" s="49">
        <v>1716</v>
      </c>
      <c r="H152" s="49">
        <v>235</v>
      </c>
      <c r="I152" s="49">
        <v>26</v>
      </c>
      <c r="J152" s="49">
        <v>28</v>
      </c>
      <c r="K152" s="49">
        <v>707142</v>
      </c>
      <c r="L152" s="49">
        <v>1353415</v>
      </c>
      <c r="M152" s="49">
        <v>34881</v>
      </c>
      <c r="N152" s="49">
        <v>3711</v>
      </c>
      <c r="O152" s="49">
        <v>16054</v>
      </c>
      <c r="P152" s="49">
        <v>15116</v>
      </c>
      <c r="Q152" s="49">
        <v>34333</v>
      </c>
      <c r="R152" s="49">
        <v>3648</v>
      </c>
      <c r="S152" s="49">
        <v>15494</v>
      </c>
      <c r="T152" s="49">
        <v>15191</v>
      </c>
      <c r="U152" s="49">
        <v>2931744</v>
      </c>
      <c r="V152" s="49">
        <v>49484</v>
      </c>
      <c r="W152" s="49">
        <v>1456162</v>
      </c>
      <c r="X152" s="49">
        <v>73105</v>
      </c>
    </row>
    <row r="153" spans="1:24" ht="21.75" customHeight="1">
      <c r="A153" s="66">
        <v>1512</v>
      </c>
      <c r="B153" s="62" t="s">
        <v>690</v>
      </c>
      <c r="C153" s="33"/>
      <c r="D153" s="48">
        <v>11</v>
      </c>
      <c r="E153" s="48">
        <v>473</v>
      </c>
      <c r="F153" s="48">
        <v>472</v>
      </c>
      <c r="G153" s="49">
        <v>353</v>
      </c>
      <c r="H153" s="49">
        <v>37</v>
      </c>
      <c r="I153" s="49">
        <v>82</v>
      </c>
      <c r="J153" s="49">
        <v>1</v>
      </c>
      <c r="K153" s="49">
        <v>212555</v>
      </c>
      <c r="L153" s="49">
        <v>592415</v>
      </c>
      <c r="M153" s="49">
        <v>31854</v>
      </c>
      <c r="N153" s="49">
        <v>11970</v>
      </c>
      <c r="O153" s="49">
        <v>6169</v>
      </c>
      <c r="P153" s="49">
        <v>13715</v>
      </c>
      <c r="Q153" s="49">
        <v>25455</v>
      </c>
      <c r="R153" s="49">
        <v>8148</v>
      </c>
      <c r="S153" s="49">
        <v>5746</v>
      </c>
      <c r="T153" s="49">
        <v>11561</v>
      </c>
      <c r="U153" s="49">
        <v>942524</v>
      </c>
      <c r="V153" s="49">
        <v>17898</v>
      </c>
      <c r="W153" s="49">
        <v>312339</v>
      </c>
      <c r="X153" s="49">
        <v>67582</v>
      </c>
    </row>
    <row r="154" spans="1:24" ht="21.75" customHeight="1">
      <c r="A154" s="66">
        <v>1513</v>
      </c>
      <c r="B154" s="47" t="s">
        <v>691</v>
      </c>
      <c r="C154" s="33"/>
      <c r="D154" s="48">
        <v>40</v>
      </c>
      <c r="E154" s="48">
        <v>653</v>
      </c>
      <c r="F154" s="48">
        <v>637</v>
      </c>
      <c r="G154" s="49">
        <v>352</v>
      </c>
      <c r="H154" s="49">
        <v>252</v>
      </c>
      <c r="I154" s="49">
        <v>33</v>
      </c>
      <c r="J154" s="49">
        <v>16</v>
      </c>
      <c r="K154" s="49">
        <v>188015</v>
      </c>
      <c r="L154" s="49">
        <v>416761</v>
      </c>
      <c r="M154" s="49">
        <v>85352</v>
      </c>
      <c r="N154" s="49">
        <v>13595</v>
      </c>
      <c r="O154" s="49">
        <v>48206</v>
      </c>
      <c r="P154" s="49">
        <v>23551</v>
      </c>
      <c r="Q154" s="49">
        <v>44986</v>
      </c>
      <c r="R154" s="49">
        <v>12085</v>
      </c>
      <c r="S154" s="49">
        <v>15789</v>
      </c>
      <c r="T154" s="49">
        <v>17112</v>
      </c>
      <c r="U154" s="49">
        <v>731333</v>
      </c>
      <c r="V154" s="49">
        <v>50389</v>
      </c>
      <c r="W154" s="49">
        <v>216360</v>
      </c>
      <c r="X154" s="49">
        <v>15033</v>
      </c>
    </row>
    <row r="155" spans="1:24" ht="21.75" customHeight="1">
      <c r="A155" s="66">
        <v>1521</v>
      </c>
      <c r="B155" s="47" t="s">
        <v>559</v>
      </c>
      <c r="C155" s="33"/>
      <c r="D155" s="48">
        <v>7</v>
      </c>
      <c r="E155" s="48">
        <v>136</v>
      </c>
      <c r="F155" s="48">
        <v>136</v>
      </c>
      <c r="G155" s="49">
        <v>112</v>
      </c>
      <c r="H155" s="49">
        <v>24</v>
      </c>
      <c r="I155" s="49" t="s">
        <v>578</v>
      </c>
      <c r="J155" s="49" t="s">
        <v>578</v>
      </c>
      <c r="K155" s="49" t="s">
        <v>431</v>
      </c>
      <c r="L155" s="49" t="s">
        <v>431</v>
      </c>
      <c r="M155" s="49" t="s">
        <v>431</v>
      </c>
      <c r="N155" s="49" t="s">
        <v>431</v>
      </c>
      <c r="O155" s="49" t="s">
        <v>431</v>
      </c>
      <c r="P155" s="49" t="s">
        <v>431</v>
      </c>
      <c r="Q155" s="49" t="s">
        <v>431</v>
      </c>
      <c r="R155" s="49" t="s">
        <v>431</v>
      </c>
      <c r="S155" s="49" t="s">
        <v>431</v>
      </c>
      <c r="T155" s="49" t="s">
        <v>431</v>
      </c>
      <c r="U155" s="49" t="s">
        <v>431</v>
      </c>
      <c r="V155" s="49" t="s">
        <v>431</v>
      </c>
      <c r="W155" s="49" t="s">
        <v>431</v>
      </c>
      <c r="X155" s="49" t="s">
        <v>431</v>
      </c>
    </row>
    <row r="156" spans="1:24" ht="21.75" customHeight="1">
      <c r="A156" s="66">
        <v>1531</v>
      </c>
      <c r="B156" s="47" t="s">
        <v>560</v>
      </c>
      <c r="C156" s="33"/>
      <c r="D156" s="48">
        <v>2</v>
      </c>
      <c r="E156" s="48">
        <v>19</v>
      </c>
      <c r="F156" s="48">
        <v>19</v>
      </c>
      <c r="G156" s="49">
        <v>10</v>
      </c>
      <c r="H156" s="49">
        <v>9</v>
      </c>
      <c r="I156" s="49" t="s">
        <v>578</v>
      </c>
      <c r="J156" s="49" t="s">
        <v>578</v>
      </c>
      <c r="K156" s="49" t="s">
        <v>431</v>
      </c>
      <c r="L156" s="49" t="s">
        <v>431</v>
      </c>
      <c r="M156" s="49" t="s">
        <v>431</v>
      </c>
      <c r="N156" s="49" t="s">
        <v>431</v>
      </c>
      <c r="O156" s="49" t="s">
        <v>431</v>
      </c>
      <c r="P156" s="49" t="s">
        <v>431</v>
      </c>
      <c r="Q156" s="49" t="s">
        <v>431</v>
      </c>
      <c r="R156" s="49" t="s">
        <v>431</v>
      </c>
      <c r="S156" s="49" t="s">
        <v>431</v>
      </c>
      <c r="T156" s="49" t="s">
        <v>431</v>
      </c>
      <c r="U156" s="49" t="s">
        <v>431</v>
      </c>
      <c r="V156" s="49" t="s">
        <v>431</v>
      </c>
      <c r="W156" s="49" t="s">
        <v>431</v>
      </c>
      <c r="X156" s="49" t="s">
        <v>431</v>
      </c>
    </row>
    <row r="157" spans="1:24" ht="21.75" customHeight="1">
      <c r="A157" s="66">
        <v>1532</v>
      </c>
      <c r="B157" s="47" t="s">
        <v>561</v>
      </c>
      <c r="C157" s="33"/>
      <c r="D157" s="48">
        <v>6</v>
      </c>
      <c r="E157" s="48">
        <v>71</v>
      </c>
      <c r="F157" s="48">
        <v>71</v>
      </c>
      <c r="G157" s="49">
        <v>19</v>
      </c>
      <c r="H157" s="49">
        <v>52</v>
      </c>
      <c r="I157" s="49" t="s">
        <v>578</v>
      </c>
      <c r="J157" s="49" t="s">
        <v>578</v>
      </c>
      <c r="K157" s="49" t="s">
        <v>431</v>
      </c>
      <c r="L157" s="49" t="s">
        <v>431</v>
      </c>
      <c r="M157" s="49" t="s">
        <v>431</v>
      </c>
      <c r="N157" s="49" t="s">
        <v>431</v>
      </c>
      <c r="O157" s="49" t="s">
        <v>431</v>
      </c>
      <c r="P157" s="49" t="s">
        <v>431</v>
      </c>
      <c r="Q157" s="49" t="s">
        <v>431</v>
      </c>
      <c r="R157" s="49" t="s">
        <v>431</v>
      </c>
      <c r="S157" s="49" t="s">
        <v>431</v>
      </c>
      <c r="T157" s="49" t="s">
        <v>431</v>
      </c>
      <c r="U157" s="49" t="s">
        <v>431</v>
      </c>
      <c r="V157" s="49" t="s">
        <v>431</v>
      </c>
      <c r="W157" s="49" t="s">
        <v>431</v>
      </c>
      <c r="X157" s="49" t="s">
        <v>431</v>
      </c>
    </row>
    <row r="158" spans="1:24" ht="21.75" customHeight="1">
      <c r="A158" s="66">
        <v>1591</v>
      </c>
      <c r="B158" s="61" t="s">
        <v>692</v>
      </c>
      <c r="C158" s="33"/>
      <c r="D158" s="48">
        <v>1</v>
      </c>
      <c r="E158" s="48">
        <v>7</v>
      </c>
      <c r="F158" s="48">
        <v>7</v>
      </c>
      <c r="G158" s="49">
        <v>3</v>
      </c>
      <c r="H158" s="49">
        <v>4</v>
      </c>
      <c r="I158" s="49" t="s">
        <v>693</v>
      </c>
      <c r="J158" s="49" t="s">
        <v>693</v>
      </c>
      <c r="K158" s="49" t="s">
        <v>694</v>
      </c>
      <c r="L158" s="49" t="s">
        <v>694</v>
      </c>
      <c r="M158" s="49" t="s">
        <v>694</v>
      </c>
      <c r="N158" s="49" t="s">
        <v>694</v>
      </c>
      <c r="O158" s="49" t="s">
        <v>694</v>
      </c>
      <c r="P158" s="49" t="s">
        <v>694</v>
      </c>
      <c r="Q158" s="49" t="s">
        <v>694</v>
      </c>
      <c r="R158" s="49" t="s">
        <v>694</v>
      </c>
      <c r="S158" s="49" t="s">
        <v>694</v>
      </c>
      <c r="T158" s="49" t="s">
        <v>694</v>
      </c>
      <c r="U158" s="49" t="s">
        <v>694</v>
      </c>
      <c r="V158" s="49" t="s">
        <v>694</v>
      </c>
      <c r="W158" s="49" t="s">
        <v>694</v>
      </c>
      <c r="X158" s="49" t="s">
        <v>694</v>
      </c>
    </row>
    <row r="159" spans="1:24" ht="16.5" customHeight="1">
      <c r="A159" s="66"/>
      <c r="B159" s="47"/>
      <c r="C159" s="33"/>
      <c r="D159" s="48"/>
      <c r="E159" s="42"/>
      <c r="F159" s="42"/>
      <c r="G159" s="63"/>
      <c r="H159" s="63"/>
      <c r="I159" s="63"/>
      <c r="J159" s="63"/>
      <c r="K159" s="63"/>
      <c r="L159" s="63"/>
      <c r="M159" s="49"/>
      <c r="N159" s="63"/>
      <c r="O159" s="63"/>
      <c r="P159" s="63"/>
      <c r="Q159" s="49"/>
      <c r="R159" s="63"/>
      <c r="S159" s="63"/>
      <c r="T159" s="63"/>
      <c r="U159" s="63"/>
      <c r="V159" s="63"/>
      <c r="W159" s="63"/>
      <c r="X159" s="63"/>
    </row>
    <row r="160" spans="1:24" ht="24" customHeight="1">
      <c r="A160" s="64">
        <v>16</v>
      </c>
      <c r="B160" s="44" t="s">
        <v>428</v>
      </c>
      <c r="C160" s="44"/>
      <c r="D160" s="45">
        <v>81</v>
      </c>
      <c r="E160" s="45">
        <v>6105</v>
      </c>
      <c r="F160" s="45">
        <v>6105</v>
      </c>
      <c r="G160" s="45">
        <v>4312</v>
      </c>
      <c r="H160" s="45">
        <v>1039</v>
      </c>
      <c r="I160" s="45">
        <v>754</v>
      </c>
      <c r="J160" s="71" t="s">
        <v>429</v>
      </c>
      <c r="K160" s="45">
        <v>2885012</v>
      </c>
      <c r="L160" s="45">
        <v>31045041</v>
      </c>
      <c r="M160" s="45">
        <v>8323757</v>
      </c>
      <c r="N160" s="45">
        <v>2484881</v>
      </c>
      <c r="O160" s="45">
        <v>2736344</v>
      </c>
      <c r="P160" s="45">
        <v>3102532</v>
      </c>
      <c r="Q160" s="45">
        <v>9413317</v>
      </c>
      <c r="R160" s="45">
        <v>2728304</v>
      </c>
      <c r="S160" s="45">
        <v>3648059</v>
      </c>
      <c r="T160" s="45">
        <v>3036954</v>
      </c>
      <c r="U160" s="45">
        <v>49278794</v>
      </c>
      <c r="V160" s="45">
        <v>1618503</v>
      </c>
      <c r="W160" s="45">
        <v>17061307</v>
      </c>
      <c r="X160" s="45">
        <v>2122309</v>
      </c>
    </row>
    <row r="161" spans="1:24" ht="6.75" customHeight="1">
      <c r="A161" s="66"/>
      <c r="B161" s="47"/>
      <c r="C161" s="33"/>
      <c r="D161" s="48"/>
      <c r="E161" s="42"/>
      <c r="F161" s="42"/>
      <c r="G161" s="63"/>
      <c r="H161" s="63"/>
      <c r="I161" s="63"/>
      <c r="J161" s="63"/>
      <c r="K161" s="63"/>
      <c r="L161" s="63"/>
      <c r="M161" s="49"/>
      <c r="N161" s="63"/>
      <c r="O161" s="63"/>
      <c r="P161" s="63"/>
      <c r="Q161" s="49"/>
      <c r="R161" s="63"/>
      <c r="S161" s="63"/>
      <c r="T161" s="63"/>
      <c r="U161" s="63"/>
      <c r="V161" s="63"/>
      <c r="W161" s="63"/>
      <c r="X161" s="63"/>
    </row>
    <row r="162" spans="1:24" ht="21.75" customHeight="1">
      <c r="A162" s="66">
        <v>1611</v>
      </c>
      <c r="B162" s="51" t="s">
        <v>695</v>
      </c>
      <c r="C162" s="33"/>
      <c r="D162" s="48">
        <v>2</v>
      </c>
      <c r="E162" s="48">
        <v>45</v>
      </c>
      <c r="F162" s="48">
        <v>45</v>
      </c>
      <c r="G162" s="49">
        <v>29</v>
      </c>
      <c r="H162" s="49">
        <v>9</v>
      </c>
      <c r="I162" s="49">
        <v>7</v>
      </c>
      <c r="J162" s="49" t="s">
        <v>578</v>
      </c>
      <c r="K162" s="49" t="s">
        <v>431</v>
      </c>
      <c r="L162" s="49" t="s">
        <v>431</v>
      </c>
      <c r="M162" s="49" t="s">
        <v>431</v>
      </c>
      <c r="N162" s="49" t="s">
        <v>431</v>
      </c>
      <c r="O162" s="49" t="s">
        <v>431</v>
      </c>
      <c r="P162" s="49" t="s">
        <v>431</v>
      </c>
      <c r="Q162" s="49" t="s">
        <v>431</v>
      </c>
      <c r="R162" s="49" t="s">
        <v>431</v>
      </c>
      <c r="S162" s="49" t="s">
        <v>431</v>
      </c>
      <c r="T162" s="49" t="s">
        <v>431</v>
      </c>
      <c r="U162" s="49" t="s">
        <v>431</v>
      </c>
      <c r="V162" s="49" t="s">
        <v>431</v>
      </c>
      <c r="W162" s="49" t="s">
        <v>431</v>
      </c>
      <c r="X162" s="49" t="s">
        <v>431</v>
      </c>
    </row>
    <row r="163" spans="1:24" ht="21.75" customHeight="1">
      <c r="A163" s="66">
        <v>1622</v>
      </c>
      <c r="B163" s="47" t="s">
        <v>696</v>
      </c>
      <c r="C163" s="33"/>
      <c r="D163" s="48">
        <v>1</v>
      </c>
      <c r="E163" s="48">
        <v>14</v>
      </c>
      <c r="F163" s="48">
        <v>14</v>
      </c>
      <c r="G163" s="49">
        <v>13</v>
      </c>
      <c r="H163" s="49">
        <v>1</v>
      </c>
      <c r="I163" s="49" t="s">
        <v>613</v>
      </c>
      <c r="J163" s="49" t="s">
        <v>613</v>
      </c>
      <c r="K163" s="49" t="s">
        <v>633</v>
      </c>
      <c r="L163" s="49" t="s">
        <v>633</v>
      </c>
      <c r="M163" s="49" t="s">
        <v>633</v>
      </c>
      <c r="N163" s="49" t="s">
        <v>633</v>
      </c>
      <c r="O163" s="49" t="s">
        <v>633</v>
      </c>
      <c r="P163" s="49" t="s">
        <v>633</v>
      </c>
      <c r="Q163" s="49" t="s">
        <v>633</v>
      </c>
      <c r="R163" s="49" t="s">
        <v>633</v>
      </c>
      <c r="S163" s="49" t="s">
        <v>633</v>
      </c>
      <c r="T163" s="49" t="s">
        <v>633</v>
      </c>
      <c r="U163" s="49" t="s">
        <v>633</v>
      </c>
      <c r="V163" s="49" t="s">
        <v>633</v>
      </c>
      <c r="W163" s="49" t="s">
        <v>633</v>
      </c>
      <c r="X163" s="49" t="s">
        <v>633</v>
      </c>
    </row>
    <row r="164" spans="1:24" ht="21.75" customHeight="1">
      <c r="A164" s="66">
        <v>1623</v>
      </c>
      <c r="B164" s="61" t="s">
        <v>697</v>
      </c>
      <c r="C164" s="33"/>
      <c r="D164" s="48">
        <v>7</v>
      </c>
      <c r="E164" s="48">
        <v>157</v>
      </c>
      <c r="F164" s="48">
        <v>157</v>
      </c>
      <c r="G164" s="49">
        <v>133</v>
      </c>
      <c r="H164" s="49">
        <v>4</v>
      </c>
      <c r="I164" s="49">
        <v>20</v>
      </c>
      <c r="J164" s="49" t="s">
        <v>698</v>
      </c>
      <c r="K164" s="49" t="s">
        <v>787</v>
      </c>
      <c r="L164" s="49" t="s">
        <v>787</v>
      </c>
      <c r="M164" s="49" t="s">
        <v>787</v>
      </c>
      <c r="N164" s="49" t="s">
        <v>787</v>
      </c>
      <c r="O164" s="49" t="s">
        <v>787</v>
      </c>
      <c r="P164" s="49" t="s">
        <v>787</v>
      </c>
      <c r="Q164" s="49" t="s">
        <v>787</v>
      </c>
      <c r="R164" s="49" t="s">
        <v>787</v>
      </c>
      <c r="S164" s="49" t="s">
        <v>787</v>
      </c>
      <c r="T164" s="49" t="s">
        <v>787</v>
      </c>
      <c r="U164" s="49" t="s">
        <v>787</v>
      </c>
      <c r="V164" s="49" t="s">
        <v>787</v>
      </c>
      <c r="W164" s="49" t="s">
        <v>787</v>
      </c>
      <c r="X164" s="49" t="s">
        <v>787</v>
      </c>
    </row>
    <row r="165" spans="1:24" ht="21.75" customHeight="1">
      <c r="A165" s="66">
        <v>1624</v>
      </c>
      <c r="B165" s="47" t="s">
        <v>699</v>
      </c>
      <c r="C165" s="33"/>
      <c r="D165" s="48">
        <v>1</v>
      </c>
      <c r="E165" s="48">
        <v>12</v>
      </c>
      <c r="F165" s="48">
        <v>12</v>
      </c>
      <c r="G165" s="49">
        <v>8</v>
      </c>
      <c r="H165" s="49">
        <v>2</v>
      </c>
      <c r="I165" s="49">
        <v>2</v>
      </c>
      <c r="J165" s="49" t="s">
        <v>618</v>
      </c>
      <c r="K165" s="49" t="s">
        <v>671</v>
      </c>
      <c r="L165" s="49" t="s">
        <v>671</v>
      </c>
      <c r="M165" s="49" t="s">
        <v>671</v>
      </c>
      <c r="N165" s="49" t="s">
        <v>671</v>
      </c>
      <c r="O165" s="49" t="s">
        <v>671</v>
      </c>
      <c r="P165" s="49" t="s">
        <v>671</v>
      </c>
      <c r="Q165" s="49" t="s">
        <v>671</v>
      </c>
      <c r="R165" s="49" t="s">
        <v>671</v>
      </c>
      <c r="S165" s="49" t="s">
        <v>671</v>
      </c>
      <c r="T165" s="49" t="s">
        <v>671</v>
      </c>
      <c r="U165" s="49" t="s">
        <v>671</v>
      </c>
      <c r="V165" s="49" t="s">
        <v>671</v>
      </c>
      <c r="W165" s="49" t="s">
        <v>671</v>
      </c>
      <c r="X165" s="49" t="s">
        <v>671</v>
      </c>
    </row>
    <row r="166" spans="1:24" ht="21.75" customHeight="1">
      <c r="A166" s="66">
        <v>1629</v>
      </c>
      <c r="B166" s="58" t="s">
        <v>700</v>
      </c>
      <c r="C166" s="33"/>
      <c r="D166" s="48">
        <v>4</v>
      </c>
      <c r="E166" s="48">
        <v>66</v>
      </c>
      <c r="F166" s="48">
        <v>66</v>
      </c>
      <c r="G166" s="49">
        <v>62</v>
      </c>
      <c r="H166" s="49">
        <v>1</v>
      </c>
      <c r="I166" s="49">
        <v>3</v>
      </c>
      <c r="J166" s="49" t="s">
        <v>673</v>
      </c>
      <c r="K166" s="49" t="s">
        <v>702</v>
      </c>
      <c r="L166" s="49" t="s">
        <v>702</v>
      </c>
      <c r="M166" s="49" t="s">
        <v>702</v>
      </c>
      <c r="N166" s="49" t="s">
        <v>702</v>
      </c>
      <c r="O166" s="49" t="s">
        <v>702</v>
      </c>
      <c r="P166" s="49" t="s">
        <v>702</v>
      </c>
      <c r="Q166" s="49" t="s">
        <v>702</v>
      </c>
      <c r="R166" s="49" t="s">
        <v>702</v>
      </c>
      <c r="S166" s="49" t="s">
        <v>702</v>
      </c>
      <c r="T166" s="49" t="s">
        <v>702</v>
      </c>
      <c r="U166" s="49" t="s">
        <v>702</v>
      </c>
      <c r="V166" s="49" t="s">
        <v>702</v>
      </c>
      <c r="W166" s="49" t="s">
        <v>702</v>
      </c>
      <c r="X166" s="49" t="s">
        <v>702</v>
      </c>
    </row>
    <row r="167" spans="1:24" ht="21.75" customHeight="1">
      <c r="A167" s="66">
        <v>1635</v>
      </c>
      <c r="B167" s="47" t="s">
        <v>701</v>
      </c>
      <c r="C167" s="33"/>
      <c r="D167" s="48">
        <v>2</v>
      </c>
      <c r="E167" s="48">
        <v>26</v>
      </c>
      <c r="F167" s="48">
        <v>26</v>
      </c>
      <c r="G167" s="49">
        <v>17</v>
      </c>
      <c r="H167" s="49">
        <v>9</v>
      </c>
      <c r="I167" s="49" t="s">
        <v>673</v>
      </c>
      <c r="J167" s="49" t="s">
        <v>673</v>
      </c>
      <c r="K167" s="49" t="s">
        <v>702</v>
      </c>
      <c r="L167" s="49" t="s">
        <v>702</v>
      </c>
      <c r="M167" s="49" t="s">
        <v>702</v>
      </c>
      <c r="N167" s="49" t="s">
        <v>702</v>
      </c>
      <c r="O167" s="49" t="s">
        <v>702</v>
      </c>
      <c r="P167" s="49" t="s">
        <v>702</v>
      </c>
      <c r="Q167" s="49" t="s">
        <v>702</v>
      </c>
      <c r="R167" s="49" t="s">
        <v>702</v>
      </c>
      <c r="S167" s="49" t="s">
        <v>702</v>
      </c>
      <c r="T167" s="49" t="s">
        <v>702</v>
      </c>
      <c r="U167" s="49" t="s">
        <v>702</v>
      </c>
      <c r="V167" s="49" t="s">
        <v>702</v>
      </c>
      <c r="W167" s="49" t="s">
        <v>702</v>
      </c>
      <c r="X167" s="49" t="s">
        <v>702</v>
      </c>
    </row>
    <row r="168" spans="1:24" ht="21.75" customHeight="1">
      <c r="A168" s="66">
        <v>1643</v>
      </c>
      <c r="B168" s="62" t="s">
        <v>703</v>
      </c>
      <c r="C168" s="33"/>
      <c r="D168" s="48">
        <v>2</v>
      </c>
      <c r="E168" s="48">
        <v>226</v>
      </c>
      <c r="F168" s="48">
        <v>226</v>
      </c>
      <c r="G168" s="49">
        <v>179</v>
      </c>
      <c r="H168" s="49">
        <v>6</v>
      </c>
      <c r="I168" s="49">
        <v>41</v>
      </c>
      <c r="J168" s="49" t="s">
        <v>651</v>
      </c>
      <c r="K168" s="49" t="s">
        <v>686</v>
      </c>
      <c r="L168" s="49" t="s">
        <v>686</v>
      </c>
      <c r="M168" s="49" t="s">
        <v>686</v>
      </c>
      <c r="N168" s="49" t="s">
        <v>686</v>
      </c>
      <c r="O168" s="49" t="s">
        <v>686</v>
      </c>
      <c r="P168" s="49" t="s">
        <v>686</v>
      </c>
      <c r="Q168" s="49" t="s">
        <v>686</v>
      </c>
      <c r="R168" s="49" t="s">
        <v>686</v>
      </c>
      <c r="S168" s="49" t="s">
        <v>686</v>
      </c>
      <c r="T168" s="49" t="s">
        <v>686</v>
      </c>
      <c r="U168" s="49" t="s">
        <v>686</v>
      </c>
      <c r="V168" s="49" t="s">
        <v>686</v>
      </c>
      <c r="W168" s="49" t="s">
        <v>686</v>
      </c>
      <c r="X168" s="49" t="s">
        <v>686</v>
      </c>
    </row>
    <row r="169" spans="1:24" ht="21.75" customHeight="1">
      <c r="A169" s="66">
        <v>1644</v>
      </c>
      <c r="B169" s="47" t="s">
        <v>704</v>
      </c>
      <c r="C169" s="33"/>
      <c r="D169" s="48">
        <v>11</v>
      </c>
      <c r="E169" s="48">
        <v>891</v>
      </c>
      <c r="F169" s="48">
        <v>891</v>
      </c>
      <c r="G169" s="49">
        <v>778</v>
      </c>
      <c r="H169" s="49">
        <v>44</v>
      </c>
      <c r="I169" s="49">
        <v>69</v>
      </c>
      <c r="J169" s="49" t="s">
        <v>801</v>
      </c>
      <c r="K169" s="49">
        <v>513949</v>
      </c>
      <c r="L169" s="49">
        <v>6099957</v>
      </c>
      <c r="M169" s="49">
        <v>878622</v>
      </c>
      <c r="N169" s="49">
        <v>485533</v>
      </c>
      <c r="O169" s="49">
        <v>186529</v>
      </c>
      <c r="P169" s="49">
        <v>206560</v>
      </c>
      <c r="Q169" s="49">
        <v>1026561</v>
      </c>
      <c r="R169" s="49">
        <v>568314</v>
      </c>
      <c r="S169" s="49">
        <v>205724</v>
      </c>
      <c r="T169" s="49">
        <v>252523</v>
      </c>
      <c r="U169" s="49">
        <v>10122081</v>
      </c>
      <c r="V169" s="49">
        <v>209322</v>
      </c>
      <c r="W169" s="49">
        <v>3784319</v>
      </c>
      <c r="X169" s="49">
        <v>336130</v>
      </c>
    </row>
    <row r="170" spans="1:24" ht="21.75" customHeight="1">
      <c r="A170" s="66">
        <v>1645</v>
      </c>
      <c r="B170" s="47" t="s">
        <v>705</v>
      </c>
      <c r="C170" s="33"/>
      <c r="D170" s="48">
        <v>3</v>
      </c>
      <c r="E170" s="48">
        <v>118</v>
      </c>
      <c r="F170" s="48">
        <v>118</v>
      </c>
      <c r="G170" s="49">
        <v>106</v>
      </c>
      <c r="H170" s="49">
        <v>12</v>
      </c>
      <c r="I170" s="49" t="s">
        <v>618</v>
      </c>
      <c r="J170" s="49" t="s">
        <v>618</v>
      </c>
      <c r="K170" s="49" t="s">
        <v>671</v>
      </c>
      <c r="L170" s="49" t="s">
        <v>671</v>
      </c>
      <c r="M170" s="49" t="s">
        <v>671</v>
      </c>
      <c r="N170" s="49" t="s">
        <v>671</v>
      </c>
      <c r="O170" s="49" t="s">
        <v>671</v>
      </c>
      <c r="P170" s="49" t="s">
        <v>671</v>
      </c>
      <c r="Q170" s="49" t="s">
        <v>671</v>
      </c>
      <c r="R170" s="49" t="s">
        <v>671</v>
      </c>
      <c r="S170" s="49" t="s">
        <v>671</v>
      </c>
      <c r="T170" s="49" t="s">
        <v>671</v>
      </c>
      <c r="U170" s="49" t="s">
        <v>671</v>
      </c>
      <c r="V170" s="49" t="s">
        <v>671</v>
      </c>
      <c r="W170" s="49" t="s">
        <v>671</v>
      </c>
      <c r="X170" s="49" t="s">
        <v>671</v>
      </c>
    </row>
    <row r="171" spans="1:24" ht="21.75" customHeight="1">
      <c r="A171" s="66">
        <v>1646</v>
      </c>
      <c r="B171" s="47" t="s">
        <v>706</v>
      </c>
      <c r="C171" s="33"/>
      <c r="D171" s="48">
        <v>1</v>
      </c>
      <c r="E171" s="48">
        <v>4</v>
      </c>
      <c r="F171" s="48">
        <v>4</v>
      </c>
      <c r="G171" s="49">
        <v>3</v>
      </c>
      <c r="H171" s="49">
        <v>1</v>
      </c>
      <c r="I171" s="49" t="s">
        <v>576</v>
      </c>
      <c r="J171" s="49" t="s">
        <v>576</v>
      </c>
      <c r="K171" s="49" t="s">
        <v>591</v>
      </c>
      <c r="L171" s="49" t="s">
        <v>591</v>
      </c>
      <c r="M171" s="49" t="s">
        <v>591</v>
      </c>
      <c r="N171" s="49" t="s">
        <v>591</v>
      </c>
      <c r="O171" s="49" t="s">
        <v>591</v>
      </c>
      <c r="P171" s="49" t="s">
        <v>591</v>
      </c>
      <c r="Q171" s="49" t="s">
        <v>591</v>
      </c>
      <c r="R171" s="49" t="s">
        <v>591</v>
      </c>
      <c r="S171" s="49" t="s">
        <v>591</v>
      </c>
      <c r="T171" s="49" t="s">
        <v>591</v>
      </c>
      <c r="U171" s="49" t="s">
        <v>591</v>
      </c>
      <c r="V171" s="49" t="s">
        <v>591</v>
      </c>
      <c r="W171" s="49" t="s">
        <v>591</v>
      </c>
      <c r="X171" s="49" t="s">
        <v>591</v>
      </c>
    </row>
    <row r="172" spans="1:24" ht="21.75" customHeight="1">
      <c r="A172" s="66">
        <v>1647</v>
      </c>
      <c r="B172" s="47" t="s">
        <v>707</v>
      </c>
      <c r="C172" s="33"/>
      <c r="D172" s="48">
        <v>2</v>
      </c>
      <c r="E172" s="48">
        <v>30</v>
      </c>
      <c r="F172" s="48">
        <v>30</v>
      </c>
      <c r="G172" s="49">
        <v>14</v>
      </c>
      <c r="H172" s="49">
        <v>16</v>
      </c>
      <c r="I172" s="49" t="s">
        <v>576</v>
      </c>
      <c r="J172" s="49" t="s">
        <v>576</v>
      </c>
      <c r="K172" s="49" t="s">
        <v>591</v>
      </c>
      <c r="L172" s="49" t="s">
        <v>591</v>
      </c>
      <c r="M172" s="49" t="s">
        <v>591</v>
      </c>
      <c r="N172" s="49" t="s">
        <v>591</v>
      </c>
      <c r="O172" s="49" t="s">
        <v>591</v>
      </c>
      <c r="P172" s="49" t="s">
        <v>591</v>
      </c>
      <c r="Q172" s="49" t="s">
        <v>591</v>
      </c>
      <c r="R172" s="49" t="s">
        <v>591</v>
      </c>
      <c r="S172" s="49" t="s">
        <v>591</v>
      </c>
      <c r="T172" s="49" t="s">
        <v>591</v>
      </c>
      <c r="U172" s="49" t="s">
        <v>591</v>
      </c>
      <c r="V172" s="49" t="s">
        <v>591</v>
      </c>
      <c r="W172" s="49" t="s">
        <v>591</v>
      </c>
      <c r="X172" s="49" t="s">
        <v>591</v>
      </c>
    </row>
    <row r="173" spans="1:24" ht="21.75" customHeight="1">
      <c r="A173" s="66">
        <v>1651</v>
      </c>
      <c r="B173" s="47" t="s">
        <v>708</v>
      </c>
      <c r="C173" s="33"/>
      <c r="D173" s="48">
        <v>2</v>
      </c>
      <c r="E173" s="48">
        <v>89</v>
      </c>
      <c r="F173" s="48">
        <v>89</v>
      </c>
      <c r="G173" s="49">
        <v>79</v>
      </c>
      <c r="H173" s="49">
        <v>9</v>
      </c>
      <c r="I173" s="49">
        <v>1</v>
      </c>
      <c r="J173" s="49" t="s">
        <v>709</v>
      </c>
      <c r="K173" s="49" t="s">
        <v>710</v>
      </c>
      <c r="L173" s="49" t="s">
        <v>710</v>
      </c>
      <c r="M173" s="49" t="s">
        <v>710</v>
      </c>
      <c r="N173" s="49" t="s">
        <v>710</v>
      </c>
      <c r="O173" s="49" t="s">
        <v>710</v>
      </c>
      <c r="P173" s="49" t="s">
        <v>710</v>
      </c>
      <c r="Q173" s="49" t="s">
        <v>710</v>
      </c>
      <c r="R173" s="49" t="s">
        <v>710</v>
      </c>
      <c r="S173" s="49" t="s">
        <v>710</v>
      </c>
      <c r="T173" s="49" t="s">
        <v>710</v>
      </c>
      <c r="U173" s="49" t="s">
        <v>710</v>
      </c>
      <c r="V173" s="49" t="s">
        <v>710</v>
      </c>
      <c r="W173" s="49" t="s">
        <v>710</v>
      </c>
      <c r="X173" s="49" t="s">
        <v>710</v>
      </c>
    </row>
    <row r="174" spans="1:24" ht="21.75" customHeight="1">
      <c r="A174" s="66">
        <v>1652</v>
      </c>
      <c r="B174" s="47" t="s">
        <v>711</v>
      </c>
      <c r="C174" s="33"/>
      <c r="D174" s="48">
        <v>12</v>
      </c>
      <c r="E174" s="48">
        <v>2316</v>
      </c>
      <c r="F174" s="48">
        <v>2316</v>
      </c>
      <c r="G174" s="49">
        <v>1527</v>
      </c>
      <c r="H174" s="49">
        <v>426</v>
      </c>
      <c r="I174" s="49">
        <v>363</v>
      </c>
      <c r="J174" s="49" t="s">
        <v>576</v>
      </c>
      <c r="K174" s="49">
        <v>1055766</v>
      </c>
      <c r="L174" s="49">
        <v>19209861</v>
      </c>
      <c r="M174" s="49">
        <v>6302390</v>
      </c>
      <c r="N174" s="49">
        <v>1550967</v>
      </c>
      <c r="O174" s="49">
        <v>2245896</v>
      </c>
      <c r="P174" s="49">
        <v>2505527</v>
      </c>
      <c r="Q174" s="49">
        <v>7151657</v>
      </c>
      <c r="R174" s="49">
        <v>1723832</v>
      </c>
      <c r="S174" s="49">
        <v>3126408</v>
      </c>
      <c r="T174" s="49">
        <v>2301417</v>
      </c>
      <c r="U174" s="49">
        <v>28248771</v>
      </c>
      <c r="V174" s="49">
        <v>952651</v>
      </c>
      <c r="W174" s="49">
        <v>8769699</v>
      </c>
      <c r="X174" s="49">
        <v>1353849</v>
      </c>
    </row>
    <row r="175" spans="1:24" ht="21.75" customHeight="1">
      <c r="A175" s="66">
        <v>1653</v>
      </c>
      <c r="B175" s="47" t="s">
        <v>712</v>
      </c>
      <c r="C175" s="33"/>
      <c r="D175" s="48">
        <v>1</v>
      </c>
      <c r="E175" s="48">
        <v>107</v>
      </c>
      <c r="F175" s="48">
        <v>107</v>
      </c>
      <c r="G175" s="49">
        <v>75</v>
      </c>
      <c r="H175" s="49">
        <v>17</v>
      </c>
      <c r="I175" s="49">
        <v>15</v>
      </c>
      <c r="J175" s="49" t="s">
        <v>713</v>
      </c>
      <c r="K175" s="49" t="s">
        <v>714</v>
      </c>
      <c r="L175" s="49" t="s">
        <v>714</v>
      </c>
      <c r="M175" s="49" t="s">
        <v>714</v>
      </c>
      <c r="N175" s="49" t="s">
        <v>714</v>
      </c>
      <c r="O175" s="49" t="s">
        <v>714</v>
      </c>
      <c r="P175" s="49" t="s">
        <v>714</v>
      </c>
      <c r="Q175" s="49" t="s">
        <v>714</v>
      </c>
      <c r="R175" s="49" t="s">
        <v>714</v>
      </c>
      <c r="S175" s="49" t="s">
        <v>714</v>
      </c>
      <c r="T175" s="49" t="s">
        <v>714</v>
      </c>
      <c r="U175" s="49" t="s">
        <v>714</v>
      </c>
      <c r="V175" s="49" t="s">
        <v>714</v>
      </c>
      <c r="W175" s="49" t="s">
        <v>714</v>
      </c>
      <c r="X175" s="49" t="s">
        <v>714</v>
      </c>
    </row>
    <row r="176" spans="1:24" ht="21.75" customHeight="1">
      <c r="A176" s="66">
        <v>1654</v>
      </c>
      <c r="B176" s="47" t="s">
        <v>715</v>
      </c>
      <c r="C176" s="33"/>
      <c r="D176" s="48">
        <v>3</v>
      </c>
      <c r="E176" s="48">
        <v>224</v>
      </c>
      <c r="F176" s="48">
        <v>224</v>
      </c>
      <c r="G176" s="49">
        <v>142</v>
      </c>
      <c r="H176" s="49">
        <v>79</v>
      </c>
      <c r="I176" s="49">
        <v>3</v>
      </c>
      <c r="J176" s="49" t="s">
        <v>716</v>
      </c>
      <c r="K176" s="49" t="s">
        <v>811</v>
      </c>
      <c r="L176" s="49" t="s">
        <v>811</v>
      </c>
      <c r="M176" s="49" t="s">
        <v>811</v>
      </c>
      <c r="N176" s="49" t="s">
        <v>811</v>
      </c>
      <c r="O176" s="49" t="s">
        <v>811</v>
      </c>
      <c r="P176" s="49" t="s">
        <v>811</v>
      </c>
      <c r="Q176" s="49" t="s">
        <v>811</v>
      </c>
      <c r="R176" s="49" t="s">
        <v>811</v>
      </c>
      <c r="S176" s="49" t="s">
        <v>811</v>
      </c>
      <c r="T176" s="49" t="s">
        <v>811</v>
      </c>
      <c r="U176" s="49" t="s">
        <v>811</v>
      </c>
      <c r="V176" s="49" t="s">
        <v>811</v>
      </c>
      <c r="W176" s="49" t="s">
        <v>811</v>
      </c>
      <c r="X176" s="49" t="s">
        <v>811</v>
      </c>
    </row>
    <row r="177" spans="1:24" ht="21.75" customHeight="1">
      <c r="A177" s="66">
        <v>1655</v>
      </c>
      <c r="B177" s="47" t="s">
        <v>717</v>
      </c>
      <c r="C177" s="33"/>
      <c r="D177" s="48">
        <v>2</v>
      </c>
      <c r="E177" s="48">
        <v>91</v>
      </c>
      <c r="F177" s="48">
        <v>91</v>
      </c>
      <c r="G177" s="49">
        <v>66</v>
      </c>
      <c r="H177" s="49">
        <v>19</v>
      </c>
      <c r="I177" s="49">
        <v>6</v>
      </c>
      <c r="J177" s="49" t="s">
        <v>576</v>
      </c>
      <c r="K177" s="49" t="s">
        <v>591</v>
      </c>
      <c r="L177" s="49" t="s">
        <v>591</v>
      </c>
      <c r="M177" s="49" t="s">
        <v>591</v>
      </c>
      <c r="N177" s="49" t="s">
        <v>591</v>
      </c>
      <c r="O177" s="49" t="s">
        <v>591</v>
      </c>
      <c r="P177" s="49" t="s">
        <v>591</v>
      </c>
      <c r="Q177" s="49" t="s">
        <v>591</v>
      </c>
      <c r="R177" s="49" t="s">
        <v>591</v>
      </c>
      <c r="S177" s="49" t="s">
        <v>591</v>
      </c>
      <c r="T177" s="49" t="s">
        <v>591</v>
      </c>
      <c r="U177" s="49" t="s">
        <v>591</v>
      </c>
      <c r="V177" s="49" t="s">
        <v>591</v>
      </c>
      <c r="W177" s="49" t="s">
        <v>591</v>
      </c>
      <c r="X177" s="49" t="s">
        <v>591</v>
      </c>
    </row>
    <row r="178" spans="1:24" ht="21.75" customHeight="1">
      <c r="A178" s="66">
        <v>1661</v>
      </c>
      <c r="B178" s="62" t="s">
        <v>718</v>
      </c>
      <c r="C178" s="33"/>
      <c r="D178" s="48">
        <v>5</v>
      </c>
      <c r="E178" s="48">
        <v>475</v>
      </c>
      <c r="F178" s="48">
        <v>475</v>
      </c>
      <c r="G178" s="49">
        <v>169</v>
      </c>
      <c r="H178" s="49">
        <v>209</v>
      </c>
      <c r="I178" s="49">
        <v>97</v>
      </c>
      <c r="J178" s="49" t="s">
        <v>719</v>
      </c>
      <c r="K178" s="49">
        <v>175670</v>
      </c>
      <c r="L178" s="49">
        <v>544031</v>
      </c>
      <c r="M178" s="49">
        <v>115022</v>
      </c>
      <c r="N178" s="49">
        <v>35577</v>
      </c>
      <c r="O178" s="49">
        <v>30638</v>
      </c>
      <c r="P178" s="49">
        <v>48807</v>
      </c>
      <c r="Q178" s="49">
        <v>106840</v>
      </c>
      <c r="R178" s="49">
        <v>31803</v>
      </c>
      <c r="S178" s="49">
        <v>24203</v>
      </c>
      <c r="T178" s="49">
        <v>50834</v>
      </c>
      <c r="U178" s="49">
        <v>2467802</v>
      </c>
      <c r="V178" s="49">
        <v>28544</v>
      </c>
      <c r="W178" s="49">
        <v>1802141</v>
      </c>
      <c r="X178" s="49">
        <v>172598</v>
      </c>
    </row>
    <row r="179" spans="1:24" ht="21.75" customHeight="1">
      <c r="A179" s="66">
        <v>1662</v>
      </c>
      <c r="B179" s="47" t="s">
        <v>720</v>
      </c>
      <c r="C179" s="33"/>
      <c r="D179" s="48">
        <v>1</v>
      </c>
      <c r="E179" s="48">
        <v>6</v>
      </c>
      <c r="F179" s="48">
        <v>6</v>
      </c>
      <c r="G179" s="49">
        <v>1</v>
      </c>
      <c r="H179" s="49">
        <v>1</v>
      </c>
      <c r="I179" s="49">
        <v>4</v>
      </c>
      <c r="J179" s="49" t="s">
        <v>721</v>
      </c>
      <c r="K179" s="49" t="s">
        <v>722</v>
      </c>
      <c r="L179" s="49" t="s">
        <v>722</v>
      </c>
      <c r="M179" s="49" t="s">
        <v>722</v>
      </c>
      <c r="N179" s="49" t="s">
        <v>722</v>
      </c>
      <c r="O179" s="49" t="s">
        <v>722</v>
      </c>
      <c r="P179" s="49" t="s">
        <v>722</v>
      </c>
      <c r="Q179" s="49" t="s">
        <v>722</v>
      </c>
      <c r="R179" s="49" t="s">
        <v>722</v>
      </c>
      <c r="S179" s="49" t="s">
        <v>722</v>
      </c>
      <c r="T179" s="49" t="s">
        <v>722</v>
      </c>
      <c r="U179" s="49" t="s">
        <v>722</v>
      </c>
      <c r="V179" s="49" t="s">
        <v>722</v>
      </c>
      <c r="W179" s="49" t="s">
        <v>722</v>
      </c>
      <c r="X179" s="49" t="s">
        <v>722</v>
      </c>
    </row>
    <row r="180" spans="1:24" ht="21.75" customHeight="1">
      <c r="A180" s="66">
        <v>1669</v>
      </c>
      <c r="B180" s="62" t="s">
        <v>723</v>
      </c>
      <c r="C180" s="33"/>
      <c r="D180" s="48">
        <v>3</v>
      </c>
      <c r="E180" s="48">
        <v>168</v>
      </c>
      <c r="F180" s="48">
        <v>168</v>
      </c>
      <c r="G180" s="49">
        <v>100</v>
      </c>
      <c r="H180" s="49">
        <v>68</v>
      </c>
      <c r="I180" s="49" t="s">
        <v>578</v>
      </c>
      <c r="J180" s="49" t="s">
        <v>578</v>
      </c>
      <c r="K180" s="49" t="s">
        <v>431</v>
      </c>
      <c r="L180" s="49" t="s">
        <v>431</v>
      </c>
      <c r="M180" s="49" t="s">
        <v>431</v>
      </c>
      <c r="N180" s="49" t="s">
        <v>431</v>
      </c>
      <c r="O180" s="49" t="s">
        <v>431</v>
      </c>
      <c r="P180" s="49" t="s">
        <v>431</v>
      </c>
      <c r="Q180" s="49" t="s">
        <v>431</v>
      </c>
      <c r="R180" s="49" t="s">
        <v>431</v>
      </c>
      <c r="S180" s="49" t="s">
        <v>431</v>
      </c>
      <c r="T180" s="49" t="s">
        <v>431</v>
      </c>
      <c r="U180" s="49" t="s">
        <v>431</v>
      </c>
      <c r="V180" s="49" t="s">
        <v>431</v>
      </c>
      <c r="W180" s="49" t="s">
        <v>431</v>
      </c>
      <c r="X180" s="49" t="s">
        <v>431</v>
      </c>
    </row>
    <row r="181" spans="1:24" ht="21.75" customHeight="1">
      <c r="A181" s="66">
        <v>1692</v>
      </c>
      <c r="B181" s="47" t="s">
        <v>724</v>
      </c>
      <c r="C181" s="33"/>
      <c r="D181" s="48">
        <v>1</v>
      </c>
      <c r="E181" s="48">
        <v>86</v>
      </c>
      <c r="F181" s="48">
        <v>86</v>
      </c>
      <c r="G181" s="49">
        <v>86</v>
      </c>
      <c r="H181" s="49" t="s">
        <v>801</v>
      </c>
      <c r="I181" s="49" t="s">
        <v>801</v>
      </c>
      <c r="J181" s="49" t="s">
        <v>801</v>
      </c>
      <c r="K181" s="49" t="s">
        <v>802</v>
      </c>
      <c r="L181" s="49" t="s">
        <v>802</v>
      </c>
      <c r="M181" s="49" t="s">
        <v>802</v>
      </c>
      <c r="N181" s="49" t="s">
        <v>802</v>
      </c>
      <c r="O181" s="49" t="s">
        <v>802</v>
      </c>
      <c r="P181" s="49" t="s">
        <v>802</v>
      </c>
      <c r="Q181" s="49" t="s">
        <v>802</v>
      </c>
      <c r="R181" s="49" t="s">
        <v>802</v>
      </c>
      <c r="S181" s="49" t="s">
        <v>802</v>
      </c>
      <c r="T181" s="49" t="s">
        <v>802</v>
      </c>
      <c r="U181" s="49" t="s">
        <v>802</v>
      </c>
      <c r="V181" s="49" t="s">
        <v>802</v>
      </c>
      <c r="W181" s="49" t="s">
        <v>802</v>
      </c>
      <c r="X181" s="49" t="s">
        <v>802</v>
      </c>
    </row>
    <row r="182" spans="1:24" ht="21.75" customHeight="1">
      <c r="A182" s="66">
        <v>1693</v>
      </c>
      <c r="B182" s="47" t="s">
        <v>725</v>
      </c>
      <c r="C182" s="33"/>
      <c r="D182" s="48">
        <v>1</v>
      </c>
      <c r="E182" s="48">
        <v>9</v>
      </c>
      <c r="F182" s="48">
        <v>9</v>
      </c>
      <c r="G182" s="49">
        <v>5</v>
      </c>
      <c r="H182" s="49">
        <v>4</v>
      </c>
      <c r="I182" s="49" t="s">
        <v>801</v>
      </c>
      <c r="J182" s="49" t="s">
        <v>801</v>
      </c>
      <c r="K182" s="49" t="s">
        <v>802</v>
      </c>
      <c r="L182" s="49" t="s">
        <v>802</v>
      </c>
      <c r="M182" s="49" t="s">
        <v>802</v>
      </c>
      <c r="N182" s="49" t="s">
        <v>802</v>
      </c>
      <c r="O182" s="49" t="s">
        <v>802</v>
      </c>
      <c r="P182" s="49" t="s">
        <v>802</v>
      </c>
      <c r="Q182" s="49" t="s">
        <v>802</v>
      </c>
      <c r="R182" s="49" t="s">
        <v>802</v>
      </c>
      <c r="S182" s="49" t="s">
        <v>802</v>
      </c>
      <c r="T182" s="49" t="s">
        <v>802</v>
      </c>
      <c r="U182" s="49" t="s">
        <v>802</v>
      </c>
      <c r="V182" s="49" t="s">
        <v>802</v>
      </c>
      <c r="W182" s="49" t="s">
        <v>802</v>
      </c>
      <c r="X182" s="49" t="s">
        <v>802</v>
      </c>
    </row>
    <row r="183" spans="1:24" ht="21.75" customHeight="1">
      <c r="A183" s="66">
        <v>1694</v>
      </c>
      <c r="B183" s="47" t="s">
        <v>726</v>
      </c>
      <c r="C183" s="33"/>
      <c r="D183" s="48">
        <v>4</v>
      </c>
      <c r="E183" s="48">
        <v>470</v>
      </c>
      <c r="F183" s="48">
        <v>470</v>
      </c>
      <c r="G183" s="49">
        <v>291</v>
      </c>
      <c r="H183" s="49">
        <v>69</v>
      </c>
      <c r="I183" s="49">
        <v>110</v>
      </c>
      <c r="J183" s="49" t="s">
        <v>576</v>
      </c>
      <c r="K183" s="49">
        <v>197923</v>
      </c>
      <c r="L183" s="49">
        <v>1009755</v>
      </c>
      <c r="M183" s="49">
        <v>132613</v>
      </c>
      <c r="N183" s="49">
        <v>62152</v>
      </c>
      <c r="O183" s="49">
        <v>27413</v>
      </c>
      <c r="P183" s="49">
        <v>43048</v>
      </c>
      <c r="Q183" s="49">
        <v>145252</v>
      </c>
      <c r="R183" s="49">
        <v>62581</v>
      </c>
      <c r="S183" s="49">
        <v>31392</v>
      </c>
      <c r="T183" s="49">
        <v>51279</v>
      </c>
      <c r="U183" s="49">
        <v>1443191</v>
      </c>
      <c r="V183" s="49">
        <v>173612</v>
      </c>
      <c r="W183" s="49">
        <v>259765</v>
      </c>
      <c r="X183" s="49">
        <v>73701</v>
      </c>
    </row>
    <row r="184" spans="1:24" ht="21.75" customHeight="1">
      <c r="A184" s="66">
        <v>1695</v>
      </c>
      <c r="B184" s="47" t="s">
        <v>727</v>
      </c>
      <c r="C184" s="33"/>
      <c r="D184" s="48">
        <v>1</v>
      </c>
      <c r="E184" s="48">
        <v>100</v>
      </c>
      <c r="F184" s="48">
        <v>100</v>
      </c>
      <c r="G184" s="49">
        <v>100</v>
      </c>
      <c r="H184" s="49" t="s">
        <v>673</v>
      </c>
      <c r="I184" s="49" t="s">
        <v>673</v>
      </c>
      <c r="J184" s="49" t="s">
        <v>673</v>
      </c>
      <c r="K184" s="49" t="s">
        <v>702</v>
      </c>
      <c r="L184" s="49" t="s">
        <v>702</v>
      </c>
      <c r="M184" s="49" t="s">
        <v>702</v>
      </c>
      <c r="N184" s="49" t="s">
        <v>702</v>
      </c>
      <c r="O184" s="49" t="s">
        <v>702</v>
      </c>
      <c r="P184" s="49" t="s">
        <v>702</v>
      </c>
      <c r="Q184" s="49" t="s">
        <v>702</v>
      </c>
      <c r="R184" s="49" t="s">
        <v>702</v>
      </c>
      <c r="S184" s="49" t="s">
        <v>702</v>
      </c>
      <c r="T184" s="49" t="s">
        <v>702</v>
      </c>
      <c r="U184" s="49" t="s">
        <v>702</v>
      </c>
      <c r="V184" s="49" t="s">
        <v>702</v>
      </c>
      <c r="W184" s="49" t="s">
        <v>702</v>
      </c>
      <c r="X184" s="49" t="s">
        <v>702</v>
      </c>
    </row>
    <row r="185" spans="1:24" ht="21.75" customHeight="1">
      <c r="A185" s="66">
        <v>1696</v>
      </c>
      <c r="B185" s="58" t="s">
        <v>728</v>
      </c>
      <c r="C185" s="33"/>
      <c r="D185" s="48">
        <v>1</v>
      </c>
      <c r="E185" s="48">
        <v>75</v>
      </c>
      <c r="F185" s="48">
        <v>75</v>
      </c>
      <c r="G185" s="49">
        <v>75</v>
      </c>
      <c r="H185" s="49" t="s">
        <v>648</v>
      </c>
      <c r="I185" s="49" t="s">
        <v>648</v>
      </c>
      <c r="J185" s="49" t="s">
        <v>648</v>
      </c>
      <c r="K185" s="49" t="s">
        <v>683</v>
      </c>
      <c r="L185" s="49" t="s">
        <v>683</v>
      </c>
      <c r="M185" s="49" t="s">
        <v>683</v>
      </c>
      <c r="N185" s="49" t="s">
        <v>683</v>
      </c>
      <c r="O185" s="49" t="s">
        <v>683</v>
      </c>
      <c r="P185" s="49" t="s">
        <v>683</v>
      </c>
      <c r="Q185" s="49" t="s">
        <v>683</v>
      </c>
      <c r="R185" s="49" t="s">
        <v>683</v>
      </c>
      <c r="S185" s="49" t="s">
        <v>683</v>
      </c>
      <c r="T185" s="49" t="s">
        <v>683</v>
      </c>
      <c r="U185" s="49" t="s">
        <v>683</v>
      </c>
      <c r="V185" s="49" t="s">
        <v>683</v>
      </c>
      <c r="W185" s="49" t="s">
        <v>683</v>
      </c>
      <c r="X185" s="49" t="s">
        <v>683</v>
      </c>
    </row>
    <row r="186" spans="1:24" ht="21.75" customHeight="1">
      <c r="A186" s="66">
        <v>1699</v>
      </c>
      <c r="B186" s="62" t="s">
        <v>729</v>
      </c>
      <c r="C186" s="33"/>
      <c r="D186" s="48">
        <v>8</v>
      </c>
      <c r="E186" s="48">
        <v>300</v>
      </c>
      <c r="F186" s="48">
        <v>300</v>
      </c>
      <c r="G186" s="49">
        <v>254</v>
      </c>
      <c r="H186" s="49">
        <v>33</v>
      </c>
      <c r="I186" s="49">
        <v>13</v>
      </c>
      <c r="J186" s="49" t="s">
        <v>730</v>
      </c>
      <c r="K186" s="49" t="s">
        <v>2318</v>
      </c>
      <c r="L186" s="49" t="s">
        <v>2318</v>
      </c>
      <c r="M186" s="49" t="s">
        <v>2318</v>
      </c>
      <c r="N186" s="49" t="s">
        <v>2318</v>
      </c>
      <c r="O186" s="49" t="s">
        <v>2318</v>
      </c>
      <c r="P186" s="49" t="s">
        <v>2318</v>
      </c>
      <c r="Q186" s="49" t="s">
        <v>2318</v>
      </c>
      <c r="R186" s="49" t="s">
        <v>2318</v>
      </c>
      <c r="S186" s="49" t="s">
        <v>2318</v>
      </c>
      <c r="T186" s="49" t="s">
        <v>2318</v>
      </c>
      <c r="U186" s="49" t="s">
        <v>2318</v>
      </c>
      <c r="V186" s="49" t="s">
        <v>2318</v>
      </c>
      <c r="W186" s="49" t="s">
        <v>2318</v>
      </c>
      <c r="X186" s="49" t="s">
        <v>2318</v>
      </c>
    </row>
    <row r="187" spans="1:24" ht="16.5" customHeight="1">
      <c r="A187" s="66"/>
      <c r="B187" s="47"/>
      <c r="C187" s="33"/>
      <c r="D187" s="48"/>
      <c r="E187" s="42"/>
      <c r="F187" s="42"/>
      <c r="G187" s="63"/>
      <c r="H187" s="63"/>
      <c r="I187" s="63"/>
      <c r="J187" s="63" t="s">
        <v>730</v>
      </c>
      <c r="K187" s="63"/>
      <c r="L187" s="63"/>
      <c r="M187" s="49"/>
      <c r="N187" s="63"/>
      <c r="O187" s="63"/>
      <c r="P187" s="63"/>
      <c r="Q187" s="49"/>
      <c r="R187" s="63"/>
      <c r="S187" s="63"/>
      <c r="T187" s="63"/>
      <c r="U187" s="63"/>
      <c r="V187" s="63"/>
      <c r="W187" s="63"/>
      <c r="X187" s="63"/>
    </row>
    <row r="188" spans="1:24" ht="24" customHeight="1">
      <c r="A188" s="64">
        <v>17</v>
      </c>
      <c r="B188" s="69" t="s">
        <v>430</v>
      </c>
      <c r="C188" s="44"/>
      <c r="D188" s="45">
        <v>27</v>
      </c>
      <c r="E188" s="45">
        <v>277</v>
      </c>
      <c r="F188" s="45">
        <v>275</v>
      </c>
      <c r="G188" s="45">
        <v>249</v>
      </c>
      <c r="H188" s="45">
        <v>14</v>
      </c>
      <c r="I188" s="45">
        <v>12</v>
      </c>
      <c r="J188" s="45">
        <v>2</v>
      </c>
      <c r="K188" s="45">
        <v>125285</v>
      </c>
      <c r="L188" s="45">
        <v>895440</v>
      </c>
      <c r="M188" s="71" t="s">
        <v>431</v>
      </c>
      <c r="N188" s="71" t="s">
        <v>431</v>
      </c>
      <c r="O188" s="71" t="s">
        <v>431</v>
      </c>
      <c r="P188" s="71" t="s">
        <v>431</v>
      </c>
      <c r="Q188" s="71" t="s">
        <v>431</v>
      </c>
      <c r="R188" s="71" t="s">
        <v>431</v>
      </c>
      <c r="S188" s="71" t="s">
        <v>431</v>
      </c>
      <c r="T188" s="71" t="s">
        <v>431</v>
      </c>
      <c r="U188" s="45">
        <v>1312838</v>
      </c>
      <c r="V188" s="71" t="s">
        <v>431</v>
      </c>
      <c r="W188" s="45">
        <v>393066</v>
      </c>
      <c r="X188" s="71" t="s">
        <v>431</v>
      </c>
    </row>
    <row r="189" spans="1:24" ht="6.75" customHeight="1">
      <c r="A189" s="66"/>
      <c r="B189" s="47"/>
      <c r="C189" s="33"/>
      <c r="D189" s="48"/>
      <c r="E189" s="42"/>
      <c r="F189" s="42"/>
      <c r="G189" s="63"/>
      <c r="H189" s="63"/>
      <c r="I189" s="63"/>
      <c r="J189" s="63"/>
      <c r="K189" s="63"/>
      <c r="L189" s="63"/>
      <c r="M189" s="49"/>
      <c r="N189" s="63"/>
      <c r="O189" s="63"/>
      <c r="P189" s="63"/>
      <c r="Q189" s="49"/>
      <c r="R189" s="63"/>
      <c r="S189" s="63"/>
      <c r="T189" s="63"/>
      <c r="U189" s="63"/>
      <c r="V189" s="63"/>
      <c r="W189" s="63"/>
      <c r="X189" s="63"/>
    </row>
    <row r="190" spans="1:24" ht="21.75" customHeight="1">
      <c r="A190" s="66">
        <v>1721</v>
      </c>
      <c r="B190" s="62" t="s">
        <v>731</v>
      </c>
      <c r="C190" s="33"/>
      <c r="D190" s="48">
        <v>4</v>
      </c>
      <c r="E190" s="48">
        <v>55</v>
      </c>
      <c r="F190" s="48">
        <v>55</v>
      </c>
      <c r="G190" s="49">
        <v>47</v>
      </c>
      <c r="H190" s="49">
        <v>5</v>
      </c>
      <c r="I190" s="49">
        <v>3</v>
      </c>
      <c r="J190" s="49" t="s">
        <v>651</v>
      </c>
      <c r="K190" s="49">
        <v>22915</v>
      </c>
      <c r="L190" s="49">
        <v>81307</v>
      </c>
      <c r="M190" s="49" t="s">
        <v>651</v>
      </c>
      <c r="N190" s="49" t="s">
        <v>651</v>
      </c>
      <c r="O190" s="49" t="s">
        <v>651</v>
      </c>
      <c r="P190" s="49" t="s">
        <v>651</v>
      </c>
      <c r="Q190" s="49" t="s">
        <v>651</v>
      </c>
      <c r="R190" s="49" t="s">
        <v>651</v>
      </c>
      <c r="S190" s="49" t="s">
        <v>651</v>
      </c>
      <c r="T190" s="49" t="s">
        <v>651</v>
      </c>
      <c r="U190" s="49">
        <v>121181</v>
      </c>
      <c r="V190" s="49" t="s">
        <v>651</v>
      </c>
      <c r="W190" s="49">
        <v>37975</v>
      </c>
      <c r="X190" s="49" t="s">
        <v>651</v>
      </c>
    </row>
    <row r="191" spans="1:24" ht="21.75" customHeight="1">
      <c r="A191" s="66">
        <v>1741</v>
      </c>
      <c r="B191" s="47" t="s">
        <v>732</v>
      </c>
      <c r="C191" s="33"/>
      <c r="D191" s="48">
        <v>17</v>
      </c>
      <c r="E191" s="48">
        <v>169</v>
      </c>
      <c r="F191" s="48">
        <v>169</v>
      </c>
      <c r="G191" s="49">
        <v>157</v>
      </c>
      <c r="H191" s="49">
        <v>3</v>
      </c>
      <c r="I191" s="49">
        <v>9</v>
      </c>
      <c r="J191" s="49" t="s">
        <v>623</v>
      </c>
      <c r="K191" s="49" t="s">
        <v>624</v>
      </c>
      <c r="L191" s="49" t="s">
        <v>624</v>
      </c>
      <c r="M191" s="49" t="s">
        <v>624</v>
      </c>
      <c r="N191" s="49" t="s">
        <v>624</v>
      </c>
      <c r="O191" s="49" t="s">
        <v>624</v>
      </c>
      <c r="P191" s="49" t="s">
        <v>624</v>
      </c>
      <c r="Q191" s="49" t="s">
        <v>624</v>
      </c>
      <c r="R191" s="49" t="s">
        <v>624</v>
      </c>
      <c r="S191" s="49" t="s">
        <v>624</v>
      </c>
      <c r="T191" s="49" t="s">
        <v>624</v>
      </c>
      <c r="U191" s="49" t="s">
        <v>624</v>
      </c>
      <c r="V191" s="49" t="s">
        <v>624</v>
      </c>
      <c r="W191" s="49" t="s">
        <v>624</v>
      </c>
      <c r="X191" s="49" t="s">
        <v>624</v>
      </c>
    </row>
    <row r="192" spans="1:24" ht="21.75" customHeight="1">
      <c r="A192" s="66">
        <v>1799</v>
      </c>
      <c r="B192" s="51" t="s">
        <v>733</v>
      </c>
      <c r="C192" s="33"/>
      <c r="D192" s="48">
        <v>6</v>
      </c>
      <c r="E192" s="48">
        <v>53</v>
      </c>
      <c r="F192" s="48">
        <v>51</v>
      </c>
      <c r="G192" s="49">
        <v>45</v>
      </c>
      <c r="H192" s="49">
        <v>6</v>
      </c>
      <c r="I192" s="49" t="s">
        <v>675</v>
      </c>
      <c r="J192" s="49">
        <v>2</v>
      </c>
      <c r="K192" s="49" t="s">
        <v>676</v>
      </c>
      <c r="L192" s="49" t="s">
        <v>676</v>
      </c>
      <c r="M192" s="49" t="s">
        <v>676</v>
      </c>
      <c r="N192" s="49" t="s">
        <v>676</v>
      </c>
      <c r="O192" s="49" t="s">
        <v>676</v>
      </c>
      <c r="P192" s="49" t="s">
        <v>676</v>
      </c>
      <c r="Q192" s="49" t="s">
        <v>676</v>
      </c>
      <c r="R192" s="49" t="s">
        <v>676</v>
      </c>
      <c r="S192" s="49" t="s">
        <v>676</v>
      </c>
      <c r="T192" s="49" t="s">
        <v>676</v>
      </c>
      <c r="U192" s="49" t="s">
        <v>676</v>
      </c>
      <c r="V192" s="49" t="s">
        <v>676</v>
      </c>
      <c r="W192" s="49" t="s">
        <v>676</v>
      </c>
      <c r="X192" s="49" t="s">
        <v>676</v>
      </c>
    </row>
    <row r="193" spans="1:24" ht="18" customHeight="1">
      <c r="A193" s="66"/>
      <c r="B193" s="47"/>
      <c r="C193" s="33"/>
      <c r="D193" s="48"/>
      <c r="E193" s="48"/>
      <c r="F193" s="48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</row>
    <row r="194" spans="1:24" ht="24" customHeight="1">
      <c r="A194" s="64">
        <v>18</v>
      </c>
      <c r="B194" s="44" t="s">
        <v>734</v>
      </c>
      <c r="C194" s="44"/>
      <c r="D194" s="45">
        <v>560</v>
      </c>
      <c r="E194" s="45">
        <v>19354</v>
      </c>
      <c r="F194" s="45">
        <v>19287</v>
      </c>
      <c r="G194" s="45">
        <v>13078</v>
      </c>
      <c r="H194" s="45">
        <v>4031</v>
      </c>
      <c r="I194" s="45">
        <v>2178</v>
      </c>
      <c r="J194" s="45">
        <v>67</v>
      </c>
      <c r="K194" s="45">
        <v>8314792</v>
      </c>
      <c r="L194" s="45">
        <v>33922643</v>
      </c>
      <c r="M194" s="45">
        <v>4804765</v>
      </c>
      <c r="N194" s="45">
        <v>2421481</v>
      </c>
      <c r="O194" s="45">
        <v>1189961</v>
      </c>
      <c r="P194" s="45">
        <v>1193323</v>
      </c>
      <c r="Q194" s="45">
        <v>5099486</v>
      </c>
      <c r="R194" s="45">
        <v>2490536</v>
      </c>
      <c r="S194" s="45">
        <v>1228306</v>
      </c>
      <c r="T194" s="45">
        <v>1380644</v>
      </c>
      <c r="U194" s="45">
        <v>57867154</v>
      </c>
      <c r="V194" s="45">
        <v>2416154</v>
      </c>
      <c r="W194" s="45">
        <v>20711235</v>
      </c>
      <c r="X194" s="45">
        <v>2518033</v>
      </c>
    </row>
    <row r="195" spans="1:24" ht="6.75" customHeight="1">
      <c r="A195" s="66"/>
      <c r="B195" s="47"/>
      <c r="C195" s="33"/>
      <c r="D195" s="48"/>
      <c r="E195" s="48"/>
      <c r="F195" s="48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</row>
    <row r="196" spans="1:24" ht="21.75" customHeight="1">
      <c r="A196" s="66">
        <v>1811</v>
      </c>
      <c r="B196" s="47" t="s">
        <v>562</v>
      </c>
      <c r="C196" s="33"/>
      <c r="D196" s="48">
        <v>8</v>
      </c>
      <c r="E196" s="48">
        <v>476</v>
      </c>
      <c r="F196" s="48">
        <v>475</v>
      </c>
      <c r="G196" s="49">
        <v>372</v>
      </c>
      <c r="H196" s="49">
        <v>36</v>
      </c>
      <c r="I196" s="49">
        <v>67</v>
      </c>
      <c r="J196" s="49">
        <v>1</v>
      </c>
      <c r="K196" s="49">
        <v>295471</v>
      </c>
      <c r="L196" s="49">
        <v>860006</v>
      </c>
      <c r="M196" s="49">
        <v>186408</v>
      </c>
      <c r="N196" s="49">
        <v>99686</v>
      </c>
      <c r="O196" s="49">
        <v>42361</v>
      </c>
      <c r="P196" s="49">
        <v>44361</v>
      </c>
      <c r="Q196" s="49">
        <v>214787</v>
      </c>
      <c r="R196" s="49">
        <v>118091</v>
      </c>
      <c r="S196" s="49">
        <v>42759</v>
      </c>
      <c r="T196" s="49">
        <v>53937</v>
      </c>
      <c r="U196" s="49">
        <v>1712888</v>
      </c>
      <c r="V196" s="49">
        <v>120558</v>
      </c>
      <c r="W196" s="49">
        <v>719182</v>
      </c>
      <c r="X196" s="49">
        <v>163799</v>
      </c>
    </row>
    <row r="197" spans="1:24" ht="21.75" customHeight="1">
      <c r="A197" s="66">
        <v>1812</v>
      </c>
      <c r="B197" s="47" t="s">
        <v>563</v>
      </c>
      <c r="C197" s="33"/>
      <c r="D197" s="48">
        <v>5</v>
      </c>
      <c r="E197" s="48">
        <v>245</v>
      </c>
      <c r="F197" s="48">
        <v>245</v>
      </c>
      <c r="G197" s="49">
        <v>181</v>
      </c>
      <c r="H197" s="49">
        <v>20</v>
      </c>
      <c r="I197" s="49">
        <v>44</v>
      </c>
      <c r="J197" s="49" t="s">
        <v>675</v>
      </c>
      <c r="K197" s="49" t="s">
        <v>676</v>
      </c>
      <c r="L197" s="49" t="s">
        <v>676</v>
      </c>
      <c r="M197" s="49" t="s">
        <v>676</v>
      </c>
      <c r="N197" s="49" t="s">
        <v>676</v>
      </c>
      <c r="O197" s="49" t="s">
        <v>676</v>
      </c>
      <c r="P197" s="49" t="s">
        <v>676</v>
      </c>
      <c r="Q197" s="49" t="s">
        <v>676</v>
      </c>
      <c r="R197" s="49" t="s">
        <v>676</v>
      </c>
      <c r="S197" s="49" t="s">
        <v>676</v>
      </c>
      <c r="T197" s="49" t="s">
        <v>676</v>
      </c>
      <c r="U197" s="49" t="s">
        <v>676</v>
      </c>
      <c r="V197" s="49" t="s">
        <v>676</v>
      </c>
      <c r="W197" s="49" t="s">
        <v>676</v>
      </c>
      <c r="X197" s="49" t="s">
        <v>676</v>
      </c>
    </row>
    <row r="198" spans="1:24" ht="21.75" customHeight="1">
      <c r="A198" s="66">
        <v>1813</v>
      </c>
      <c r="B198" s="47" t="s">
        <v>564</v>
      </c>
      <c r="C198" s="33"/>
      <c r="D198" s="48">
        <v>2</v>
      </c>
      <c r="E198" s="48">
        <v>20</v>
      </c>
      <c r="F198" s="48">
        <v>20</v>
      </c>
      <c r="G198" s="49">
        <v>16</v>
      </c>
      <c r="H198" s="49">
        <v>4</v>
      </c>
      <c r="I198" s="49" t="s">
        <v>675</v>
      </c>
      <c r="J198" s="49" t="s">
        <v>675</v>
      </c>
      <c r="K198" s="49" t="s">
        <v>676</v>
      </c>
      <c r="L198" s="49" t="s">
        <v>676</v>
      </c>
      <c r="M198" s="49" t="s">
        <v>676</v>
      </c>
      <c r="N198" s="49" t="s">
        <v>676</v>
      </c>
      <c r="O198" s="49" t="s">
        <v>676</v>
      </c>
      <c r="P198" s="49" t="s">
        <v>676</v>
      </c>
      <c r="Q198" s="49" t="s">
        <v>676</v>
      </c>
      <c r="R198" s="49" t="s">
        <v>676</v>
      </c>
      <c r="S198" s="49" t="s">
        <v>676</v>
      </c>
      <c r="T198" s="49" t="s">
        <v>676</v>
      </c>
      <c r="U198" s="49" t="s">
        <v>676</v>
      </c>
      <c r="V198" s="49" t="s">
        <v>676</v>
      </c>
      <c r="W198" s="49" t="s">
        <v>676</v>
      </c>
      <c r="X198" s="49" t="s">
        <v>676</v>
      </c>
    </row>
    <row r="199" spans="1:24" ht="21.75" customHeight="1">
      <c r="A199" s="66">
        <v>1814</v>
      </c>
      <c r="B199" s="62" t="s">
        <v>565</v>
      </c>
      <c r="C199" s="33"/>
      <c r="D199" s="48">
        <v>5</v>
      </c>
      <c r="E199" s="48">
        <v>72</v>
      </c>
      <c r="F199" s="48">
        <v>72</v>
      </c>
      <c r="G199" s="49">
        <v>35</v>
      </c>
      <c r="H199" s="49">
        <v>31</v>
      </c>
      <c r="I199" s="49">
        <v>6</v>
      </c>
      <c r="J199" s="49" t="s">
        <v>675</v>
      </c>
      <c r="K199" s="49" t="s">
        <v>676</v>
      </c>
      <c r="L199" s="49" t="s">
        <v>676</v>
      </c>
      <c r="M199" s="49" t="s">
        <v>676</v>
      </c>
      <c r="N199" s="49" t="s">
        <v>676</v>
      </c>
      <c r="O199" s="49" t="s">
        <v>676</v>
      </c>
      <c r="P199" s="49" t="s">
        <v>676</v>
      </c>
      <c r="Q199" s="49" t="s">
        <v>676</v>
      </c>
      <c r="R199" s="49" t="s">
        <v>676</v>
      </c>
      <c r="S199" s="49" t="s">
        <v>676</v>
      </c>
      <c r="T199" s="49" t="s">
        <v>676</v>
      </c>
      <c r="U199" s="49" t="s">
        <v>676</v>
      </c>
      <c r="V199" s="49" t="s">
        <v>676</v>
      </c>
      <c r="W199" s="49" t="s">
        <v>676</v>
      </c>
      <c r="X199" s="49" t="s">
        <v>676</v>
      </c>
    </row>
    <row r="200" spans="1:24" ht="21.75" customHeight="1">
      <c r="A200" s="66">
        <v>1815</v>
      </c>
      <c r="B200" s="53" t="s">
        <v>735</v>
      </c>
      <c r="C200" s="33"/>
      <c r="D200" s="48">
        <v>9</v>
      </c>
      <c r="E200" s="48">
        <v>133</v>
      </c>
      <c r="F200" s="48">
        <v>129</v>
      </c>
      <c r="G200" s="49">
        <v>84</v>
      </c>
      <c r="H200" s="49">
        <v>44</v>
      </c>
      <c r="I200" s="49">
        <v>1</v>
      </c>
      <c r="J200" s="49">
        <v>4</v>
      </c>
      <c r="K200" s="49">
        <v>39980</v>
      </c>
      <c r="L200" s="49">
        <v>62777</v>
      </c>
      <c r="M200" s="49" t="s">
        <v>675</v>
      </c>
      <c r="N200" s="49" t="s">
        <v>675</v>
      </c>
      <c r="O200" s="49" t="s">
        <v>675</v>
      </c>
      <c r="P200" s="49" t="s">
        <v>675</v>
      </c>
      <c r="Q200" s="49" t="s">
        <v>675</v>
      </c>
      <c r="R200" s="49" t="s">
        <v>675</v>
      </c>
      <c r="S200" s="49" t="s">
        <v>675</v>
      </c>
      <c r="T200" s="49" t="s">
        <v>675</v>
      </c>
      <c r="U200" s="49">
        <v>159551</v>
      </c>
      <c r="V200" s="49" t="s">
        <v>675</v>
      </c>
      <c r="W200" s="49">
        <v>92166</v>
      </c>
      <c r="X200" s="49" t="s">
        <v>675</v>
      </c>
    </row>
    <row r="201" spans="1:24" ht="21.75" customHeight="1">
      <c r="A201" s="66">
        <v>1821</v>
      </c>
      <c r="B201" s="67" t="s">
        <v>566</v>
      </c>
      <c r="C201" s="33"/>
      <c r="D201" s="48">
        <v>26</v>
      </c>
      <c r="E201" s="48">
        <v>770</v>
      </c>
      <c r="F201" s="48">
        <v>763</v>
      </c>
      <c r="G201" s="49">
        <v>627</v>
      </c>
      <c r="H201" s="49">
        <v>99</v>
      </c>
      <c r="I201" s="49">
        <v>37</v>
      </c>
      <c r="J201" s="49">
        <v>7</v>
      </c>
      <c r="K201" s="49">
        <v>350306</v>
      </c>
      <c r="L201" s="49">
        <v>2403074</v>
      </c>
      <c r="M201" s="49">
        <v>260797</v>
      </c>
      <c r="N201" s="49">
        <v>86966</v>
      </c>
      <c r="O201" s="49">
        <v>19847</v>
      </c>
      <c r="P201" s="49">
        <v>153984</v>
      </c>
      <c r="Q201" s="49">
        <v>242455</v>
      </c>
      <c r="R201" s="49">
        <v>97546</v>
      </c>
      <c r="S201" s="49">
        <v>9849</v>
      </c>
      <c r="T201" s="49">
        <v>135060</v>
      </c>
      <c r="U201" s="49">
        <v>4600868</v>
      </c>
      <c r="V201" s="49">
        <v>145630</v>
      </c>
      <c r="W201" s="49">
        <v>1952060</v>
      </c>
      <c r="X201" s="49">
        <v>98338</v>
      </c>
    </row>
    <row r="202" spans="1:24" ht="21.75" customHeight="1">
      <c r="A202" s="66">
        <v>1822</v>
      </c>
      <c r="B202" s="47" t="s">
        <v>567</v>
      </c>
      <c r="C202" s="33"/>
      <c r="D202" s="48">
        <v>8</v>
      </c>
      <c r="E202" s="48">
        <v>301</v>
      </c>
      <c r="F202" s="48">
        <v>301</v>
      </c>
      <c r="G202" s="49">
        <v>183</v>
      </c>
      <c r="H202" s="49">
        <v>53</v>
      </c>
      <c r="I202" s="49">
        <v>65</v>
      </c>
      <c r="J202" s="49" t="s">
        <v>675</v>
      </c>
      <c r="K202" s="49">
        <v>228921</v>
      </c>
      <c r="L202" s="49">
        <v>531294</v>
      </c>
      <c r="M202" s="49">
        <v>147688</v>
      </c>
      <c r="N202" s="49">
        <v>39901</v>
      </c>
      <c r="O202" s="49">
        <v>84436</v>
      </c>
      <c r="P202" s="49">
        <v>23351</v>
      </c>
      <c r="Q202" s="49">
        <v>174289</v>
      </c>
      <c r="R202" s="49">
        <v>45329</v>
      </c>
      <c r="S202" s="49">
        <v>101015</v>
      </c>
      <c r="T202" s="49">
        <v>27945</v>
      </c>
      <c r="U202" s="49">
        <v>2083079</v>
      </c>
      <c r="V202" s="49">
        <v>145727</v>
      </c>
      <c r="W202" s="49">
        <v>1357687</v>
      </c>
      <c r="X202" s="49">
        <v>65723</v>
      </c>
    </row>
    <row r="203" spans="1:24" ht="21.75" customHeight="1">
      <c r="A203" s="66">
        <v>1824</v>
      </c>
      <c r="B203" s="47" t="s">
        <v>568</v>
      </c>
      <c r="C203" s="33"/>
      <c r="D203" s="48">
        <v>2</v>
      </c>
      <c r="E203" s="48">
        <v>1119</v>
      </c>
      <c r="F203" s="48">
        <v>1119</v>
      </c>
      <c r="G203" s="49">
        <v>1009</v>
      </c>
      <c r="H203" s="49">
        <v>8</v>
      </c>
      <c r="I203" s="49">
        <v>102</v>
      </c>
      <c r="J203" s="49" t="s">
        <v>675</v>
      </c>
      <c r="K203" s="49" t="s">
        <v>676</v>
      </c>
      <c r="L203" s="49" t="s">
        <v>676</v>
      </c>
      <c r="M203" s="49" t="s">
        <v>676</v>
      </c>
      <c r="N203" s="49" t="s">
        <v>676</v>
      </c>
      <c r="O203" s="49" t="s">
        <v>676</v>
      </c>
      <c r="P203" s="49" t="s">
        <v>676</v>
      </c>
      <c r="Q203" s="49" t="s">
        <v>676</v>
      </c>
      <c r="R203" s="49" t="s">
        <v>676</v>
      </c>
      <c r="S203" s="49" t="s">
        <v>676</v>
      </c>
      <c r="T203" s="49" t="s">
        <v>676</v>
      </c>
      <c r="U203" s="49" t="s">
        <v>676</v>
      </c>
      <c r="V203" s="49" t="s">
        <v>676</v>
      </c>
      <c r="W203" s="49" t="s">
        <v>676</v>
      </c>
      <c r="X203" s="49" t="s">
        <v>676</v>
      </c>
    </row>
    <row r="204" spans="1:24" ht="30.75" customHeight="1">
      <c r="A204" s="66">
        <v>1825</v>
      </c>
      <c r="B204" s="53" t="s">
        <v>736</v>
      </c>
      <c r="C204" s="33"/>
      <c r="D204" s="48">
        <v>22</v>
      </c>
      <c r="E204" s="48">
        <v>552</v>
      </c>
      <c r="F204" s="48">
        <v>545</v>
      </c>
      <c r="G204" s="49">
        <v>384</v>
      </c>
      <c r="H204" s="49">
        <v>135</v>
      </c>
      <c r="I204" s="49">
        <v>26</v>
      </c>
      <c r="J204" s="49">
        <v>7</v>
      </c>
      <c r="K204" s="49">
        <v>184082</v>
      </c>
      <c r="L204" s="49">
        <v>835107</v>
      </c>
      <c r="M204" s="49">
        <v>100319</v>
      </c>
      <c r="N204" s="49">
        <v>50058</v>
      </c>
      <c r="O204" s="49">
        <v>27879</v>
      </c>
      <c r="P204" s="49">
        <v>22382</v>
      </c>
      <c r="Q204" s="49">
        <v>98999</v>
      </c>
      <c r="R204" s="49">
        <v>52631</v>
      </c>
      <c r="S204" s="49">
        <v>23572</v>
      </c>
      <c r="T204" s="49">
        <v>22796</v>
      </c>
      <c r="U204" s="49">
        <v>1220721</v>
      </c>
      <c r="V204" s="49">
        <v>28006</v>
      </c>
      <c r="W204" s="49">
        <v>341960</v>
      </c>
      <c r="X204" s="49">
        <v>73027</v>
      </c>
    </row>
    <row r="205" spans="1:24" ht="30.75" customHeight="1">
      <c r="A205" s="66">
        <v>1831</v>
      </c>
      <c r="B205" s="53" t="s">
        <v>737</v>
      </c>
      <c r="C205" s="33"/>
      <c r="D205" s="48">
        <v>50</v>
      </c>
      <c r="E205" s="48">
        <v>1745</v>
      </c>
      <c r="F205" s="48">
        <v>1737</v>
      </c>
      <c r="G205" s="49">
        <v>1123</v>
      </c>
      <c r="H205" s="49">
        <v>348</v>
      </c>
      <c r="I205" s="49">
        <v>266</v>
      </c>
      <c r="J205" s="49">
        <v>8</v>
      </c>
      <c r="K205" s="49">
        <v>760255</v>
      </c>
      <c r="L205" s="49">
        <v>2501169</v>
      </c>
      <c r="M205" s="49">
        <v>233295</v>
      </c>
      <c r="N205" s="49">
        <v>71864</v>
      </c>
      <c r="O205" s="49">
        <v>92331</v>
      </c>
      <c r="P205" s="49">
        <v>69100</v>
      </c>
      <c r="Q205" s="49">
        <v>200337</v>
      </c>
      <c r="R205" s="49">
        <v>70330</v>
      </c>
      <c r="S205" s="49">
        <v>64099</v>
      </c>
      <c r="T205" s="49">
        <v>65908</v>
      </c>
      <c r="U205" s="49">
        <v>4153419</v>
      </c>
      <c r="V205" s="49">
        <v>185126</v>
      </c>
      <c r="W205" s="49">
        <v>1368014</v>
      </c>
      <c r="X205" s="49">
        <v>203224</v>
      </c>
    </row>
    <row r="206" spans="1:24" ht="30.75" customHeight="1">
      <c r="A206" s="66">
        <v>1832</v>
      </c>
      <c r="B206" s="53" t="s">
        <v>738</v>
      </c>
      <c r="C206" s="33"/>
      <c r="D206" s="48">
        <v>77</v>
      </c>
      <c r="E206" s="48">
        <v>1814</v>
      </c>
      <c r="F206" s="48">
        <v>1809</v>
      </c>
      <c r="G206" s="49">
        <v>1162</v>
      </c>
      <c r="H206" s="49">
        <v>524</v>
      </c>
      <c r="I206" s="49">
        <v>123</v>
      </c>
      <c r="J206" s="49">
        <v>5</v>
      </c>
      <c r="K206" s="49">
        <v>604364</v>
      </c>
      <c r="L206" s="49">
        <v>2057126</v>
      </c>
      <c r="M206" s="49">
        <v>100391</v>
      </c>
      <c r="N206" s="49">
        <v>61759</v>
      </c>
      <c r="O206" s="49">
        <v>20641</v>
      </c>
      <c r="P206" s="49">
        <v>17991</v>
      </c>
      <c r="Q206" s="49">
        <v>98778</v>
      </c>
      <c r="R206" s="49">
        <v>57941</v>
      </c>
      <c r="S206" s="49">
        <v>21021</v>
      </c>
      <c r="T206" s="49">
        <v>19816</v>
      </c>
      <c r="U206" s="49">
        <v>3622597</v>
      </c>
      <c r="V206" s="49">
        <v>106432</v>
      </c>
      <c r="W206" s="49">
        <v>1389996</v>
      </c>
      <c r="X206" s="49">
        <v>169683</v>
      </c>
    </row>
    <row r="207" spans="1:24" ht="21.75" customHeight="1">
      <c r="A207" s="66">
        <v>1833</v>
      </c>
      <c r="B207" s="67" t="s">
        <v>739</v>
      </c>
      <c r="C207" s="33"/>
      <c r="D207" s="48">
        <v>27</v>
      </c>
      <c r="E207" s="48">
        <v>1127</v>
      </c>
      <c r="F207" s="48">
        <v>1125</v>
      </c>
      <c r="G207" s="49">
        <v>716</v>
      </c>
      <c r="H207" s="49">
        <v>272</v>
      </c>
      <c r="I207" s="49">
        <v>137</v>
      </c>
      <c r="J207" s="49">
        <v>2</v>
      </c>
      <c r="K207" s="49">
        <v>360229</v>
      </c>
      <c r="L207" s="49">
        <v>1138478</v>
      </c>
      <c r="M207" s="49">
        <v>111751</v>
      </c>
      <c r="N207" s="49">
        <v>40555</v>
      </c>
      <c r="O207" s="49">
        <v>35068</v>
      </c>
      <c r="P207" s="49">
        <v>36128</v>
      </c>
      <c r="Q207" s="49">
        <v>132684</v>
      </c>
      <c r="R207" s="49">
        <v>54963</v>
      </c>
      <c r="S207" s="49">
        <v>30436</v>
      </c>
      <c r="T207" s="49">
        <v>47285</v>
      </c>
      <c r="U207" s="49">
        <v>1889411</v>
      </c>
      <c r="V207" s="49">
        <v>61822</v>
      </c>
      <c r="W207" s="49">
        <v>672126</v>
      </c>
      <c r="X207" s="49">
        <v>105578</v>
      </c>
    </row>
    <row r="208" spans="1:24" ht="21.75" customHeight="1">
      <c r="A208" s="66">
        <v>1834</v>
      </c>
      <c r="B208" s="67" t="s">
        <v>740</v>
      </c>
      <c r="C208" s="33"/>
      <c r="D208" s="48">
        <v>35</v>
      </c>
      <c r="E208" s="48">
        <v>429</v>
      </c>
      <c r="F208" s="48">
        <v>428</v>
      </c>
      <c r="G208" s="49">
        <v>227</v>
      </c>
      <c r="H208" s="49">
        <v>170</v>
      </c>
      <c r="I208" s="49">
        <v>31</v>
      </c>
      <c r="J208" s="49">
        <v>1</v>
      </c>
      <c r="K208" s="49">
        <v>117219</v>
      </c>
      <c r="L208" s="49">
        <v>252938</v>
      </c>
      <c r="M208" s="49" t="s">
        <v>613</v>
      </c>
      <c r="N208" s="49" t="s">
        <v>613</v>
      </c>
      <c r="O208" s="49" t="s">
        <v>613</v>
      </c>
      <c r="P208" s="49" t="s">
        <v>613</v>
      </c>
      <c r="Q208" s="49" t="s">
        <v>613</v>
      </c>
      <c r="R208" s="49" t="s">
        <v>613</v>
      </c>
      <c r="S208" s="49" t="s">
        <v>613</v>
      </c>
      <c r="T208" s="49" t="s">
        <v>613</v>
      </c>
      <c r="U208" s="49">
        <v>551263</v>
      </c>
      <c r="V208" s="49" t="s">
        <v>613</v>
      </c>
      <c r="W208" s="49">
        <v>284119</v>
      </c>
      <c r="X208" s="49" t="s">
        <v>613</v>
      </c>
    </row>
    <row r="209" spans="1:24" ht="21.75" customHeight="1">
      <c r="A209" s="66">
        <v>1841</v>
      </c>
      <c r="B209" s="53" t="s">
        <v>741</v>
      </c>
      <c r="C209" s="33"/>
      <c r="D209" s="48">
        <v>37</v>
      </c>
      <c r="E209" s="48">
        <v>872</v>
      </c>
      <c r="F209" s="48">
        <v>868</v>
      </c>
      <c r="G209" s="49">
        <v>501</v>
      </c>
      <c r="H209" s="49">
        <v>336</v>
      </c>
      <c r="I209" s="49">
        <v>31</v>
      </c>
      <c r="J209" s="49">
        <v>4</v>
      </c>
      <c r="K209" s="49">
        <v>293641</v>
      </c>
      <c r="L209" s="49">
        <v>1063735</v>
      </c>
      <c r="M209" s="49">
        <v>75234</v>
      </c>
      <c r="N209" s="49">
        <v>55293</v>
      </c>
      <c r="O209" s="49">
        <v>8182</v>
      </c>
      <c r="P209" s="49">
        <v>11759</v>
      </c>
      <c r="Q209" s="49">
        <v>80623</v>
      </c>
      <c r="R209" s="49">
        <v>64402</v>
      </c>
      <c r="S209" s="49">
        <v>6109</v>
      </c>
      <c r="T209" s="49">
        <v>10112</v>
      </c>
      <c r="U209" s="49">
        <v>1476386</v>
      </c>
      <c r="V209" s="49">
        <v>33165</v>
      </c>
      <c r="W209" s="49">
        <v>369748</v>
      </c>
      <c r="X209" s="49">
        <v>59186</v>
      </c>
    </row>
    <row r="210" spans="1:24" ht="21.75" customHeight="1">
      <c r="A210" s="66">
        <v>1842</v>
      </c>
      <c r="B210" s="67" t="s">
        <v>742</v>
      </c>
      <c r="C210" s="33"/>
      <c r="D210" s="48">
        <v>12</v>
      </c>
      <c r="E210" s="48">
        <v>453</v>
      </c>
      <c r="F210" s="48">
        <v>453</v>
      </c>
      <c r="G210" s="49">
        <v>367</v>
      </c>
      <c r="H210" s="49">
        <v>62</v>
      </c>
      <c r="I210" s="49">
        <v>24</v>
      </c>
      <c r="J210" s="49" t="s">
        <v>716</v>
      </c>
      <c r="K210" s="49">
        <v>234325</v>
      </c>
      <c r="L210" s="49">
        <v>1973902</v>
      </c>
      <c r="M210" s="49">
        <v>235994</v>
      </c>
      <c r="N210" s="49">
        <v>141951</v>
      </c>
      <c r="O210" s="49">
        <v>15253</v>
      </c>
      <c r="P210" s="49">
        <v>78790</v>
      </c>
      <c r="Q210" s="49">
        <v>270050</v>
      </c>
      <c r="R210" s="49">
        <v>150873</v>
      </c>
      <c r="S210" s="49">
        <v>19260</v>
      </c>
      <c r="T210" s="49">
        <v>99917</v>
      </c>
      <c r="U210" s="49">
        <v>2398828</v>
      </c>
      <c r="V210" s="49">
        <v>160094</v>
      </c>
      <c r="W210" s="49">
        <v>266579</v>
      </c>
      <c r="X210" s="49">
        <v>156279</v>
      </c>
    </row>
    <row r="211" spans="1:24" ht="21.75" customHeight="1">
      <c r="A211" s="66">
        <v>1844</v>
      </c>
      <c r="B211" s="58" t="s">
        <v>743</v>
      </c>
      <c r="C211" s="33"/>
      <c r="D211" s="48">
        <v>20</v>
      </c>
      <c r="E211" s="48">
        <v>433</v>
      </c>
      <c r="F211" s="48">
        <v>432</v>
      </c>
      <c r="G211" s="49">
        <v>263</v>
      </c>
      <c r="H211" s="49">
        <v>30</v>
      </c>
      <c r="I211" s="49">
        <v>139</v>
      </c>
      <c r="J211" s="49">
        <v>1</v>
      </c>
      <c r="K211" s="49">
        <v>155674</v>
      </c>
      <c r="L211" s="49">
        <v>797576</v>
      </c>
      <c r="M211" s="49">
        <v>35997</v>
      </c>
      <c r="N211" s="49">
        <v>9689</v>
      </c>
      <c r="O211" s="49">
        <v>8298</v>
      </c>
      <c r="P211" s="49">
        <v>18010</v>
      </c>
      <c r="Q211" s="49">
        <v>35662</v>
      </c>
      <c r="R211" s="49">
        <v>2275</v>
      </c>
      <c r="S211" s="49">
        <v>13461</v>
      </c>
      <c r="T211" s="49">
        <v>19926</v>
      </c>
      <c r="U211" s="49">
        <v>1337897</v>
      </c>
      <c r="V211" s="49">
        <v>6717</v>
      </c>
      <c r="W211" s="49">
        <v>505731</v>
      </c>
      <c r="X211" s="49">
        <v>338</v>
      </c>
    </row>
    <row r="212" spans="1:24" ht="21.75" customHeight="1">
      <c r="A212" s="66">
        <v>1845</v>
      </c>
      <c r="B212" s="58" t="s">
        <v>744</v>
      </c>
      <c r="C212" s="33"/>
      <c r="D212" s="48">
        <v>6</v>
      </c>
      <c r="E212" s="48">
        <v>151</v>
      </c>
      <c r="F212" s="48">
        <v>151</v>
      </c>
      <c r="G212" s="49">
        <v>99</v>
      </c>
      <c r="H212" s="49">
        <v>49</v>
      </c>
      <c r="I212" s="49">
        <v>3</v>
      </c>
      <c r="J212" s="49" t="s">
        <v>613</v>
      </c>
      <c r="K212" s="49" t="s">
        <v>2214</v>
      </c>
      <c r="L212" s="49" t="s">
        <v>2214</v>
      </c>
      <c r="M212" s="49" t="s">
        <v>2214</v>
      </c>
      <c r="N212" s="49" t="s">
        <v>2214</v>
      </c>
      <c r="O212" s="49" t="s">
        <v>2214</v>
      </c>
      <c r="P212" s="49" t="s">
        <v>2214</v>
      </c>
      <c r="Q212" s="49" t="s">
        <v>2214</v>
      </c>
      <c r="R212" s="49" t="s">
        <v>2214</v>
      </c>
      <c r="S212" s="49" t="s">
        <v>2214</v>
      </c>
      <c r="T212" s="49" t="s">
        <v>2214</v>
      </c>
      <c r="U212" s="49" t="s">
        <v>2214</v>
      </c>
      <c r="V212" s="49" t="s">
        <v>2214</v>
      </c>
      <c r="W212" s="49" t="s">
        <v>2214</v>
      </c>
      <c r="X212" s="49" t="s">
        <v>2214</v>
      </c>
    </row>
    <row r="213" spans="1:24" ht="21.75" customHeight="1">
      <c r="A213" s="66">
        <v>1851</v>
      </c>
      <c r="B213" s="51" t="s">
        <v>745</v>
      </c>
      <c r="C213" s="33"/>
      <c r="D213" s="48">
        <v>35</v>
      </c>
      <c r="E213" s="48">
        <v>1905</v>
      </c>
      <c r="F213" s="48">
        <v>1905</v>
      </c>
      <c r="G213" s="49">
        <v>1519</v>
      </c>
      <c r="H213" s="49">
        <v>109</v>
      </c>
      <c r="I213" s="49">
        <v>277</v>
      </c>
      <c r="J213" s="49" t="s">
        <v>746</v>
      </c>
      <c r="K213" s="49">
        <v>1083640</v>
      </c>
      <c r="L213" s="49">
        <v>6687419</v>
      </c>
      <c r="M213" s="49">
        <v>933214</v>
      </c>
      <c r="N213" s="49">
        <v>433870</v>
      </c>
      <c r="O213" s="49">
        <v>203974</v>
      </c>
      <c r="P213" s="49">
        <v>295370</v>
      </c>
      <c r="Q213" s="49">
        <v>1029849</v>
      </c>
      <c r="R213" s="49">
        <v>441625</v>
      </c>
      <c r="S213" s="49">
        <v>206192</v>
      </c>
      <c r="T213" s="49">
        <v>382032</v>
      </c>
      <c r="U213" s="49">
        <v>9250541</v>
      </c>
      <c r="V213" s="49">
        <v>239964</v>
      </c>
      <c r="W213" s="49">
        <v>2297466</v>
      </c>
      <c r="X213" s="49">
        <v>254327</v>
      </c>
    </row>
    <row r="214" spans="1:24" ht="21.75" customHeight="1">
      <c r="A214" s="66">
        <v>1852</v>
      </c>
      <c r="B214" s="61" t="s">
        <v>747</v>
      </c>
      <c r="C214" s="33"/>
      <c r="D214" s="48">
        <v>11</v>
      </c>
      <c r="E214" s="48">
        <v>186</v>
      </c>
      <c r="F214" s="48">
        <v>186</v>
      </c>
      <c r="G214" s="49">
        <v>141</v>
      </c>
      <c r="H214" s="49">
        <v>21</v>
      </c>
      <c r="I214" s="49">
        <v>24</v>
      </c>
      <c r="J214" s="49" t="s">
        <v>608</v>
      </c>
      <c r="K214" s="49" t="s">
        <v>2214</v>
      </c>
      <c r="L214" s="49" t="s">
        <v>2214</v>
      </c>
      <c r="M214" s="49" t="s">
        <v>2214</v>
      </c>
      <c r="N214" s="49" t="s">
        <v>2214</v>
      </c>
      <c r="O214" s="49" t="s">
        <v>2214</v>
      </c>
      <c r="P214" s="49" t="s">
        <v>2214</v>
      </c>
      <c r="Q214" s="49" t="s">
        <v>2214</v>
      </c>
      <c r="R214" s="49" t="s">
        <v>2214</v>
      </c>
      <c r="S214" s="49" t="s">
        <v>2214</v>
      </c>
      <c r="T214" s="49" t="s">
        <v>2214</v>
      </c>
      <c r="U214" s="49" t="s">
        <v>2214</v>
      </c>
      <c r="V214" s="49" t="s">
        <v>2214</v>
      </c>
      <c r="W214" s="49" t="s">
        <v>2214</v>
      </c>
      <c r="X214" s="49" t="s">
        <v>2214</v>
      </c>
    </row>
    <row r="215" spans="1:24" ht="21.75" customHeight="1">
      <c r="A215" s="66">
        <v>1891</v>
      </c>
      <c r="B215" s="62" t="s">
        <v>748</v>
      </c>
      <c r="C215" s="33"/>
      <c r="D215" s="48">
        <v>17</v>
      </c>
      <c r="E215" s="48">
        <v>747</v>
      </c>
      <c r="F215" s="48">
        <v>744</v>
      </c>
      <c r="G215" s="49">
        <v>319</v>
      </c>
      <c r="H215" s="49">
        <v>228</v>
      </c>
      <c r="I215" s="49">
        <v>197</v>
      </c>
      <c r="J215" s="49">
        <v>3</v>
      </c>
      <c r="K215" s="49" t="s">
        <v>2214</v>
      </c>
      <c r="L215" s="49" t="s">
        <v>2214</v>
      </c>
      <c r="M215" s="49" t="s">
        <v>2214</v>
      </c>
      <c r="N215" s="49" t="s">
        <v>2214</v>
      </c>
      <c r="O215" s="49" t="s">
        <v>2214</v>
      </c>
      <c r="P215" s="49" t="s">
        <v>2214</v>
      </c>
      <c r="Q215" s="49" t="s">
        <v>2214</v>
      </c>
      <c r="R215" s="49" t="s">
        <v>2214</v>
      </c>
      <c r="S215" s="49" t="s">
        <v>2214</v>
      </c>
      <c r="T215" s="49" t="s">
        <v>2214</v>
      </c>
      <c r="U215" s="49" t="s">
        <v>2214</v>
      </c>
      <c r="V215" s="49" t="s">
        <v>2214</v>
      </c>
      <c r="W215" s="49" t="s">
        <v>2214</v>
      </c>
      <c r="X215" s="49" t="s">
        <v>2214</v>
      </c>
    </row>
    <row r="216" spans="1:24" ht="21.75" customHeight="1">
      <c r="A216" s="66">
        <v>1892</v>
      </c>
      <c r="B216" s="61" t="s">
        <v>749</v>
      </c>
      <c r="C216" s="33"/>
      <c r="D216" s="48">
        <v>80</v>
      </c>
      <c r="E216" s="48">
        <v>4355</v>
      </c>
      <c r="F216" s="48">
        <v>4342</v>
      </c>
      <c r="G216" s="49">
        <v>2817</v>
      </c>
      <c r="H216" s="49">
        <v>1068</v>
      </c>
      <c r="I216" s="49">
        <v>457</v>
      </c>
      <c r="J216" s="49">
        <v>13</v>
      </c>
      <c r="K216" s="49">
        <v>1756381</v>
      </c>
      <c r="L216" s="49">
        <v>6259455</v>
      </c>
      <c r="M216" s="49">
        <v>1018373</v>
      </c>
      <c r="N216" s="49">
        <v>505824</v>
      </c>
      <c r="O216" s="49">
        <v>285898</v>
      </c>
      <c r="P216" s="49">
        <v>226651</v>
      </c>
      <c r="Q216" s="49">
        <v>1087766</v>
      </c>
      <c r="R216" s="49">
        <v>530266</v>
      </c>
      <c r="S216" s="49">
        <v>317480</v>
      </c>
      <c r="T216" s="49">
        <v>240020</v>
      </c>
      <c r="U216" s="49">
        <v>11239979</v>
      </c>
      <c r="V216" s="49">
        <v>630558</v>
      </c>
      <c r="W216" s="49">
        <v>4191977</v>
      </c>
      <c r="X216" s="49">
        <v>479461</v>
      </c>
    </row>
    <row r="217" spans="1:24" ht="21.75" customHeight="1">
      <c r="A217" s="66">
        <v>1897</v>
      </c>
      <c r="B217" s="58" t="s">
        <v>750</v>
      </c>
      <c r="C217" s="33"/>
      <c r="D217" s="48">
        <v>29</v>
      </c>
      <c r="E217" s="48">
        <v>683</v>
      </c>
      <c r="F217" s="48">
        <v>676</v>
      </c>
      <c r="G217" s="49">
        <v>462</v>
      </c>
      <c r="H217" s="49">
        <v>167</v>
      </c>
      <c r="I217" s="49">
        <v>47</v>
      </c>
      <c r="J217" s="49">
        <v>7</v>
      </c>
      <c r="K217" s="49">
        <v>272746</v>
      </c>
      <c r="L217" s="49">
        <v>785237</v>
      </c>
      <c r="M217" s="49">
        <v>226707</v>
      </c>
      <c r="N217" s="49">
        <v>79703</v>
      </c>
      <c r="O217" s="49">
        <v>81883</v>
      </c>
      <c r="P217" s="49">
        <v>65121</v>
      </c>
      <c r="Q217" s="49">
        <v>227131</v>
      </c>
      <c r="R217" s="49">
        <v>51715</v>
      </c>
      <c r="S217" s="49">
        <v>88513</v>
      </c>
      <c r="T217" s="49">
        <v>86903</v>
      </c>
      <c r="U217" s="49">
        <v>1253583</v>
      </c>
      <c r="V217" s="49">
        <v>138203</v>
      </c>
      <c r="W217" s="49">
        <v>313213</v>
      </c>
      <c r="X217" s="49">
        <v>449734</v>
      </c>
    </row>
    <row r="218" spans="1:24" ht="21.75" customHeight="1">
      <c r="A218" s="66">
        <v>1898</v>
      </c>
      <c r="B218" s="53" t="s">
        <v>751</v>
      </c>
      <c r="C218" s="33"/>
      <c r="D218" s="48">
        <v>37</v>
      </c>
      <c r="E218" s="48">
        <v>766</v>
      </c>
      <c r="F218" s="48">
        <v>762</v>
      </c>
      <c r="G218" s="49">
        <v>471</v>
      </c>
      <c r="H218" s="49">
        <v>217</v>
      </c>
      <c r="I218" s="49">
        <v>74</v>
      </c>
      <c r="J218" s="49">
        <v>4</v>
      </c>
      <c r="K218" s="49">
        <v>253390</v>
      </c>
      <c r="L218" s="49">
        <v>825287</v>
      </c>
      <c r="M218" s="49">
        <v>65619</v>
      </c>
      <c r="N218" s="49">
        <v>13742</v>
      </c>
      <c r="O218" s="49">
        <v>25205</v>
      </c>
      <c r="P218" s="49">
        <v>26672</v>
      </c>
      <c r="Q218" s="49">
        <v>66942</v>
      </c>
      <c r="R218" s="49">
        <v>1086</v>
      </c>
      <c r="S218" s="49">
        <v>16247</v>
      </c>
      <c r="T218" s="49">
        <v>49609</v>
      </c>
      <c r="U218" s="49">
        <v>1814345</v>
      </c>
      <c r="V218" s="49">
        <v>15429</v>
      </c>
      <c r="W218" s="49">
        <v>906551</v>
      </c>
      <c r="X218" s="49">
        <v>8697</v>
      </c>
    </row>
    <row r="219" spans="1:24" ht="18" customHeight="1">
      <c r="A219" s="66"/>
      <c r="B219" s="47"/>
      <c r="C219" s="33"/>
      <c r="D219" s="48"/>
      <c r="E219" s="42"/>
      <c r="F219" s="42"/>
      <c r="G219" s="63"/>
      <c r="H219" s="63"/>
      <c r="I219" s="63"/>
      <c r="J219" s="63"/>
      <c r="K219" s="63"/>
      <c r="L219" s="63"/>
      <c r="M219" s="49"/>
      <c r="N219" s="63"/>
      <c r="O219" s="63"/>
      <c r="P219" s="63"/>
      <c r="Q219" s="49"/>
      <c r="R219" s="63"/>
      <c r="S219" s="63"/>
      <c r="T219" s="63"/>
      <c r="U219" s="63"/>
      <c r="V219" s="63"/>
      <c r="W219" s="63"/>
      <c r="X219" s="63"/>
    </row>
    <row r="220" spans="1:24" ht="24" customHeight="1">
      <c r="A220" s="64">
        <v>19</v>
      </c>
      <c r="B220" s="44" t="s">
        <v>752</v>
      </c>
      <c r="C220" s="44"/>
      <c r="D220" s="45">
        <v>94</v>
      </c>
      <c r="E220" s="45">
        <v>5700</v>
      </c>
      <c r="F220" s="45">
        <v>5672</v>
      </c>
      <c r="G220" s="45">
        <v>4688</v>
      </c>
      <c r="H220" s="45">
        <v>865</v>
      </c>
      <c r="I220" s="45">
        <v>119</v>
      </c>
      <c r="J220" s="45">
        <v>28</v>
      </c>
      <c r="K220" s="45">
        <v>2596377</v>
      </c>
      <c r="L220" s="45">
        <v>9397875</v>
      </c>
      <c r="M220" s="45">
        <v>1589200</v>
      </c>
      <c r="N220" s="45">
        <v>736094</v>
      </c>
      <c r="O220" s="45">
        <v>374496</v>
      </c>
      <c r="P220" s="45">
        <v>478610</v>
      </c>
      <c r="Q220" s="45">
        <v>2014391</v>
      </c>
      <c r="R220" s="45">
        <v>998959</v>
      </c>
      <c r="S220" s="45">
        <v>344173</v>
      </c>
      <c r="T220" s="45">
        <v>671259</v>
      </c>
      <c r="U220" s="45">
        <v>17749148</v>
      </c>
      <c r="V220" s="45">
        <v>961940</v>
      </c>
      <c r="W220" s="45">
        <v>7309117</v>
      </c>
      <c r="X220" s="45">
        <v>840225</v>
      </c>
    </row>
    <row r="221" spans="1:24" ht="6.75" customHeight="1">
      <c r="A221" s="66"/>
      <c r="B221" s="47"/>
      <c r="C221" s="33"/>
      <c r="D221" s="48"/>
      <c r="E221" s="42"/>
      <c r="F221" s="42"/>
      <c r="G221" s="63"/>
      <c r="H221" s="63"/>
      <c r="I221" s="63"/>
      <c r="J221" s="63"/>
      <c r="K221" s="63"/>
      <c r="L221" s="63"/>
      <c r="M221" s="49"/>
      <c r="N221" s="63"/>
      <c r="O221" s="63"/>
      <c r="P221" s="63"/>
      <c r="Q221" s="49"/>
      <c r="R221" s="63"/>
      <c r="S221" s="63"/>
      <c r="T221" s="63"/>
      <c r="U221" s="63"/>
      <c r="V221" s="63"/>
      <c r="W221" s="63"/>
      <c r="X221" s="63"/>
    </row>
    <row r="222" spans="1:24" ht="21.75" customHeight="1">
      <c r="A222" s="66">
        <v>1911</v>
      </c>
      <c r="B222" s="51" t="s">
        <v>753</v>
      </c>
      <c r="C222" s="33"/>
      <c r="D222" s="48">
        <v>3</v>
      </c>
      <c r="E222" s="48">
        <v>2022</v>
      </c>
      <c r="F222" s="48">
        <v>2022</v>
      </c>
      <c r="G222" s="49">
        <v>1814</v>
      </c>
      <c r="H222" s="49">
        <v>180</v>
      </c>
      <c r="I222" s="49">
        <v>28</v>
      </c>
      <c r="J222" s="49" t="s">
        <v>651</v>
      </c>
      <c r="K222" s="49" t="s">
        <v>2214</v>
      </c>
      <c r="L222" s="49" t="s">
        <v>2214</v>
      </c>
      <c r="M222" s="49" t="s">
        <v>2214</v>
      </c>
      <c r="N222" s="49" t="s">
        <v>2214</v>
      </c>
      <c r="O222" s="49" t="s">
        <v>2214</v>
      </c>
      <c r="P222" s="49" t="s">
        <v>2214</v>
      </c>
      <c r="Q222" s="49" t="s">
        <v>2214</v>
      </c>
      <c r="R222" s="49" t="s">
        <v>2214</v>
      </c>
      <c r="S222" s="49" t="s">
        <v>2214</v>
      </c>
      <c r="T222" s="49" t="s">
        <v>2214</v>
      </c>
      <c r="U222" s="49" t="s">
        <v>2214</v>
      </c>
      <c r="V222" s="49" t="s">
        <v>2214</v>
      </c>
      <c r="W222" s="49" t="s">
        <v>2214</v>
      </c>
      <c r="X222" s="49" t="s">
        <v>2214</v>
      </c>
    </row>
    <row r="223" spans="1:24" ht="21.75" customHeight="1">
      <c r="A223" s="66">
        <v>1919</v>
      </c>
      <c r="B223" s="62" t="s">
        <v>754</v>
      </c>
      <c r="C223" s="33"/>
      <c r="D223" s="48">
        <v>1</v>
      </c>
      <c r="E223" s="48">
        <v>6</v>
      </c>
      <c r="F223" s="48">
        <v>4</v>
      </c>
      <c r="G223" s="49" t="s">
        <v>801</v>
      </c>
      <c r="H223" s="49">
        <v>1</v>
      </c>
      <c r="I223" s="49">
        <v>3</v>
      </c>
      <c r="J223" s="49">
        <v>2</v>
      </c>
      <c r="K223" s="49" t="s">
        <v>802</v>
      </c>
      <c r="L223" s="49" t="s">
        <v>802</v>
      </c>
      <c r="M223" s="49" t="s">
        <v>802</v>
      </c>
      <c r="N223" s="49" t="s">
        <v>802</v>
      </c>
      <c r="O223" s="49" t="s">
        <v>802</v>
      </c>
      <c r="P223" s="49" t="s">
        <v>802</v>
      </c>
      <c r="Q223" s="49" t="s">
        <v>802</v>
      </c>
      <c r="R223" s="49" t="s">
        <v>802</v>
      </c>
      <c r="S223" s="49" t="s">
        <v>802</v>
      </c>
      <c r="T223" s="49" t="s">
        <v>802</v>
      </c>
      <c r="U223" s="49" t="s">
        <v>802</v>
      </c>
      <c r="V223" s="49" t="s">
        <v>802</v>
      </c>
      <c r="W223" s="49" t="s">
        <v>802</v>
      </c>
      <c r="X223" s="49" t="s">
        <v>802</v>
      </c>
    </row>
    <row r="224" spans="1:24" ht="21.75" customHeight="1">
      <c r="A224" s="66">
        <v>1921</v>
      </c>
      <c r="B224" s="51" t="s">
        <v>755</v>
      </c>
      <c r="C224" s="33"/>
      <c r="D224" s="48">
        <v>2</v>
      </c>
      <c r="E224" s="48">
        <v>25</v>
      </c>
      <c r="F224" s="48">
        <v>22</v>
      </c>
      <c r="G224" s="49">
        <v>4</v>
      </c>
      <c r="H224" s="49">
        <v>18</v>
      </c>
      <c r="I224" s="49" t="s">
        <v>756</v>
      </c>
      <c r="J224" s="49">
        <v>3</v>
      </c>
      <c r="K224" s="49" t="s">
        <v>757</v>
      </c>
      <c r="L224" s="49" t="s">
        <v>757</v>
      </c>
      <c r="M224" s="49" t="s">
        <v>757</v>
      </c>
      <c r="N224" s="49" t="s">
        <v>757</v>
      </c>
      <c r="O224" s="49" t="s">
        <v>757</v>
      </c>
      <c r="P224" s="49" t="s">
        <v>757</v>
      </c>
      <c r="Q224" s="49" t="s">
        <v>757</v>
      </c>
      <c r="R224" s="49" t="s">
        <v>757</v>
      </c>
      <c r="S224" s="49" t="s">
        <v>757</v>
      </c>
      <c r="T224" s="49" t="s">
        <v>757</v>
      </c>
      <c r="U224" s="49" t="s">
        <v>757</v>
      </c>
      <c r="V224" s="49" t="s">
        <v>757</v>
      </c>
      <c r="W224" s="49" t="s">
        <v>757</v>
      </c>
      <c r="X224" s="49" t="s">
        <v>757</v>
      </c>
    </row>
    <row r="225" spans="1:24" ht="21.75" customHeight="1">
      <c r="A225" s="66">
        <v>1922</v>
      </c>
      <c r="B225" s="51" t="s">
        <v>758</v>
      </c>
      <c r="C225" s="33"/>
      <c r="D225" s="48">
        <v>10</v>
      </c>
      <c r="E225" s="48">
        <v>182</v>
      </c>
      <c r="F225" s="48">
        <v>175</v>
      </c>
      <c r="G225" s="49">
        <v>118</v>
      </c>
      <c r="H225" s="49">
        <v>57</v>
      </c>
      <c r="I225" s="49" t="s">
        <v>756</v>
      </c>
      <c r="J225" s="49">
        <v>7</v>
      </c>
      <c r="K225" s="49" t="s">
        <v>2214</v>
      </c>
      <c r="L225" s="49" t="s">
        <v>2214</v>
      </c>
      <c r="M225" s="49" t="s">
        <v>2214</v>
      </c>
      <c r="N225" s="49" t="s">
        <v>2214</v>
      </c>
      <c r="O225" s="49" t="s">
        <v>2214</v>
      </c>
      <c r="P225" s="49" t="s">
        <v>2214</v>
      </c>
      <c r="Q225" s="49" t="s">
        <v>2214</v>
      </c>
      <c r="R225" s="49" t="s">
        <v>2214</v>
      </c>
      <c r="S225" s="49" t="s">
        <v>2214</v>
      </c>
      <c r="T225" s="49" t="s">
        <v>2214</v>
      </c>
      <c r="U225" s="49" t="s">
        <v>2214</v>
      </c>
      <c r="V225" s="49" t="s">
        <v>2214</v>
      </c>
      <c r="W225" s="49" t="s">
        <v>2214</v>
      </c>
      <c r="X225" s="49" t="s">
        <v>2214</v>
      </c>
    </row>
    <row r="226" spans="1:24" ht="21.75" customHeight="1">
      <c r="A226" s="66">
        <v>1932</v>
      </c>
      <c r="B226" s="47" t="s">
        <v>759</v>
      </c>
      <c r="C226" s="33"/>
      <c r="D226" s="48">
        <v>4</v>
      </c>
      <c r="E226" s="48">
        <v>235</v>
      </c>
      <c r="F226" s="48">
        <v>235</v>
      </c>
      <c r="G226" s="49">
        <v>149</v>
      </c>
      <c r="H226" s="49">
        <v>60</v>
      </c>
      <c r="I226" s="49">
        <v>26</v>
      </c>
      <c r="J226" s="49" t="s">
        <v>756</v>
      </c>
      <c r="K226" s="49">
        <v>65755</v>
      </c>
      <c r="L226" s="49">
        <v>206737</v>
      </c>
      <c r="M226" s="49">
        <v>25987</v>
      </c>
      <c r="N226" s="49">
        <v>8174</v>
      </c>
      <c r="O226" s="49">
        <v>9427</v>
      </c>
      <c r="P226" s="49">
        <v>8386</v>
      </c>
      <c r="Q226" s="49">
        <v>29230</v>
      </c>
      <c r="R226" s="49">
        <v>9908</v>
      </c>
      <c r="S226" s="49">
        <v>10055</v>
      </c>
      <c r="T226" s="49">
        <v>9267</v>
      </c>
      <c r="U226" s="49">
        <v>304763</v>
      </c>
      <c r="V226" s="49">
        <v>6565</v>
      </c>
      <c r="W226" s="49">
        <v>89709</v>
      </c>
      <c r="X226" s="49">
        <v>10207</v>
      </c>
    </row>
    <row r="227" spans="1:24" ht="21.75" customHeight="1">
      <c r="A227" s="66">
        <v>1933</v>
      </c>
      <c r="B227" s="47" t="s">
        <v>760</v>
      </c>
      <c r="C227" s="33"/>
      <c r="D227" s="48">
        <v>52</v>
      </c>
      <c r="E227" s="48">
        <v>2419</v>
      </c>
      <c r="F227" s="48">
        <v>2404</v>
      </c>
      <c r="G227" s="49">
        <v>1897</v>
      </c>
      <c r="H227" s="49">
        <v>463</v>
      </c>
      <c r="I227" s="49">
        <v>44</v>
      </c>
      <c r="J227" s="49">
        <v>15</v>
      </c>
      <c r="K227" s="49">
        <v>946339</v>
      </c>
      <c r="L227" s="49">
        <v>2353592</v>
      </c>
      <c r="M227" s="49">
        <v>350514</v>
      </c>
      <c r="N227" s="49">
        <v>73901</v>
      </c>
      <c r="O227" s="49">
        <v>189880</v>
      </c>
      <c r="P227" s="49">
        <v>86733</v>
      </c>
      <c r="Q227" s="49">
        <v>363841</v>
      </c>
      <c r="R227" s="49">
        <v>72311</v>
      </c>
      <c r="S227" s="49">
        <v>198782</v>
      </c>
      <c r="T227" s="49">
        <v>92748</v>
      </c>
      <c r="U227" s="49">
        <v>4863695</v>
      </c>
      <c r="V227" s="49">
        <v>187602</v>
      </c>
      <c r="W227" s="49">
        <v>2238887</v>
      </c>
      <c r="X227" s="49">
        <v>242282</v>
      </c>
    </row>
    <row r="228" spans="1:24" ht="21.75" customHeight="1">
      <c r="A228" s="66">
        <v>1991</v>
      </c>
      <c r="B228" s="47" t="s">
        <v>761</v>
      </c>
      <c r="C228" s="33"/>
      <c r="D228" s="48">
        <v>1</v>
      </c>
      <c r="E228" s="48">
        <v>8</v>
      </c>
      <c r="F228" s="48">
        <v>8</v>
      </c>
      <c r="G228" s="49">
        <v>3</v>
      </c>
      <c r="H228" s="49">
        <v>5</v>
      </c>
      <c r="I228" s="49" t="s">
        <v>576</v>
      </c>
      <c r="J228" s="49" t="s">
        <v>576</v>
      </c>
      <c r="K228" s="49" t="s">
        <v>591</v>
      </c>
      <c r="L228" s="49" t="s">
        <v>591</v>
      </c>
      <c r="M228" s="49" t="s">
        <v>591</v>
      </c>
      <c r="N228" s="49" t="s">
        <v>591</v>
      </c>
      <c r="O228" s="49" t="s">
        <v>591</v>
      </c>
      <c r="P228" s="49" t="s">
        <v>591</v>
      </c>
      <c r="Q228" s="49" t="s">
        <v>591</v>
      </c>
      <c r="R228" s="49" t="s">
        <v>591</v>
      </c>
      <c r="S228" s="49" t="s">
        <v>591</v>
      </c>
      <c r="T228" s="49" t="s">
        <v>591</v>
      </c>
      <c r="U228" s="49" t="s">
        <v>591</v>
      </c>
      <c r="V228" s="49" t="s">
        <v>591</v>
      </c>
      <c r="W228" s="49" t="s">
        <v>591</v>
      </c>
      <c r="X228" s="49" t="s">
        <v>591</v>
      </c>
    </row>
    <row r="229" spans="1:24" ht="21.75" customHeight="1">
      <c r="A229" s="66">
        <v>1992</v>
      </c>
      <c r="B229" s="51" t="s">
        <v>762</v>
      </c>
      <c r="C229" s="33"/>
      <c r="D229" s="48">
        <v>6</v>
      </c>
      <c r="E229" s="48">
        <v>578</v>
      </c>
      <c r="F229" s="48">
        <v>578</v>
      </c>
      <c r="G229" s="49">
        <v>518</v>
      </c>
      <c r="H229" s="49">
        <v>49</v>
      </c>
      <c r="I229" s="49">
        <v>11</v>
      </c>
      <c r="J229" s="49" t="s">
        <v>651</v>
      </c>
      <c r="K229" s="49">
        <v>298401</v>
      </c>
      <c r="L229" s="49">
        <v>408163</v>
      </c>
      <c r="M229" s="49">
        <v>384262</v>
      </c>
      <c r="N229" s="49">
        <v>158636</v>
      </c>
      <c r="O229" s="49">
        <v>65549</v>
      </c>
      <c r="P229" s="49">
        <v>160077</v>
      </c>
      <c r="Q229" s="49">
        <v>343087</v>
      </c>
      <c r="R229" s="49">
        <v>140244</v>
      </c>
      <c r="S229" s="49">
        <v>54252</v>
      </c>
      <c r="T229" s="49">
        <v>148591</v>
      </c>
      <c r="U229" s="49">
        <v>1051483</v>
      </c>
      <c r="V229" s="49">
        <v>115406</v>
      </c>
      <c r="W229" s="49">
        <v>486504</v>
      </c>
      <c r="X229" s="49">
        <v>47946</v>
      </c>
    </row>
    <row r="230" spans="1:24" ht="21.75" customHeight="1">
      <c r="A230" s="66">
        <v>1993</v>
      </c>
      <c r="B230" s="47" t="s">
        <v>763</v>
      </c>
      <c r="C230" s="33"/>
      <c r="D230" s="48">
        <v>3</v>
      </c>
      <c r="E230" s="48">
        <v>28</v>
      </c>
      <c r="F230" s="48">
        <v>28</v>
      </c>
      <c r="G230" s="49">
        <v>21</v>
      </c>
      <c r="H230" s="49">
        <v>7</v>
      </c>
      <c r="I230" s="49" t="s">
        <v>629</v>
      </c>
      <c r="J230" s="49" t="s">
        <v>629</v>
      </c>
      <c r="K230" s="49">
        <v>8098</v>
      </c>
      <c r="L230" s="49">
        <v>14637</v>
      </c>
      <c r="M230" s="49" t="s">
        <v>629</v>
      </c>
      <c r="N230" s="49" t="s">
        <v>629</v>
      </c>
      <c r="O230" s="49" t="s">
        <v>629</v>
      </c>
      <c r="P230" s="49" t="s">
        <v>629</v>
      </c>
      <c r="Q230" s="49" t="s">
        <v>629</v>
      </c>
      <c r="R230" s="49" t="s">
        <v>629</v>
      </c>
      <c r="S230" s="49" t="s">
        <v>629</v>
      </c>
      <c r="T230" s="49" t="s">
        <v>629</v>
      </c>
      <c r="U230" s="49">
        <v>22027</v>
      </c>
      <c r="V230" s="49" t="s">
        <v>629</v>
      </c>
      <c r="W230" s="49">
        <v>7039</v>
      </c>
      <c r="X230" s="49" t="s">
        <v>629</v>
      </c>
    </row>
    <row r="231" spans="1:24" ht="21.75" customHeight="1">
      <c r="A231" s="66">
        <v>1994</v>
      </c>
      <c r="B231" s="47" t="s">
        <v>764</v>
      </c>
      <c r="C231" s="33"/>
      <c r="D231" s="48">
        <v>1</v>
      </c>
      <c r="E231" s="48">
        <v>45</v>
      </c>
      <c r="F231" s="48">
        <v>45</v>
      </c>
      <c r="G231" s="49">
        <v>43</v>
      </c>
      <c r="H231" s="49">
        <v>2</v>
      </c>
      <c r="I231" s="49" t="s">
        <v>618</v>
      </c>
      <c r="J231" s="49" t="s">
        <v>618</v>
      </c>
      <c r="K231" s="49" t="s">
        <v>671</v>
      </c>
      <c r="L231" s="49" t="s">
        <v>671</v>
      </c>
      <c r="M231" s="49" t="s">
        <v>671</v>
      </c>
      <c r="N231" s="49" t="s">
        <v>671</v>
      </c>
      <c r="O231" s="49" t="s">
        <v>671</v>
      </c>
      <c r="P231" s="49" t="s">
        <v>671</v>
      </c>
      <c r="Q231" s="49" t="s">
        <v>671</v>
      </c>
      <c r="R231" s="49" t="s">
        <v>671</v>
      </c>
      <c r="S231" s="49" t="s">
        <v>671</v>
      </c>
      <c r="T231" s="49" t="s">
        <v>671</v>
      </c>
      <c r="U231" s="49" t="s">
        <v>671</v>
      </c>
      <c r="V231" s="49" t="s">
        <v>671</v>
      </c>
      <c r="W231" s="49" t="s">
        <v>671</v>
      </c>
      <c r="X231" s="49" t="s">
        <v>671</v>
      </c>
    </row>
    <row r="232" spans="1:24" ht="21.75" customHeight="1">
      <c r="A232" s="66">
        <v>1999</v>
      </c>
      <c r="B232" s="62" t="s">
        <v>765</v>
      </c>
      <c r="C232" s="33"/>
      <c r="D232" s="48">
        <v>11</v>
      </c>
      <c r="E232" s="48">
        <v>152</v>
      </c>
      <c r="F232" s="48">
        <v>151</v>
      </c>
      <c r="G232" s="49">
        <v>121</v>
      </c>
      <c r="H232" s="49">
        <v>23</v>
      </c>
      <c r="I232" s="49">
        <v>7</v>
      </c>
      <c r="J232" s="49">
        <v>1</v>
      </c>
      <c r="K232" s="49" t="s">
        <v>2214</v>
      </c>
      <c r="L232" s="49" t="s">
        <v>2214</v>
      </c>
      <c r="M232" s="49" t="s">
        <v>2214</v>
      </c>
      <c r="N232" s="49" t="s">
        <v>2214</v>
      </c>
      <c r="O232" s="49" t="s">
        <v>2214</v>
      </c>
      <c r="P232" s="49" t="s">
        <v>2214</v>
      </c>
      <c r="Q232" s="49" t="s">
        <v>2214</v>
      </c>
      <c r="R232" s="49" t="s">
        <v>2214</v>
      </c>
      <c r="S232" s="49" t="s">
        <v>2214</v>
      </c>
      <c r="T232" s="49" t="s">
        <v>2214</v>
      </c>
      <c r="U232" s="49" t="s">
        <v>2214</v>
      </c>
      <c r="V232" s="49" t="s">
        <v>2214</v>
      </c>
      <c r="W232" s="49" t="s">
        <v>2214</v>
      </c>
      <c r="X232" s="49" t="s">
        <v>2214</v>
      </c>
    </row>
    <row r="233" spans="4:24" ht="15" customHeight="1">
      <c r="D233" s="72"/>
      <c r="E233" s="48"/>
      <c r="F233" s="48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</row>
    <row r="234" spans="1:24" ht="24" customHeight="1">
      <c r="A234" s="64">
        <v>20</v>
      </c>
      <c r="B234" s="69" t="s">
        <v>434</v>
      </c>
      <c r="C234" s="44"/>
      <c r="D234" s="45">
        <v>20</v>
      </c>
      <c r="E234" s="45">
        <v>281</v>
      </c>
      <c r="F234" s="45">
        <v>268</v>
      </c>
      <c r="G234" s="45">
        <v>198</v>
      </c>
      <c r="H234" s="45">
        <v>57</v>
      </c>
      <c r="I234" s="45">
        <v>13</v>
      </c>
      <c r="J234" s="45">
        <v>13</v>
      </c>
      <c r="K234" s="45">
        <v>75812</v>
      </c>
      <c r="L234" s="45">
        <v>163744</v>
      </c>
      <c r="M234" s="71" t="s">
        <v>802</v>
      </c>
      <c r="N234" s="71" t="s">
        <v>802</v>
      </c>
      <c r="O234" s="71" t="s">
        <v>802</v>
      </c>
      <c r="P234" s="71" t="s">
        <v>802</v>
      </c>
      <c r="Q234" s="71" t="s">
        <v>802</v>
      </c>
      <c r="R234" s="71" t="s">
        <v>802</v>
      </c>
      <c r="S234" s="71" t="s">
        <v>802</v>
      </c>
      <c r="T234" s="71" t="s">
        <v>802</v>
      </c>
      <c r="U234" s="45">
        <v>315351</v>
      </c>
      <c r="V234" s="71" t="s">
        <v>802</v>
      </c>
      <c r="W234" s="45">
        <v>134219</v>
      </c>
      <c r="X234" s="71" t="s">
        <v>802</v>
      </c>
    </row>
    <row r="235" spans="1:24" ht="6.75" customHeight="1">
      <c r="A235" s="66"/>
      <c r="B235" s="47"/>
      <c r="C235" s="33"/>
      <c r="D235" s="48"/>
      <c r="E235" s="48"/>
      <c r="F235" s="48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</row>
    <row r="236" spans="1:24" ht="21.75" customHeight="1">
      <c r="A236" s="66">
        <v>2011</v>
      </c>
      <c r="B236" s="47" t="s">
        <v>569</v>
      </c>
      <c r="C236" s="33"/>
      <c r="D236" s="48">
        <v>2</v>
      </c>
      <c r="E236" s="48">
        <v>87</v>
      </c>
      <c r="F236" s="48">
        <v>87</v>
      </c>
      <c r="G236" s="49">
        <v>79</v>
      </c>
      <c r="H236" s="49">
        <v>1</v>
      </c>
      <c r="I236" s="49">
        <v>7</v>
      </c>
      <c r="J236" s="49" t="s">
        <v>801</v>
      </c>
      <c r="K236" s="49" t="s">
        <v>802</v>
      </c>
      <c r="L236" s="49" t="s">
        <v>802</v>
      </c>
      <c r="M236" s="49" t="s">
        <v>802</v>
      </c>
      <c r="N236" s="49" t="s">
        <v>802</v>
      </c>
      <c r="O236" s="49" t="s">
        <v>802</v>
      </c>
      <c r="P236" s="49" t="s">
        <v>802</v>
      </c>
      <c r="Q236" s="49" t="s">
        <v>802</v>
      </c>
      <c r="R236" s="49" t="s">
        <v>802</v>
      </c>
      <c r="S236" s="49" t="s">
        <v>802</v>
      </c>
      <c r="T236" s="49" t="s">
        <v>802</v>
      </c>
      <c r="U236" s="49" t="s">
        <v>802</v>
      </c>
      <c r="V236" s="49" t="s">
        <v>802</v>
      </c>
      <c r="W236" s="49" t="s">
        <v>802</v>
      </c>
      <c r="X236" s="49" t="s">
        <v>802</v>
      </c>
    </row>
    <row r="237" spans="1:24" ht="21.75" customHeight="1">
      <c r="A237" s="66">
        <v>2031</v>
      </c>
      <c r="B237" s="51" t="s">
        <v>766</v>
      </c>
      <c r="C237" s="33"/>
      <c r="D237" s="48">
        <v>1</v>
      </c>
      <c r="E237" s="48">
        <v>19</v>
      </c>
      <c r="F237" s="48">
        <v>18</v>
      </c>
      <c r="G237" s="49">
        <v>5</v>
      </c>
      <c r="H237" s="49">
        <v>13</v>
      </c>
      <c r="I237" s="49" t="s">
        <v>643</v>
      </c>
      <c r="J237" s="49">
        <v>1</v>
      </c>
      <c r="K237" s="49" t="s">
        <v>767</v>
      </c>
      <c r="L237" s="49" t="s">
        <v>767</v>
      </c>
      <c r="M237" s="49" t="s">
        <v>767</v>
      </c>
      <c r="N237" s="49" t="s">
        <v>767</v>
      </c>
      <c r="O237" s="49" t="s">
        <v>767</v>
      </c>
      <c r="P237" s="49" t="s">
        <v>767</v>
      </c>
      <c r="Q237" s="49" t="s">
        <v>767</v>
      </c>
      <c r="R237" s="49" t="s">
        <v>767</v>
      </c>
      <c r="S237" s="49" t="s">
        <v>767</v>
      </c>
      <c r="T237" s="49" t="s">
        <v>767</v>
      </c>
      <c r="U237" s="49" t="s">
        <v>767</v>
      </c>
      <c r="V237" s="49" t="s">
        <v>767</v>
      </c>
      <c r="W237" s="49" t="s">
        <v>767</v>
      </c>
      <c r="X237" s="49" t="s">
        <v>767</v>
      </c>
    </row>
    <row r="238" spans="1:24" ht="21.75" customHeight="1">
      <c r="A238" s="66">
        <v>2041</v>
      </c>
      <c r="B238" s="47" t="s">
        <v>768</v>
      </c>
      <c r="C238" s="33"/>
      <c r="D238" s="48">
        <v>4</v>
      </c>
      <c r="E238" s="48">
        <v>77</v>
      </c>
      <c r="F238" s="48">
        <v>76</v>
      </c>
      <c r="G238" s="49">
        <v>70</v>
      </c>
      <c r="H238" s="49">
        <v>6</v>
      </c>
      <c r="I238" s="49" t="s">
        <v>643</v>
      </c>
      <c r="J238" s="49">
        <v>1</v>
      </c>
      <c r="K238" s="49" t="s">
        <v>2214</v>
      </c>
      <c r="L238" s="49" t="s">
        <v>2214</v>
      </c>
      <c r="M238" s="49" t="s">
        <v>2214</v>
      </c>
      <c r="N238" s="49" t="s">
        <v>2214</v>
      </c>
      <c r="O238" s="49" t="s">
        <v>2214</v>
      </c>
      <c r="P238" s="49" t="s">
        <v>2214</v>
      </c>
      <c r="Q238" s="49" t="s">
        <v>2214</v>
      </c>
      <c r="R238" s="49" t="s">
        <v>2214</v>
      </c>
      <c r="S238" s="49" t="s">
        <v>2214</v>
      </c>
      <c r="T238" s="49" t="s">
        <v>2214</v>
      </c>
      <c r="U238" s="49" t="s">
        <v>2214</v>
      </c>
      <c r="V238" s="49" t="s">
        <v>2214</v>
      </c>
      <c r="W238" s="49" t="s">
        <v>2214</v>
      </c>
      <c r="X238" s="49" t="s">
        <v>2214</v>
      </c>
    </row>
    <row r="239" spans="1:24" ht="21.75" customHeight="1">
      <c r="A239" s="66">
        <v>2061</v>
      </c>
      <c r="B239" s="58" t="s">
        <v>769</v>
      </c>
      <c r="C239" s="33"/>
      <c r="D239" s="48">
        <v>4</v>
      </c>
      <c r="E239" s="48">
        <v>34</v>
      </c>
      <c r="F239" s="48">
        <v>34</v>
      </c>
      <c r="G239" s="49">
        <v>16</v>
      </c>
      <c r="H239" s="49">
        <v>12</v>
      </c>
      <c r="I239" s="49">
        <v>6</v>
      </c>
      <c r="J239" s="49" t="s">
        <v>608</v>
      </c>
      <c r="K239" s="49">
        <v>6296</v>
      </c>
      <c r="L239" s="49">
        <v>5288</v>
      </c>
      <c r="M239" s="49" t="s">
        <v>608</v>
      </c>
      <c r="N239" s="49" t="s">
        <v>608</v>
      </c>
      <c r="O239" s="49" t="s">
        <v>608</v>
      </c>
      <c r="P239" s="49" t="s">
        <v>608</v>
      </c>
      <c r="Q239" s="49" t="s">
        <v>608</v>
      </c>
      <c r="R239" s="49" t="s">
        <v>608</v>
      </c>
      <c r="S239" s="49" t="s">
        <v>608</v>
      </c>
      <c r="T239" s="49" t="s">
        <v>608</v>
      </c>
      <c r="U239" s="49">
        <v>23345</v>
      </c>
      <c r="V239" s="49" t="s">
        <v>608</v>
      </c>
      <c r="W239" s="49">
        <v>17197</v>
      </c>
      <c r="X239" s="49" t="s">
        <v>608</v>
      </c>
    </row>
    <row r="240" spans="1:24" ht="21.75" customHeight="1">
      <c r="A240" s="66">
        <v>2071</v>
      </c>
      <c r="B240" s="62" t="s">
        <v>770</v>
      </c>
      <c r="C240" s="33"/>
      <c r="D240" s="48">
        <v>6</v>
      </c>
      <c r="E240" s="48">
        <v>42</v>
      </c>
      <c r="F240" s="48">
        <v>34</v>
      </c>
      <c r="G240" s="49">
        <v>17</v>
      </c>
      <c r="H240" s="49">
        <v>17</v>
      </c>
      <c r="I240" s="49" t="s">
        <v>771</v>
      </c>
      <c r="J240" s="49">
        <v>8</v>
      </c>
      <c r="K240" s="49">
        <v>5924</v>
      </c>
      <c r="L240" s="49">
        <v>9497</v>
      </c>
      <c r="M240" s="49" t="s">
        <v>771</v>
      </c>
      <c r="N240" s="49" t="s">
        <v>771</v>
      </c>
      <c r="O240" s="49" t="s">
        <v>771</v>
      </c>
      <c r="P240" s="49" t="s">
        <v>771</v>
      </c>
      <c r="Q240" s="49" t="s">
        <v>771</v>
      </c>
      <c r="R240" s="49" t="s">
        <v>771</v>
      </c>
      <c r="S240" s="49" t="s">
        <v>771</v>
      </c>
      <c r="T240" s="49" t="s">
        <v>771</v>
      </c>
      <c r="U240" s="49">
        <v>19266</v>
      </c>
      <c r="V240" s="49" t="s">
        <v>771</v>
      </c>
      <c r="W240" s="49">
        <v>9304</v>
      </c>
      <c r="X240" s="49" t="s">
        <v>771</v>
      </c>
    </row>
    <row r="241" spans="1:24" ht="21.75" customHeight="1">
      <c r="A241" s="66">
        <v>2072</v>
      </c>
      <c r="B241" s="58" t="s">
        <v>772</v>
      </c>
      <c r="C241" s="33"/>
      <c r="D241" s="48">
        <v>2</v>
      </c>
      <c r="E241" s="48">
        <v>11</v>
      </c>
      <c r="F241" s="48">
        <v>8</v>
      </c>
      <c r="G241" s="49">
        <v>6</v>
      </c>
      <c r="H241" s="49">
        <v>2</v>
      </c>
      <c r="I241" s="49" t="s">
        <v>608</v>
      </c>
      <c r="J241" s="49">
        <v>3</v>
      </c>
      <c r="K241" s="49" t="s">
        <v>611</v>
      </c>
      <c r="L241" s="49" t="s">
        <v>611</v>
      </c>
      <c r="M241" s="49" t="s">
        <v>611</v>
      </c>
      <c r="N241" s="49" t="s">
        <v>611</v>
      </c>
      <c r="O241" s="49" t="s">
        <v>611</v>
      </c>
      <c r="P241" s="49" t="s">
        <v>611</v>
      </c>
      <c r="Q241" s="49" t="s">
        <v>611</v>
      </c>
      <c r="R241" s="49" t="s">
        <v>611</v>
      </c>
      <c r="S241" s="49" t="s">
        <v>611</v>
      </c>
      <c r="T241" s="49" t="s">
        <v>611</v>
      </c>
      <c r="U241" s="49" t="s">
        <v>611</v>
      </c>
      <c r="V241" s="49" t="s">
        <v>611</v>
      </c>
      <c r="W241" s="49" t="s">
        <v>611</v>
      </c>
      <c r="X241" s="49" t="s">
        <v>611</v>
      </c>
    </row>
    <row r="242" spans="1:24" ht="21.75" customHeight="1">
      <c r="A242" s="66">
        <v>2099</v>
      </c>
      <c r="B242" s="51" t="s">
        <v>773</v>
      </c>
      <c r="C242" s="33"/>
      <c r="D242" s="48">
        <v>1</v>
      </c>
      <c r="E242" s="48">
        <v>11</v>
      </c>
      <c r="F242" s="48">
        <v>11</v>
      </c>
      <c r="G242" s="49">
        <v>5</v>
      </c>
      <c r="H242" s="49">
        <v>6</v>
      </c>
      <c r="I242" s="49" t="s">
        <v>578</v>
      </c>
      <c r="J242" s="49" t="s">
        <v>578</v>
      </c>
      <c r="K242" s="49" t="s">
        <v>431</v>
      </c>
      <c r="L242" s="49" t="s">
        <v>431</v>
      </c>
      <c r="M242" s="49" t="s">
        <v>431</v>
      </c>
      <c r="N242" s="49" t="s">
        <v>431</v>
      </c>
      <c r="O242" s="49" t="s">
        <v>431</v>
      </c>
      <c r="P242" s="49" t="s">
        <v>431</v>
      </c>
      <c r="Q242" s="49" t="s">
        <v>431</v>
      </c>
      <c r="R242" s="49" t="s">
        <v>431</v>
      </c>
      <c r="S242" s="49" t="s">
        <v>431</v>
      </c>
      <c r="T242" s="49" t="s">
        <v>431</v>
      </c>
      <c r="U242" s="49" t="s">
        <v>431</v>
      </c>
      <c r="V242" s="49" t="s">
        <v>431</v>
      </c>
      <c r="W242" s="49" t="s">
        <v>431</v>
      </c>
      <c r="X242" s="49" t="s">
        <v>431</v>
      </c>
    </row>
    <row r="243" spans="1:24" ht="18" customHeight="1">
      <c r="A243" s="66"/>
      <c r="B243" s="47"/>
      <c r="C243" s="33"/>
      <c r="D243" s="48"/>
      <c r="E243" s="42"/>
      <c r="F243" s="42"/>
      <c r="G243" s="63"/>
      <c r="H243" s="63"/>
      <c r="I243" s="63"/>
      <c r="J243" s="63"/>
      <c r="K243" s="63"/>
      <c r="L243" s="63"/>
      <c r="M243" s="49"/>
      <c r="N243" s="63"/>
      <c r="O243" s="63"/>
      <c r="P243" s="63"/>
      <c r="Q243" s="49"/>
      <c r="R243" s="63"/>
      <c r="S243" s="63"/>
      <c r="T243" s="63"/>
      <c r="U243" s="63"/>
      <c r="V243" s="63"/>
      <c r="W243" s="63"/>
      <c r="X243" s="63"/>
    </row>
    <row r="244" spans="1:24" ht="24" customHeight="1">
      <c r="A244" s="64">
        <v>21</v>
      </c>
      <c r="B244" s="44" t="s">
        <v>436</v>
      </c>
      <c r="C244" s="44"/>
      <c r="D244" s="45">
        <v>281</v>
      </c>
      <c r="E244" s="45">
        <v>6183</v>
      </c>
      <c r="F244" s="45">
        <v>6149</v>
      </c>
      <c r="G244" s="45">
        <v>4961</v>
      </c>
      <c r="H244" s="45">
        <v>781</v>
      </c>
      <c r="I244" s="45">
        <v>407</v>
      </c>
      <c r="J244" s="45">
        <v>34</v>
      </c>
      <c r="K244" s="45">
        <v>2707587</v>
      </c>
      <c r="L244" s="45">
        <v>9047702</v>
      </c>
      <c r="M244" s="45">
        <v>1123342</v>
      </c>
      <c r="N244" s="45">
        <v>393952</v>
      </c>
      <c r="O244" s="45">
        <v>365549</v>
      </c>
      <c r="P244" s="45">
        <v>363841</v>
      </c>
      <c r="Q244" s="45">
        <v>1270698</v>
      </c>
      <c r="R244" s="45">
        <v>427471</v>
      </c>
      <c r="S244" s="45">
        <v>447223</v>
      </c>
      <c r="T244" s="45">
        <v>396004</v>
      </c>
      <c r="U244" s="45">
        <v>16631023</v>
      </c>
      <c r="V244" s="45">
        <v>749376</v>
      </c>
      <c r="W244" s="45">
        <v>6618360</v>
      </c>
      <c r="X244" s="45">
        <v>544327</v>
      </c>
    </row>
    <row r="245" spans="1:24" ht="6.75" customHeight="1">
      <c r="A245" s="66"/>
      <c r="B245" s="47"/>
      <c r="C245" s="33"/>
      <c r="D245" s="48"/>
      <c r="E245" s="42"/>
      <c r="F245" s="42"/>
      <c r="G245" s="63"/>
      <c r="H245" s="63"/>
      <c r="I245" s="63"/>
      <c r="J245" s="63"/>
      <c r="K245" s="63"/>
      <c r="L245" s="63"/>
      <c r="M245" s="49"/>
      <c r="N245" s="63"/>
      <c r="O245" s="63"/>
      <c r="P245" s="63"/>
      <c r="Q245" s="49"/>
      <c r="R245" s="63"/>
      <c r="S245" s="63"/>
      <c r="T245" s="63"/>
      <c r="U245" s="63"/>
      <c r="V245" s="63"/>
      <c r="W245" s="63"/>
      <c r="X245" s="63"/>
    </row>
    <row r="246" spans="1:24" ht="21.75" customHeight="1">
      <c r="A246" s="66">
        <v>2112</v>
      </c>
      <c r="B246" s="58" t="s">
        <v>774</v>
      </c>
      <c r="C246" s="33"/>
      <c r="D246" s="48">
        <v>4</v>
      </c>
      <c r="E246" s="48">
        <v>291</v>
      </c>
      <c r="F246" s="48">
        <v>291</v>
      </c>
      <c r="G246" s="49">
        <v>209</v>
      </c>
      <c r="H246" s="49">
        <v>47</v>
      </c>
      <c r="I246" s="49">
        <v>35</v>
      </c>
      <c r="J246" s="49" t="s">
        <v>578</v>
      </c>
      <c r="K246" s="49">
        <v>144771</v>
      </c>
      <c r="L246" s="49">
        <v>289406</v>
      </c>
      <c r="M246" s="49">
        <v>18654</v>
      </c>
      <c r="N246" s="49">
        <v>8480</v>
      </c>
      <c r="O246" s="49">
        <v>4897</v>
      </c>
      <c r="P246" s="49">
        <v>5277</v>
      </c>
      <c r="Q246" s="49">
        <v>19202</v>
      </c>
      <c r="R246" s="49">
        <v>7984</v>
      </c>
      <c r="S246" s="49">
        <v>5846</v>
      </c>
      <c r="T246" s="49">
        <v>5372</v>
      </c>
      <c r="U246" s="49">
        <v>567305</v>
      </c>
      <c r="V246" s="49">
        <v>10695</v>
      </c>
      <c r="W246" s="49">
        <v>254684</v>
      </c>
      <c r="X246" s="49">
        <v>5090</v>
      </c>
    </row>
    <row r="247" spans="1:24" ht="21.75" customHeight="1">
      <c r="A247" s="66">
        <v>2113</v>
      </c>
      <c r="B247" s="47" t="s">
        <v>775</v>
      </c>
      <c r="C247" s="33"/>
      <c r="D247" s="48">
        <v>2</v>
      </c>
      <c r="E247" s="48">
        <v>28</v>
      </c>
      <c r="F247" s="48">
        <v>27</v>
      </c>
      <c r="G247" s="49">
        <v>25</v>
      </c>
      <c r="H247" s="49">
        <v>2</v>
      </c>
      <c r="I247" s="49" t="s">
        <v>668</v>
      </c>
      <c r="J247" s="49">
        <v>1</v>
      </c>
      <c r="K247" s="49" t="s">
        <v>776</v>
      </c>
      <c r="L247" s="49" t="s">
        <v>776</v>
      </c>
      <c r="M247" s="49" t="s">
        <v>776</v>
      </c>
      <c r="N247" s="49" t="s">
        <v>776</v>
      </c>
      <c r="O247" s="49" t="s">
        <v>776</v>
      </c>
      <c r="P247" s="49" t="s">
        <v>776</v>
      </c>
      <c r="Q247" s="49" t="s">
        <v>776</v>
      </c>
      <c r="R247" s="49" t="s">
        <v>776</v>
      </c>
      <c r="S247" s="49" t="s">
        <v>776</v>
      </c>
      <c r="T247" s="49" t="s">
        <v>776</v>
      </c>
      <c r="U247" s="49" t="s">
        <v>776</v>
      </c>
      <c r="V247" s="49" t="s">
        <v>776</v>
      </c>
      <c r="W247" s="49" t="s">
        <v>776</v>
      </c>
      <c r="X247" s="49" t="s">
        <v>776</v>
      </c>
    </row>
    <row r="248" spans="1:24" ht="21.75" customHeight="1">
      <c r="A248" s="66">
        <v>2117</v>
      </c>
      <c r="B248" s="61" t="s">
        <v>777</v>
      </c>
      <c r="C248" s="33"/>
      <c r="D248" s="48">
        <v>2</v>
      </c>
      <c r="E248" s="48">
        <v>531</v>
      </c>
      <c r="F248" s="48">
        <v>531</v>
      </c>
      <c r="G248" s="49">
        <v>451</v>
      </c>
      <c r="H248" s="49">
        <v>6</v>
      </c>
      <c r="I248" s="49">
        <v>74</v>
      </c>
      <c r="J248" s="49" t="s">
        <v>576</v>
      </c>
      <c r="K248" s="49" t="s">
        <v>591</v>
      </c>
      <c r="L248" s="49" t="s">
        <v>591</v>
      </c>
      <c r="M248" s="49" t="s">
        <v>591</v>
      </c>
      <c r="N248" s="49" t="s">
        <v>591</v>
      </c>
      <c r="O248" s="49" t="s">
        <v>591</v>
      </c>
      <c r="P248" s="49" t="s">
        <v>591</v>
      </c>
      <c r="Q248" s="49" t="s">
        <v>591</v>
      </c>
      <c r="R248" s="49" t="s">
        <v>591</v>
      </c>
      <c r="S248" s="49" t="s">
        <v>591</v>
      </c>
      <c r="T248" s="49" t="s">
        <v>591</v>
      </c>
      <c r="U248" s="49" t="s">
        <v>591</v>
      </c>
      <c r="V248" s="49" t="s">
        <v>591</v>
      </c>
      <c r="W248" s="49" t="s">
        <v>591</v>
      </c>
      <c r="X248" s="49" t="s">
        <v>591</v>
      </c>
    </row>
    <row r="249" spans="1:24" ht="21.75" customHeight="1">
      <c r="A249" s="66">
        <v>2119</v>
      </c>
      <c r="B249" s="62" t="s">
        <v>778</v>
      </c>
      <c r="C249" s="33"/>
      <c r="D249" s="48">
        <v>3</v>
      </c>
      <c r="E249" s="48">
        <v>37</v>
      </c>
      <c r="F249" s="48">
        <v>37</v>
      </c>
      <c r="G249" s="49">
        <v>27</v>
      </c>
      <c r="H249" s="49">
        <v>10</v>
      </c>
      <c r="I249" s="49" t="s">
        <v>578</v>
      </c>
      <c r="J249" s="49" t="s">
        <v>578</v>
      </c>
      <c r="K249" s="49">
        <v>18782</v>
      </c>
      <c r="L249" s="49">
        <v>26362</v>
      </c>
      <c r="M249" s="49" t="s">
        <v>578</v>
      </c>
      <c r="N249" s="49" t="s">
        <v>578</v>
      </c>
      <c r="O249" s="49" t="s">
        <v>578</v>
      </c>
      <c r="P249" s="49" t="s">
        <v>578</v>
      </c>
      <c r="Q249" s="49" t="s">
        <v>578</v>
      </c>
      <c r="R249" s="49" t="s">
        <v>578</v>
      </c>
      <c r="S249" s="49" t="s">
        <v>578</v>
      </c>
      <c r="T249" s="49" t="s">
        <v>578</v>
      </c>
      <c r="U249" s="49">
        <v>61566</v>
      </c>
      <c r="V249" s="49" t="s">
        <v>578</v>
      </c>
      <c r="W249" s="49">
        <v>33528</v>
      </c>
      <c r="X249" s="49" t="s">
        <v>578</v>
      </c>
    </row>
    <row r="250" spans="1:24" ht="21.75" customHeight="1">
      <c r="A250" s="66">
        <v>2121</v>
      </c>
      <c r="B250" s="47" t="s">
        <v>779</v>
      </c>
      <c r="C250" s="33"/>
      <c r="D250" s="48">
        <v>1</v>
      </c>
      <c r="E250" s="48">
        <v>112</v>
      </c>
      <c r="F250" s="48">
        <v>112</v>
      </c>
      <c r="G250" s="49">
        <v>109</v>
      </c>
      <c r="H250" s="49">
        <v>1</v>
      </c>
      <c r="I250" s="49">
        <v>2</v>
      </c>
      <c r="J250" s="49" t="s">
        <v>578</v>
      </c>
      <c r="K250" s="49" t="s">
        <v>431</v>
      </c>
      <c r="L250" s="49" t="s">
        <v>431</v>
      </c>
      <c r="M250" s="49" t="s">
        <v>431</v>
      </c>
      <c r="N250" s="49" t="s">
        <v>431</v>
      </c>
      <c r="O250" s="49" t="s">
        <v>431</v>
      </c>
      <c r="P250" s="49" t="s">
        <v>431</v>
      </c>
      <c r="Q250" s="49" t="s">
        <v>431</v>
      </c>
      <c r="R250" s="49" t="s">
        <v>431</v>
      </c>
      <c r="S250" s="49" t="s">
        <v>431</v>
      </c>
      <c r="T250" s="49" t="s">
        <v>431</v>
      </c>
      <c r="U250" s="49" t="s">
        <v>431</v>
      </c>
      <c r="V250" s="49" t="s">
        <v>431</v>
      </c>
      <c r="W250" s="49" t="s">
        <v>431</v>
      </c>
      <c r="X250" s="49" t="s">
        <v>431</v>
      </c>
    </row>
    <row r="251" spans="1:24" ht="21.75" customHeight="1">
      <c r="A251" s="66">
        <v>2122</v>
      </c>
      <c r="B251" s="47" t="s">
        <v>780</v>
      </c>
      <c r="C251" s="33"/>
      <c r="D251" s="48">
        <v>50</v>
      </c>
      <c r="E251" s="48">
        <v>777</v>
      </c>
      <c r="F251" s="48">
        <v>777</v>
      </c>
      <c r="G251" s="49">
        <v>586</v>
      </c>
      <c r="H251" s="49">
        <v>172</v>
      </c>
      <c r="I251" s="49">
        <v>19</v>
      </c>
      <c r="J251" s="49" t="s">
        <v>801</v>
      </c>
      <c r="K251" s="49" t="s">
        <v>2214</v>
      </c>
      <c r="L251" s="49" t="s">
        <v>2214</v>
      </c>
      <c r="M251" s="49" t="s">
        <v>2214</v>
      </c>
      <c r="N251" s="49" t="s">
        <v>2214</v>
      </c>
      <c r="O251" s="49" t="s">
        <v>2214</v>
      </c>
      <c r="P251" s="49" t="s">
        <v>2214</v>
      </c>
      <c r="Q251" s="49" t="s">
        <v>2214</v>
      </c>
      <c r="R251" s="49" t="s">
        <v>2214</v>
      </c>
      <c r="S251" s="49" t="s">
        <v>2214</v>
      </c>
      <c r="T251" s="49" t="s">
        <v>2214</v>
      </c>
      <c r="U251" s="49" t="s">
        <v>2214</v>
      </c>
      <c r="V251" s="49" t="s">
        <v>2214</v>
      </c>
      <c r="W251" s="49" t="s">
        <v>2214</v>
      </c>
      <c r="X251" s="49" t="s">
        <v>2214</v>
      </c>
    </row>
    <row r="252" spans="1:24" ht="21.75" customHeight="1">
      <c r="A252" s="66">
        <v>2123</v>
      </c>
      <c r="B252" s="47" t="s">
        <v>781</v>
      </c>
      <c r="C252" s="33"/>
      <c r="D252" s="48">
        <v>67</v>
      </c>
      <c r="E252" s="48">
        <v>1388</v>
      </c>
      <c r="F252" s="48">
        <v>1388</v>
      </c>
      <c r="G252" s="49">
        <v>1099</v>
      </c>
      <c r="H252" s="49">
        <v>159</v>
      </c>
      <c r="I252" s="49">
        <v>130</v>
      </c>
      <c r="J252" s="49" t="s">
        <v>618</v>
      </c>
      <c r="K252" s="49">
        <v>526201</v>
      </c>
      <c r="L252" s="49">
        <v>1292291</v>
      </c>
      <c r="M252" s="49">
        <v>201464</v>
      </c>
      <c r="N252" s="49">
        <v>171207</v>
      </c>
      <c r="O252" s="49">
        <v>12715</v>
      </c>
      <c r="P252" s="49">
        <v>17542</v>
      </c>
      <c r="Q252" s="49">
        <v>202569</v>
      </c>
      <c r="R252" s="49">
        <v>176675</v>
      </c>
      <c r="S252" s="49">
        <v>10568</v>
      </c>
      <c r="T252" s="49">
        <v>15326</v>
      </c>
      <c r="U252" s="49">
        <v>2640926</v>
      </c>
      <c r="V252" s="49">
        <v>36640</v>
      </c>
      <c r="W252" s="49">
        <v>1252394</v>
      </c>
      <c r="X252" s="49">
        <v>28460</v>
      </c>
    </row>
    <row r="253" spans="1:24" ht="21.75" customHeight="1">
      <c r="A253" s="66">
        <v>2129</v>
      </c>
      <c r="B253" s="51" t="s">
        <v>782</v>
      </c>
      <c r="C253" s="33"/>
      <c r="D253" s="48">
        <v>14</v>
      </c>
      <c r="E253" s="48">
        <v>461</v>
      </c>
      <c r="F253" s="48">
        <v>458</v>
      </c>
      <c r="G253" s="49">
        <v>368</v>
      </c>
      <c r="H253" s="49">
        <v>32</v>
      </c>
      <c r="I253" s="49">
        <v>58</v>
      </c>
      <c r="J253" s="49">
        <v>3</v>
      </c>
      <c r="K253" s="49">
        <v>239694</v>
      </c>
      <c r="L253" s="49">
        <v>821449</v>
      </c>
      <c r="M253" s="49">
        <v>88256</v>
      </c>
      <c r="N253" s="49">
        <v>54602</v>
      </c>
      <c r="O253" s="49">
        <v>18915</v>
      </c>
      <c r="P253" s="49">
        <v>14739</v>
      </c>
      <c r="Q253" s="49">
        <v>130897</v>
      </c>
      <c r="R253" s="49">
        <v>83471</v>
      </c>
      <c r="S253" s="49">
        <v>30844</v>
      </c>
      <c r="T253" s="49">
        <v>16582</v>
      </c>
      <c r="U253" s="49">
        <v>1702842</v>
      </c>
      <c r="V253" s="49">
        <v>122110</v>
      </c>
      <c r="W253" s="49">
        <v>760469</v>
      </c>
      <c r="X253" s="49">
        <v>45357</v>
      </c>
    </row>
    <row r="254" spans="1:24" ht="21.75" customHeight="1">
      <c r="A254" s="66">
        <v>2139</v>
      </c>
      <c r="B254" s="51" t="s">
        <v>783</v>
      </c>
      <c r="C254" s="33"/>
      <c r="D254" s="48">
        <v>2</v>
      </c>
      <c r="E254" s="48">
        <v>14</v>
      </c>
      <c r="F254" s="48">
        <v>14</v>
      </c>
      <c r="G254" s="49">
        <v>9</v>
      </c>
      <c r="H254" s="49">
        <v>5</v>
      </c>
      <c r="I254" s="49" t="s">
        <v>784</v>
      </c>
      <c r="J254" s="49" t="s">
        <v>784</v>
      </c>
      <c r="K254" s="49" t="s">
        <v>785</v>
      </c>
      <c r="L254" s="49" t="s">
        <v>785</v>
      </c>
      <c r="M254" s="49" t="s">
        <v>785</v>
      </c>
      <c r="N254" s="49" t="s">
        <v>785</v>
      </c>
      <c r="O254" s="49" t="s">
        <v>785</v>
      </c>
      <c r="P254" s="49" t="s">
        <v>785</v>
      </c>
      <c r="Q254" s="49" t="s">
        <v>785</v>
      </c>
      <c r="R254" s="49" t="s">
        <v>785</v>
      </c>
      <c r="S254" s="49" t="s">
        <v>785</v>
      </c>
      <c r="T254" s="49" t="s">
        <v>785</v>
      </c>
      <c r="U254" s="49" t="s">
        <v>785</v>
      </c>
      <c r="V254" s="49" t="s">
        <v>785</v>
      </c>
      <c r="W254" s="49" t="s">
        <v>785</v>
      </c>
      <c r="X254" s="49" t="s">
        <v>785</v>
      </c>
    </row>
    <row r="255" spans="1:24" ht="21.75" customHeight="1">
      <c r="A255" s="66">
        <v>2141</v>
      </c>
      <c r="B255" s="73" t="s">
        <v>786</v>
      </c>
      <c r="C255" s="33"/>
      <c r="D255" s="48">
        <v>1</v>
      </c>
      <c r="E255" s="48">
        <v>35</v>
      </c>
      <c r="F255" s="48">
        <v>35</v>
      </c>
      <c r="G255" s="49">
        <v>25</v>
      </c>
      <c r="H255" s="49">
        <v>10</v>
      </c>
      <c r="I255" s="49" t="s">
        <v>698</v>
      </c>
      <c r="J255" s="49" t="s">
        <v>698</v>
      </c>
      <c r="K255" s="49" t="s">
        <v>787</v>
      </c>
      <c r="L255" s="49" t="s">
        <v>787</v>
      </c>
      <c r="M255" s="49" t="s">
        <v>787</v>
      </c>
      <c r="N255" s="49" t="s">
        <v>787</v>
      </c>
      <c r="O255" s="49" t="s">
        <v>787</v>
      </c>
      <c r="P255" s="49" t="s">
        <v>787</v>
      </c>
      <c r="Q255" s="49" t="s">
        <v>787</v>
      </c>
      <c r="R255" s="49" t="s">
        <v>787</v>
      </c>
      <c r="S255" s="49" t="s">
        <v>787</v>
      </c>
      <c r="T255" s="49" t="s">
        <v>787</v>
      </c>
      <c r="U255" s="49" t="s">
        <v>787</v>
      </c>
      <c r="V255" s="49" t="s">
        <v>787</v>
      </c>
      <c r="W255" s="49" t="s">
        <v>787</v>
      </c>
      <c r="X255" s="49" t="s">
        <v>787</v>
      </c>
    </row>
    <row r="256" spans="1:24" ht="21.75" customHeight="1">
      <c r="A256" s="66">
        <v>2142</v>
      </c>
      <c r="B256" s="51" t="s">
        <v>788</v>
      </c>
      <c r="C256" s="33"/>
      <c r="D256" s="48">
        <v>29</v>
      </c>
      <c r="E256" s="48">
        <v>222</v>
      </c>
      <c r="F256" s="48">
        <v>204</v>
      </c>
      <c r="G256" s="49">
        <v>121</v>
      </c>
      <c r="H256" s="49">
        <v>83</v>
      </c>
      <c r="I256" s="49" t="s">
        <v>613</v>
      </c>
      <c r="J256" s="49">
        <v>18</v>
      </c>
      <c r="K256" s="49" t="s">
        <v>2214</v>
      </c>
      <c r="L256" s="49" t="s">
        <v>2214</v>
      </c>
      <c r="M256" s="49" t="s">
        <v>2214</v>
      </c>
      <c r="N256" s="49" t="s">
        <v>2214</v>
      </c>
      <c r="O256" s="49" t="s">
        <v>2214</v>
      </c>
      <c r="P256" s="49" t="s">
        <v>2214</v>
      </c>
      <c r="Q256" s="49" t="s">
        <v>2214</v>
      </c>
      <c r="R256" s="49" t="s">
        <v>2214</v>
      </c>
      <c r="S256" s="49" t="s">
        <v>2214</v>
      </c>
      <c r="T256" s="49" t="s">
        <v>2214</v>
      </c>
      <c r="U256" s="49" t="s">
        <v>2214</v>
      </c>
      <c r="V256" s="49" t="s">
        <v>2214</v>
      </c>
      <c r="W256" s="49" t="s">
        <v>2214</v>
      </c>
      <c r="X256" s="49" t="s">
        <v>2214</v>
      </c>
    </row>
    <row r="257" spans="1:24" ht="21.75" customHeight="1">
      <c r="A257" s="66">
        <v>2143</v>
      </c>
      <c r="B257" s="47" t="s">
        <v>789</v>
      </c>
      <c r="C257" s="33"/>
      <c r="D257" s="48">
        <v>3</v>
      </c>
      <c r="E257" s="48">
        <v>15</v>
      </c>
      <c r="F257" s="48">
        <v>12</v>
      </c>
      <c r="G257" s="49">
        <v>10</v>
      </c>
      <c r="H257" s="49">
        <v>2</v>
      </c>
      <c r="I257" s="49" t="s">
        <v>790</v>
      </c>
      <c r="J257" s="49">
        <v>3</v>
      </c>
      <c r="K257" s="49">
        <v>3157</v>
      </c>
      <c r="L257" s="49">
        <v>2492</v>
      </c>
      <c r="M257" s="49" t="s">
        <v>790</v>
      </c>
      <c r="N257" s="49" t="s">
        <v>790</v>
      </c>
      <c r="O257" s="49" t="s">
        <v>790</v>
      </c>
      <c r="P257" s="49" t="s">
        <v>790</v>
      </c>
      <c r="Q257" s="49" t="s">
        <v>790</v>
      </c>
      <c r="R257" s="49" t="s">
        <v>790</v>
      </c>
      <c r="S257" s="49" t="s">
        <v>790</v>
      </c>
      <c r="T257" s="49" t="s">
        <v>790</v>
      </c>
      <c r="U257" s="49">
        <v>15137</v>
      </c>
      <c r="V257" s="49" t="s">
        <v>790</v>
      </c>
      <c r="W257" s="49">
        <v>12052</v>
      </c>
      <c r="X257" s="49" t="s">
        <v>790</v>
      </c>
    </row>
    <row r="258" spans="1:24" ht="21.75" customHeight="1">
      <c r="A258" s="66">
        <v>2144</v>
      </c>
      <c r="B258" s="47" t="s">
        <v>791</v>
      </c>
      <c r="C258" s="33"/>
      <c r="D258" s="48">
        <v>1</v>
      </c>
      <c r="E258" s="48">
        <v>7</v>
      </c>
      <c r="F258" s="48">
        <v>7</v>
      </c>
      <c r="G258" s="49">
        <v>5</v>
      </c>
      <c r="H258" s="49">
        <v>2</v>
      </c>
      <c r="I258" s="49" t="s">
        <v>613</v>
      </c>
      <c r="J258" s="49" t="s">
        <v>613</v>
      </c>
      <c r="K258" s="49" t="s">
        <v>633</v>
      </c>
      <c r="L258" s="49" t="s">
        <v>633</v>
      </c>
      <c r="M258" s="49" t="s">
        <v>633</v>
      </c>
      <c r="N258" s="49" t="s">
        <v>633</v>
      </c>
      <c r="O258" s="49" t="s">
        <v>633</v>
      </c>
      <c r="P258" s="49" t="s">
        <v>633</v>
      </c>
      <c r="Q258" s="49" t="s">
        <v>633</v>
      </c>
      <c r="R258" s="49" t="s">
        <v>633</v>
      </c>
      <c r="S258" s="49" t="s">
        <v>633</v>
      </c>
      <c r="T258" s="49" t="s">
        <v>633</v>
      </c>
      <c r="U258" s="49" t="s">
        <v>633</v>
      </c>
      <c r="V258" s="49" t="s">
        <v>633</v>
      </c>
      <c r="W258" s="49" t="s">
        <v>633</v>
      </c>
      <c r="X258" s="49" t="s">
        <v>633</v>
      </c>
    </row>
    <row r="259" spans="1:24" ht="21.75" customHeight="1">
      <c r="A259" s="66">
        <v>2146</v>
      </c>
      <c r="B259" s="47" t="s">
        <v>792</v>
      </c>
      <c r="C259" s="33"/>
      <c r="D259" s="48">
        <v>2</v>
      </c>
      <c r="E259" s="48">
        <v>51</v>
      </c>
      <c r="F259" s="48">
        <v>51</v>
      </c>
      <c r="G259" s="49">
        <v>51</v>
      </c>
      <c r="H259" s="49" t="s">
        <v>608</v>
      </c>
      <c r="I259" s="49" t="s">
        <v>608</v>
      </c>
      <c r="J259" s="49" t="s">
        <v>608</v>
      </c>
      <c r="K259" s="49" t="s">
        <v>611</v>
      </c>
      <c r="L259" s="49" t="s">
        <v>611</v>
      </c>
      <c r="M259" s="49" t="s">
        <v>611</v>
      </c>
      <c r="N259" s="49" t="s">
        <v>611</v>
      </c>
      <c r="O259" s="49" t="s">
        <v>611</v>
      </c>
      <c r="P259" s="49" t="s">
        <v>611</v>
      </c>
      <c r="Q259" s="49" t="s">
        <v>611</v>
      </c>
      <c r="R259" s="49" t="s">
        <v>611</v>
      </c>
      <c r="S259" s="49" t="s">
        <v>611</v>
      </c>
      <c r="T259" s="49" t="s">
        <v>611</v>
      </c>
      <c r="U259" s="49" t="s">
        <v>611</v>
      </c>
      <c r="V259" s="49" t="s">
        <v>611</v>
      </c>
      <c r="W259" s="49" t="s">
        <v>611</v>
      </c>
      <c r="X259" s="49" t="s">
        <v>611</v>
      </c>
    </row>
    <row r="260" spans="1:24" ht="21.75" customHeight="1">
      <c r="A260" s="66">
        <v>2148</v>
      </c>
      <c r="B260" s="51" t="s">
        <v>793</v>
      </c>
      <c r="C260" s="33"/>
      <c r="D260" s="48">
        <v>1</v>
      </c>
      <c r="E260" s="48">
        <v>10</v>
      </c>
      <c r="F260" s="48">
        <v>10</v>
      </c>
      <c r="G260" s="49">
        <v>8</v>
      </c>
      <c r="H260" s="49">
        <v>2</v>
      </c>
      <c r="I260" s="49" t="s">
        <v>599</v>
      </c>
      <c r="J260" s="49" t="s">
        <v>599</v>
      </c>
      <c r="K260" s="49" t="s">
        <v>600</v>
      </c>
      <c r="L260" s="49" t="s">
        <v>600</v>
      </c>
      <c r="M260" s="49" t="s">
        <v>600</v>
      </c>
      <c r="N260" s="49" t="s">
        <v>600</v>
      </c>
      <c r="O260" s="49" t="s">
        <v>600</v>
      </c>
      <c r="P260" s="49" t="s">
        <v>600</v>
      </c>
      <c r="Q260" s="49" t="s">
        <v>600</v>
      </c>
      <c r="R260" s="49" t="s">
        <v>600</v>
      </c>
      <c r="S260" s="49" t="s">
        <v>600</v>
      </c>
      <c r="T260" s="49" t="s">
        <v>600</v>
      </c>
      <c r="U260" s="49" t="s">
        <v>600</v>
      </c>
      <c r="V260" s="49" t="s">
        <v>600</v>
      </c>
      <c r="W260" s="49" t="s">
        <v>600</v>
      </c>
      <c r="X260" s="49" t="s">
        <v>600</v>
      </c>
    </row>
    <row r="261" spans="1:24" ht="21.75" customHeight="1">
      <c r="A261" s="66">
        <v>2152</v>
      </c>
      <c r="B261" s="47" t="s">
        <v>794</v>
      </c>
      <c r="C261" s="33"/>
      <c r="D261" s="48">
        <v>1</v>
      </c>
      <c r="E261" s="48">
        <v>33</v>
      </c>
      <c r="F261" s="48">
        <v>33</v>
      </c>
      <c r="G261" s="49">
        <v>32</v>
      </c>
      <c r="H261" s="49" t="s">
        <v>675</v>
      </c>
      <c r="I261" s="49">
        <v>1</v>
      </c>
      <c r="J261" s="49" t="s">
        <v>675</v>
      </c>
      <c r="K261" s="49" t="s">
        <v>676</v>
      </c>
      <c r="L261" s="49" t="s">
        <v>676</v>
      </c>
      <c r="M261" s="49" t="s">
        <v>676</v>
      </c>
      <c r="N261" s="49" t="s">
        <v>676</v>
      </c>
      <c r="O261" s="49" t="s">
        <v>676</v>
      </c>
      <c r="P261" s="49" t="s">
        <v>676</v>
      </c>
      <c r="Q261" s="49" t="s">
        <v>676</v>
      </c>
      <c r="R261" s="49" t="s">
        <v>676</v>
      </c>
      <c r="S261" s="49" t="s">
        <v>676</v>
      </c>
      <c r="T261" s="49" t="s">
        <v>676</v>
      </c>
      <c r="U261" s="49" t="s">
        <v>676</v>
      </c>
      <c r="V261" s="49" t="s">
        <v>676</v>
      </c>
      <c r="W261" s="49" t="s">
        <v>676</v>
      </c>
      <c r="X261" s="49" t="s">
        <v>676</v>
      </c>
    </row>
    <row r="262" spans="1:24" ht="21.75" customHeight="1">
      <c r="A262" s="66">
        <v>2169</v>
      </c>
      <c r="B262" s="62" t="s">
        <v>795</v>
      </c>
      <c r="C262" s="33"/>
      <c r="D262" s="48">
        <v>2</v>
      </c>
      <c r="E262" s="48">
        <v>15</v>
      </c>
      <c r="F262" s="48">
        <v>15</v>
      </c>
      <c r="G262" s="49">
        <v>12</v>
      </c>
      <c r="H262" s="49">
        <v>2</v>
      </c>
      <c r="I262" s="49">
        <v>1</v>
      </c>
      <c r="J262" s="49" t="s">
        <v>1839</v>
      </c>
      <c r="K262" s="49" t="s">
        <v>1840</v>
      </c>
      <c r="L262" s="49" t="s">
        <v>1840</v>
      </c>
      <c r="M262" s="49" t="s">
        <v>1840</v>
      </c>
      <c r="N262" s="49" t="s">
        <v>1840</v>
      </c>
      <c r="O262" s="49" t="s">
        <v>1840</v>
      </c>
      <c r="P262" s="49" t="s">
        <v>1840</v>
      </c>
      <c r="Q262" s="49" t="s">
        <v>1840</v>
      </c>
      <c r="R262" s="49" t="s">
        <v>1840</v>
      </c>
      <c r="S262" s="49" t="s">
        <v>1840</v>
      </c>
      <c r="T262" s="49" t="s">
        <v>1840</v>
      </c>
      <c r="U262" s="49" t="s">
        <v>1840</v>
      </c>
      <c r="V262" s="49" t="s">
        <v>1840</v>
      </c>
      <c r="W262" s="49" t="s">
        <v>1840</v>
      </c>
      <c r="X262" s="49" t="s">
        <v>1840</v>
      </c>
    </row>
    <row r="263" spans="1:24" ht="21.75" customHeight="1">
      <c r="A263" s="66">
        <v>2171</v>
      </c>
      <c r="B263" s="47" t="s">
        <v>1841</v>
      </c>
      <c r="C263" s="33"/>
      <c r="D263" s="48">
        <v>2</v>
      </c>
      <c r="E263" s="48">
        <v>167</v>
      </c>
      <c r="F263" s="48">
        <v>167</v>
      </c>
      <c r="G263" s="49">
        <v>134</v>
      </c>
      <c r="H263" s="49">
        <v>32</v>
      </c>
      <c r="I263" s="49">
        <v>1</v>
      </c>
      <c r="J263" s="49" t="s">
        <v>801</v>
      </c>
      <c r="K263" s="49" t="s">
        <v>802</v>
      </c>
      <c r="L263" s="49" t="s">
        <v>802</v>
      </c>
      <c r="M263" s="49" t="s">
        <v>802</v>
      </c>
      <c r="N263" s="49" t="s">
        <v>802</v>
      </c>
      <c r="O263" s="49" t="s">
        <v>802</v>
      </c>
      <c r="P263" s="49" t="s">
        <v>802</v>
      </c>
      <c r="Q263" s="49" t="s">
        <v>802</v>
      </c>
      <c r="R263" s="49" t="s">
        <v>802</v>
      </c>
      <c r="S263" s="49" t="s">
        <v>802</v>
      </c>
      <c r="T263" s="49" t="s">
        <v>802</v>
      </c>
      <c r="U263" s="49" t="s">
        <v>802</v>
      </c>
      <c r="V263" s="49" t="s">
        <v>802</v>
      </c>
      <c r="W263" s="49" t="s">
        <v>802</v>
      </c>
      <c r="X263" s="49" t="s">
        <v>802</v>
      </c>
    </row>
    <row r="264" spans="1:24" ht="21.75" customHeight="1">
      <c r="A264" s="66">
        <v>2172</v>
      </c>
      <c r="B264" s="47" t="s">
        <v>1842</v>
      </c>
      <c r="C264" s="33"/>
      <c r="D264" s="48">
        <v>3</v>
      </c>
      <c r="E264" s="48">
        <v>44</v>
      </c>
      <c r="F264" s="48">
        <v>44</v>
      </c>
      <c r="G264" s="49">
        <v>31</v>
      </c>
      <c r="H264" s="49">
        <v>13</v>
      </c>
      <c r="I264" s="49" t="s">
        <v>608</v>
      </c>
      <c r="J264" s="49" t="s">
        <v>608</v>
      </c>
      <c r="K264" s="49">
        <v>16902</v>
      </c>
      <c r="L264" s="49">
        <v>9743</v>
      </c>
      <c r="M264" s="49" t="s">
        <v>608</v>
      </c>
      <c r="N264" s="49" t="s">
        <v>608</v>
      </c>
      <c r="O264" s="49" t="s">
        <v>608</v>
      </c>
      <c r="P264" s="49" t="s">
        <v>608</v>
      </c>
      <c r="Q264" s="49" t="s">
        <v>608</v>
      </c>
      <c r="R264" s="49" t="s">
        <v>608</v>
      </c>
      <c r="S264" s="49" t="s">
        <v>608</v>
      </c>
      <c r="T264" s="49" t="s">
        <v>608</v>
      </c>
      <c r="U264" s="49">
        <v>41340</v>
      </c>
      <c r="V264" s="49" t="s">
        <v>608</v>
      </c>
      <c r="W264" s="49">
        <v>30169</v>
      </c>
      <c r="X264" s="49" t="s">
        <v>608</v>
      </c>
    </row>
    <row r="265" spans="1:24" ht="21.75" customHeight="1">
      <c r="A265" s="66">
        <v>2173</v>
      </c>
      <c r="B265" s="47" t="s">
        <v>1843</v>
      </c>
      <c r="C265" s="33"/>
      <c r="D265" s="48">
        <v>2</v>
      </c>
      <c r="E265" s="48">
        <v>52</v>
      </c>
      <c r="F265" s="48">
        <v>52</v>
      </c>
      <c r="G265" s="49">
        <v>50</v>
      </c>
      <c r="H265" s="49">
        <v>2</v>
      </c>
      <c r="I265" s="49" t="s">
        <v>1844</v>
      </c>
      <c r="J265" s="49" t="s">
        <v>1844</v>
      </c>
      <c r="K265" s="49" t="s">
        <v>1845</v>
      </c>
      <c r="L265" s="49" t="s">
        <v>1845</v>
      </c>
      <c r="M265" s="49" t="s">
        <v>1845</v>
      </c>
      <c r="N265" s="49" t="s">
        <v>1845</v>
      </c>
      <c r="O265" s="49" t="s">
        <v>1845</v>
      </c>
      <c r="P265" s="49" t="s">
        <v>1845</v>
      </c>
      <c r="Q265" s="49" t="s">
        <v>1845</v>
      </c>
      <c r="R265" s="49" t="s">
        <v>1845</v>
      </c>
      <c r="S265" s="49" t="s">
        <v>1845</v>
      </c>
      <c r="T265" s="49" t="s">
        <v>1845</v>
      </c>
      <c r="U265" s="49" t="s">
        <v>1845</v>
      </c>
      <c r="V265" s="49" t="s">
        <v>1845</v>
      </c>
      <c r="W265" s="49" t="s">
        <v>1845</v>
      </c>
      <c r="X265" s="49" t="s">
        <v>1845</v>
      </c>
    </row>
    <row r="266" spans="1:24" ht="21.75" customHeight="1">
      <c r="A266" s="66">
        <v>2179</v>
      </c>
      <c r="B266" s="62" t="s">
        <v>1846</v>
      </c>
      <c r="C266" s="33"/>
      <c r="D266" s="48">
        <v>1</v>
      </c>
      <c r="E266" s="48">
        <v>7</v>
      </c>
      <c r="F266" s="48">
        <v>7</v>
      </c>
      <c r="G266" s="49">
        <v>5</v>
      </c>
      <c r="H266" s="49">
        <v>2</v>
      </c>
      <c r="I266" s="49" t="s">
        <v>756</v>
      </c>
      <c r="J266" s="49" t="s">
        <v>756</v>
      </c>
      <c r="K266" s="49" t="s">
        <v>757</v>
      </c>
      <c r="L266" s="49" t="s">
        <v>757</v>
      </c>
      <c r="M266" s="49" t="s">
        <v>757</v>
      </c>
      <c r="N266" s="49" t="s">
        <v>757</v>
      </c>
      <c r="O266" s="49" t="s">
        <v>757</v>
      </c>
      <c r="P266" s="49" t="s">
        <v>757</v>
      </c>
      <c r="Q266" s="49" t="s">
        <v>757</v>
      </c>
      <c r="R266" s="49" t="s">
        <v>757</v>
      </c>
      <c r="S266" s="49" t="s">
        <v>757</v>
      </c>
      <c r="T266" s="49" t="s">
        <v>757</v>
      </c>
      <c r="U266" s="49" t="s">
        <v>757</v>
      </c>
      <c r="V266" s="49" t="s">
        <v>757</v>
      </c>
      <c r="W266" s="49" t="s">
        <v>757</v>
      </c>
      <c r="X266" s="49" t="s">
        <v>757</v>
      </c>
    </row>
    <row r="267" spans="1:24" ht="21.75" customHeight="1">
      <c r="A267" s="66">
        <v>2181</v>
      </c>
      <c r="B267" s="47" t="s">
        <v>1847</v>
      </c>
      <c r="C267" s="33"/>
      <c r="D267" s="48">
        <v>30</v>
      </c>
      <c r="E267" s="48">
        <v>537</v>
      </c>
      <c r="F267" s="48">
        <v>537</v>
      </c>
      <c r="G267" s="49">
        <v>471</v>
      </c>
      <c r="H267" s="49">
        <v>58</v>
      </c>
      <c r="I267" s="49">
        <v>8</v>
      </c>
      <c r="J267" s="49" t="s">
        <v>629</v>
      </c>
      <c r="K267" s="49">
        <v>230079</v>
      </c>
      <c r="L267" s="49">
        <v>689113</v>
      </c>
      <c r="M267" s="49">
        <v>20496</v>
      </c>
      <c r="N267" s="49">
        <v>11876</v>
      </c>
      <c r="O267" s="49">
        <v>296</v>
      </c>
      <c r="P267" s="49">
        <v>8324</v>
      </c>
      <c r="Q267" s="49">
        <v>17219</v>
      </c>
      <c r="R267" s="49">
        <v>12472</v>
      </c>
      <c r="S267" s="49">
        <v>189</v>
      </c>
      <c r="T267" s="49">
        <v>4558</v>
      </c>
      <c r="U267" s="49">
        <v>1727265</v>
      </c>
      <c r="V267" s="49">
        <v>55697</v>
      </c>
      <c r="W267" s="49">
        <v>935674</v>
      </c>
      <c r="X267" s="49">
        <v>64974</v>
      </c>
    </row>
    <row r="268" spans="1:24" ht="21.75" customHeight="1">
      <c r="A268" s="66">
        <v>2182</v>
      </c>
      <c r="B268" s="58" t="s">
        <v>1848</v>
      </c>
      <c r="C268" s="33"/>
      <c r="D268" s="48">
        <v>1</v>
      </c>
      <c r="E268" s="48">
        <v>9</v>
      </c>
      <c r="F268" s="48">
        <v>9</v>
      </c>
      <c r="G268" s="49">
        <v>5</v>
      </c>
      <c r="H268" s="49">
        <v>4</v>
      </c>
      <c r="I268" s="49" t="s">
        <v>668</v>
      </c>
      <c r="J268" s="49" t="s">
        <v>668</v>
      </c>
      <c r="K268" s="49" t="s">
        <v>776</v>
      </c>
      <c r="L268" s="49" t="s">
        <v>776</v>
      </c>
      <c r="M268" s="49" t="s">
        <v>776</v>
      </c>
      <c r="N268" s="49" t="s">
        <v>776</v>
      </c>
      <c r="O268" s="49" t="s">
        <v>776</v>
      </c>
      <c r="P268" s="49" t="s">
        <v>776</v>
      </c>
      <c r="Q268" s="49" t="s">
        <v>776</v>
      </c>
      <c r="R268" s="49" t="s">
        <v>776</v>
      </c>
      <c r="S268" s="49" t="s">
        <v>776</v>
      </c>
      <c r="T268" s="49" t="s">
        <v>776</v>
      </c>
      <c r="U268" s="49" t="s">
        <v>776</v>
      </c>
      <c r="V268" s="49" t="s">
        <v>776</v>
      </c>
      <c r="W268" s="49" t="s">
        <v>776</v>
      </c>
      <c r="X268" s="49" t="s">
        <v>776</v>
      </c>
    </row>
    <row r="269" spans="1:24" ht="21.75" customHeight="1">
      <c r="A269" s="66">
        <v>2183</v>
      </c>
      <c r="B269" s="47" t="s">
        <v>1849</v>
      </c>
      <c r="C269" s="33"/>
      <c r="D269" s="48">
        <v>2</v>
      </c>
      <c r="E269" s="48">
        <v>51</v>
      </c>
      <c r="F269" s="48">
        <v>51</v>
      </c>
      <c r="G269" s="49">
        <v>46</v>
      </c>
      <c r="H269" s="49">
        <v>3</v>
      </c>
      <c r="I269" s="49">
        <v>2</v>
      </c>
      <c r="J269" s="49" t="s">
        <v>668</v>
      </c>
      <c r="K269" s="49" t="s">
        <v>776</v>
      </c>
      <c r="L269" s="49" t="s">
        <v>776</v>
      </c>
      <c r="M269" s="49" t="s">
        <v>776</v>
      </c>
      <c r="N269" s="49" t="s">
        <v>776</v>
      </c>
      <c r="O269" s="49" t="s">
        <v>776</v>
      </c>
      <c r="P269" s="49" t="s">
        <v>776</v>
      </c>
      <c r="Q269" s="49" t="s">
        <v>776</v>
      </c>
      <c r="R269" s="49" t="s">
        <v>776</v>
      </c>
      <c r="S269" s="49" t="s">
        <v>776</v>
      </c>
      <c r="T269" s="49" t="s">
        <v>776</v>
      </c>
      <c r="U269" s="49" t="s">
        <v>776</v>
      </c>
      <c r="V269" s="49" t="s">
        <v>776</v>
      </c>
      <c r="W269" s="49" t="s">
        <v>776</v>
      </c>
      <c r="X269" s="49" t="s">
        <v>776</v>
      </c>
    </row>
    <row r="270" spans="1:24" ht="21.75" customHeight="1">
      <c r="A270" s="66">
        <v>2184</v>
      </c>
      <c r="B270" s="47" t="s">
        <v>1850</v>
      </c>
      <c r="C270" s="33"/>
      <c r="D270" s="48">
        <v>19</v>
      </c>
      <c r="E270" s="48">
        <v>137</v>
      </c>
      <c r="F270" s="48">
        <v>129</v>
      </c>
      <c r="G270" s="49">
        <v>100</v>
      </c>
      <c r="H270" s="49">
        <v>29</v>
      </c>
      <c r="I270" s="49" t="s">
        <v>608</v>
      </c>
      <c r="J270" s="49">
        <v>8</v>
      </c>
      <c r="K270" s="49">
        <v>38129</v>
      </c>
      <c r="L270" s="49">
        <v>53923</v>
      </c>
      <c r="M270" s="49" t="s">
        <v>608</v>
      </c>
      <c r="N270" s="49" t="s">
        <v>608</v>
      </c>
      <c r="O270" s="49" t="s">
        <v>608</v>
      </c>
      <c r="P270" s="49" t="s">
        <v>608</v>
      </c>
      <c r="Q270" s="49" t="s">
        <v>608</v>
      </c>
      <c r="R270" s="49" t="s">
        <v>608</v>
      </c>
      <c r="S270" s="49" t="s">
        <v>608</v>
      </c>
      <c r="T270" s="49" t="s">
        <v>608</v>
      </c>
      <c r="U270" s="49">
        <v>170068</v>
      </c>
      <c r="V270" s="49" t="s">
        <v>608</v>
      </c>
      <c r="W270" s="49">
        <v>110615</v>
      </c>
      <c r="X270" s="49" t="s">
        <v>608</v>
      </c>
    </row>
    <row r="271" spans="1:24" ht="21.75" customHeight="1">
      <c r="A271" s="66">
        <v>2185</v>
      </c>
      <c r="B271" s="61" t="s">
        <v>1851</v>
      </c>
      <c r="C271" s="33"/>
      <c r="D271" s="48">
        <v>1</v>
      </c>
      <c r="E271" s="48">
        <v>4</v>
      </c>
      <c r="F271" s="48">
        <v>4</v>
      </c>
      <c r="G271" s="49">
        <v>3</v>
      </c>
      <c r="H271" s="49">
        <v>1</v>
      </c>
      <c r="I271" s="49" t="s">
        <v>675</v>
      </c>
      <c r="J271" s="49" t="s">
        <v>675</v>
      </c>
      <c r="K271" s="49" t="s">
        <v>676</v>
      </c>
      <c r="L271" s="49" t="s">
        <v>676</v>
      </c>
      <c r="M271" s="49" t="s">
        <v>676</v>
      </c>
      <c r="N271" s="49" t="s">
        <v>676</v>
      </c>
      <c r="O271" s="49" t="s">
        <v>676</v>
      </c>
      <c r="P271" s="49" t="s">
        <v>676</v>
      </c>
      <c r="Q271" s="49" t="s">
        <v>676</v>
      </c>
      <c r="R271" s="49" t="s">
        <v>676</v>
      </c>
      <c r="S271" s="49" t="s">
        <v>676</v>
      </c>
      <c r="T271" s="49" t="s">
        <v>676</v>
      </c>
      <c r="U271" s="49" t="s">
        <v>676</v>
      </c>
      <c r="V271" s="49" t="s">
        <v>676</v>
      </c>
      <c r="W271" s="49" t="s">
        <v>676</v>
      </c>
      <c r="X271" s="49" t="s">
        <v>676</v>
      </c>
    </row>
    <row r="272" spans="1:24" ht="21.75" customHeight="1">
      <c r="A272" s="66">
        <v>2186</v>
      </c>
      <c r="B272" s="62" t="s">
        <v>1852</v>
      </c>
      <c r="C272" s="33"/>
      <c r="D272" s="48">
        <v>7</v>
      </c>
      <c r="E272" s="48">
        <v>123</v>
      </c>
      <c r="F272" s="48">
        <v>122</v>
      </c>
      <c r="G272" s="49">
        <v>102</v>
      </c>
      <c r="H272" s="49">
        <v>10</v>
      </c>
      <c r="I272" s="49">
        <v>10</v>
      </c>
      <c r="J272" s="49">
        <v>1</v>
      </c>
      <c r="K272" s="49" t="s">
        <v>2214</v>
      </c>
      <c r="L272" s="49" t="s">
        <v>2214</v>
      </c>
      <c r="M272" s="49" t="s">
        <v>2214</v>
      </c>
      <c r="N272" s="49" t="s">
        <v>2214</v>
      </c>
      <c r="O272" s="49" t="s">
        <v>2214</v>
      </c>
      <c r="P272" s="49" t="s">
        <v>2214</v>
      </c>
      <c r="Q272" s="49" t="s">
        <v>2214</v>
      </c>
      <c r="R272" s="49" t="s">
        <v>2214</v>
      </c>
      <c r="S272" s="49" t="s">
        <v>2214</v>
      </c>
      <c r="T272" s="49" t="s">
        <v>2214</v>
      </c>
      <c r="U272" s="49" t="s">
        <v>2214</v>
      </c>
      <c r="V272" s="49" t="s">
        <v>2214</v>
      </c>
      <c r="W272" s="49" t="s">
        <v>2214</v>
      </c>
      <c r="X272" s="49" t="s">
        <v>2214</v>
      </c>
    </row>
    <row r="273" spans="1:24" ht="21.75" customHeight="1">
      <c r="A273" s="66">
        <v>2192</v>
      </c>
      <c r="B273" s="47" t="s">
        <v>1853</v>
      </c>
      <c r="C273" s="33"/>
      <c r="D273" s="48">
        <v>1</v>
      </c>
      <c r="E273" s="48">
        <v>5</v>
      </c>
      <c r="F273" s="48">
        <v>5</v>
      </c>
      <c r="G273" s="49">
        <v>5</v>
      </c>
      <c r="H273" s="49" t="s">
        <v>675</v>
      </c>
      <c r="I273" s="49" t="s">
        <v>675</v>
      </c>
      <c r="J273" s="49" t="s">
        <v>675</v>
      </c>
      <c r="K273" s="49" t="s">
        <v>676</v>
      </c>
      <c r="L273" s="49" t="s">
        <v>676</v>
      </c>
      <c r="M273" s="49" t="s">
        <v>676</v>
      </c>
      <c r="N273" s="49" t="s">
        <v>676</v>
      </c>
      <c r="O273" s="49" t="s">
        <v>676</v>
      </c>
      <c r="P273" s="49" t="s">
        <v>676</v>
      </c>
      <c r="Q273" s="49" t="s">
        <v>676</v>
      </c>
      <c r="R273" s="49" t="s">
        <v>676</v>
      </c>
      <c r="S273" s="49" t="s">
        <v>676</v>
      </c>
      <c r="T273" s="49" t="s">
        <v>676</v>
      </c>
      <c r="U273" s="49" t="s">
        <v>676</v>
      </c>
      <c r="V273" s="49" t="s">
        <v>676</v>
      </c>
      <c r="W273" s="49" t="s">
        <v>676</v>
      </c>
      <c r="X273" s="49" t="s">
        <v>676</v>
      </c>
    </row>
    <row r="274" spans="1:24" ht="21.75" customHeight="1">
      <c r="A274" s="66">
        <v>2193</v>
      </c>
      <c r="B274" s="47" t="s">
        <v>1854</v>
      </c>
      <c r="C274" s="33"/>
      <c r="D274" s="48">
        <v>13</v>
      </c>
      <c r="E274" s="48">
        <v>554</v>
      </c>
      <c r="F274" s="48">
        <v>554</v>
      </c>
      <c r="G274" s="49">
        <v>490</v>
      </c>
      <c r="H274" s="49">
        <v>26</v>
      </c>
      <c r="I274" s="49">
        <v>38</v>
      </c>
      <c r="J274" s="49" t="s">
        <v>801</v>
      </c>
      <c r="K274" s="49">
        <v>340656</v>
      </c>
      <c r="L274" s="49">
        <v>1418040</v>
      </c>
      <c r="M274" s="49">
        <v>249710</v>
      </c>
      <c r="N274" s="49">
        <v>69347</v>
      </c>
      <c r="O274" s="49">
        <v>8778</v>
      </c>
      <c r="P274" s="49">
        <v>171585</v>
      </c>
      <c r="Q274" s="49">
        <v>249400</v>
      </c>
      <c r="R274" s="49">
        <v>63156</v>
      </c>
      <c r="S274" s="49">
        <v>11353</v>
      </c>
      <c r="T274" s="49">
        <v>174891</v>
      </c>
      <c r="U274" s="49">
        <v>2063680</v>
      </c>
      <c r="V274" s="49">
        <v>112752</v>
      </c>
      <c r="W274" s="49">
        <v>503318</v>
      </c>
      <c r="X274" s="49">
        <v>93206</v>
      </c>
    </row>
    <row r="275" spans="1:24" ht="21.75" customHeight="1">
      <c r="A275" s="66">
        <v>2194</v>
      </c>
      <c r="B275" s="61" t="s">
        <v>1855</v>
      </c>
      <c r="C275" s="33"/>
      <c r="D275" s="48">
        <v>2</v>
      </c>
      <c r="E275" s="48">
        <v>32</v>
      </c>
      <c r="F275" s="48">
        <v>32</v>
      </c>
      <c r="G275" s="49">
        <v>20</v>
      </c>
      <c r="H275" s="49">
        <v>11</v>
      </c>
      <c r="I275" s="49">
        <v>1</v>
      </c>
      <c r="J275" s="49" t="s">
        <v>639</v>
      </c>
      <c r="K275" s="49" t="s">
        <v>1856</v>
      </c>
      <c r="L275" s="49" t="s">
        <v>1856</v>
      </c>
      <c r="M275" s="49" t="s">
        <v>1856</v>
      </c>
      <c r="N275" s="49" t="s">
        <v>1856</v>
      </c>
      <c r="O275" s="49" t="s">
        <v>1856</v>
      </c>
      <c r="P275" s="49" t="s">
        <v>1856</v>
      </c>
      <c r="Q275" s="49" t="s">
        <v>1856</v>
      </c>
      <c r="R275" s="49" t="s">
        <v>1856</v>
      </c>
      <c r="S275" s="49" t="s">
        <v>1856</v>
      </c>
      <c r="T275" s="49" t="s">
        <v>1856</v>
      </c>
      <c r="U275" s="49" t="s">
        <v>1856</v>
      </c>
      <c r="V275" s="49" t="s">
        <v>1856</v>
      </c>
      <c r="W275" s="49" t="s">
        <v>1856</v>
      </c>
      <c r="X275" s="49" t="s">
        <v>1856</v>
      </c>
    </row>
    <row r="276" spans="1:24" ht="21.75" customHeight="1">
      <c r="A276" s="66">
        <v>2199</v>
      </c>
      <c r="B276" s="58" t="s">
        <v>1857</v>
      </c>
      <c r="C276" s="33"/>
      <c r="D276" s="48">
        <v>12</v>
      </c>
      <c r="E276" s="48">
        <v>434</v>
      </c>
      <c r="F276" s="48">
        <v>434</v>
      </c>
      <c r="G276" s="49">
        <v>352</v>
      </c>
      <c r="H276" s="49">
        <v>55</v>
      </c>
      <c r="I276" s="49">
        <v>27</v>
      </c>
      <c r="J276" s="49" t="s">
        <v>719</v>
      </c>
      <c r="K276" s="49">
        <v>219749</v>
      </c>
      <c r="L276" s="49">
        <v>637791</v>
      </c>
      <c r="M276" s="49">
        <v>99480</v>
      </c>
      <c r="N276" s="49">
        <v>26986</v>
      </c>
      <c r="O276" s="49">
        <v>14706</v>
      </c>
      <c r="P276" s="49">
        <v>57788</v>
      </c>
      <c r="Q276" s="49">
        <v>94268</v>
      </c>
      <c r="R276" s="49">
        <v>28361</v>
      </c>
      <c r="S276" s="49">
        <v>15879</v>
      </c>
      <c r="T276" s="49">
        <v>50028</v>
      </c>
      <c r="U276" s="49">
        <v>1365654</v>
      </c>
      <c r="V276" s="49">
        <v>45342</v>
      </c>
      <c r="W276" s="49">
        <v>654341</v>
      </c>
      <c r="X276" s="49">
        <v>38870</v>
      </c>
    </row>
    <row r="277" spans="1:24" ht="17.25" customHeight="1">
      <c r="A277" s="66"/>
      <c r="B277" s="62"/>
      <c r="C277" s="33"/>
      <c r="D277" s="48"/>
      <c r="E277" s="48"/>
      <c r="F277" s="48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</row>
    <row r="278" spans="1:24" ht="24" customHeight="1">
      <c r="A278" s="64">
        <v>22</v>
      </c>
      <c r="B278" s="44" t="s">
        <v>437</v>
      </c>
      <c r="C278" s="44"/>
      <c r="D278" s="45">
        <v>97</v>
      </c>
      <c r="E278" s="45">
        <v>5146</v>
      </c>
      <c r="F278" s="45">
        <v>5142</v>
      </c>
      <c r="G278" s="45">
        <v>4265</v>
      </c>
      <c r="H278" s="45">
        <v>442</v>
      </c>
      <c r="I278" s="45">
        <v>435</v>
      </c>
      <c r="J278" s="45">
        <v>4</v>
      </c>
      <c r="K278" s="45">
        <v>2769385</v>
      </c>
      <c r="L278" s="45">
        <v>25131395</v>
      </c>
      <c r="M278" s="45">
        <v>2957807</v>
      </c>
      <c r="N278" s="45">
        <v>1572801</v>
      </c>
      <c r="O278" s="45">
        <v>510585</v>
      </c>
      <c r="P278" s="45">
        <v>874421</v>
      </c>
      <c r="Q278" s="45">
        <v>3496097</v>
      </c>
      <c r="R278" s="45">
        <v>1912950</v>
      </c>
      <c r="S278" s="45">
        <v>569218</v>
      </c>
      <c r="T278" s="45">
        <v>1013929</v>
      </c>
      <c r="U278" s="45">
        <v>36967393</v>
      </c>
      <c r="V278" s="45">
        <v>1125843</v>
      </c>
      <c r="W278" s="45">
        <v>10701396</v>
      </c>
      <c r="X278" s="45">
        <v>2140447</v>
      </c>
    </row>
    <row r="279" spans="1:24" ht="6.75" customHeight="1">
      <c r="A279" s="66"/>
      <c r="B279" s="47"/>
      <c r="C279" s="33"/>
      <c r="D279" s="48"/>
      <c r="E279" s="42"/>
      <c r="F279" s="42"/>
      <c r="G279" s="63"/>
      <c r="H279" s="63"/>
      <c r="I279" s="63"/>
      <c r="J279" s="63"/>
      <c r="K279" s="63"/>
      <c r="L279" s="63"/>
      <c r="M279" s="49"/>
      <c r="N279" s="63"/>
      <c r="O279" s="63"/>
      <c r="P279" s="63"/>
      <c r="Q279" s="49"/>
      <c r="R279" s="63"/>
      <c r="S279" s="63"/>
      <c r="T279" s="63"/>
      <c r="U279" s="63"/>
      <c r="V279" s="63"/>
      <c r="W279" s="63"/>
      <c r="X279" s="63"/>
    </row>
    <row r="280" spans="1:24" ht="21.75" customHeight="1">
      <c r="A280" s="66">
        <v>2221</v>
      </c>
      <c r="B280" s="47" t="s">
        <v>1858</v>
      </c>
      <c r="C280" s="33"/>
      <c r="D280" s="48">
        <v>3</v>
      </c>
      <c r="E280" s="48">
        <v>437</v>
      </c>
      <c r="F280" s="48">
        <v>437</v>
      </c>
      <c r="G280" s="49">
        <v>412</v>
      </c>
      <c r="H280" s="49">
        <v>16</v>
      </c>
      <c r="I280" s="49">
        <v>9</v>
      </c>
      <c r="J280" s="49" t="s">
        <v>673</v>
      </c>
      <c r="K280" s="49">
        <v>278891</v>
      </c>
      <c r="L280" s="49">
        <v>7220597</v>
      </c>
      <c r="M280" s="49">
        <v>894387</v>
      </c>
      <c r="N280" s="49">
        <v>680910</v>
      </c>
      <c r="O280" s="49">
        <v>41367</v>
      </c>
      <c r="P280" s="49">
        <v>172110</v>
      </c>
      <c r="Q280" s="49">
        <v>835207</v>
      </c>
      <c r="R280" s="49">
        <v>671534</v>
      </c>
      <c r="S280" s="49">
        <v>53092</v>
      </c>
      <c r="T280" s="49">
        <v>110581</v>
      </c>
      <c r="U280" s="49">
        <v>11436920</v>
      </c>
      <c r="V280" s="49">
        <v>303439</v>
      </c>
      <c r="W280" s="49">
        <v>3746671</v>
      </c>
      <c r="X280" s="49">
        <v>916392</v>
      </c>
    </row>
    <row r="281" spans="1:24" ht="21.75" customHeight="1">
      <c r="A281" s="66">
        <v>2231</v>
      </c>
      <c r="B281" s="58" t="s">
        <v>1859</v>
      </c>
      <c r="C281" s="33"/>
      <c r="D281" s="48">
        <v>1</v>
      </c>
      <c r="E281" s="48">
        <v>85</v>
      </c>
      <c r="F281" s="48">
        <v>85</v>
      </c>
      <c r="G281" s="49">
        <v>81</v>
      </c>
      <c r="H281" s="49">
        <v>4</v>
      </c>
      <c r="I281" s="49" t="s">
        <v>599</v>
      </c>
      <c r="J281" s="49" t="s">
        <v>599</v>
      </c>
      <c r="K281" s="49" t="s">
        <v>600</v>
      </c>
      <c r="L281" s="49" t="s">
        <v>600</v>
      </c>
      <c r="M281" s="49" t="s">
        <v>600</v>
      </c>
      <c r="N281" s="49" t="s">
        <v>600</v>
      </c>
      <c r="O281" s="49" t="s">
        <v>600</v>
      </c>
      <c r="P281" s="49" t="s">
        <v>600</v>
      </c>
      <c r="Q281" s="49" t="s">
        <v>600</v>
      </c>
      <c r="R281" s="49" t="s">
        <v>600</v>
      </c>
      <c r="S281" s="49" t="s">
        <v>600</v>
      </c>
      <c r="T281" s="49" t="s">
        <v>600</v>
      </c>
      <c r="U281" s="49" t="s">
        <v>600</v>
      </c>
      <c r="V281" s="49" t="s">
        <v>600</v>
      </c>
      <c r="W281" s="49" t="s">
        <v>600</v>
      </c>
      <c r="X281" s="49" t="s">
        <v>600</v>
      </c>
    </row>
    <row r="282" spans="1:24" ht="21.75" customHeight="1">
      <c r="A282" s="66">
        <v>2233</v>
      </c>
      <c r="B282" s="58" t="s">
        <v>1860</v>
      </c>
      <c r="C282" s="33"/>
      <c r="D282" s="48">
        <v>2</v>
      </c>
      <c r="E282" s="48">
        <v>78</v>
      </c>
      <c r="F282" s="48">
        <v>78</v>
      </c>
      <c r="G282" s="49">
        <v>75</v>
      </c>
      <c r="H282" s="49" t="s">
        <v>721</v>
      </c>
      <c r="I282" s="49">
        <v>3</v>
      </c>
      <c r="J282" s="49" t="s">
        <v>721</v>
      </c>
      <c r="K282" s="49" t="s">
        <v>722</v>
      </c>
      <c r="L282" s="49" t="s">
        <v>722</v>
      </c>
      <c r="M282" s="49" t="s">
        <v>722</v>
      </c>
      <c r="N282" s="49" t="s">
        <v>722</v>
      </c>
      <c r="O282" s="49" t="s">
        <v>722</v>
      </c>
      <c r="P282" s="49" t="s">
        <v>722</v>
      </c>
      <c r="Q282" s="49" t="s">
        <v>722</v>
      </c>
      <c r="R282" s="49" t="s">
        <v>722</v>
      </c>
      <c r="S282" s="49" t="s">
        <v>722</v>
      </c>
      <c r="T282" s="49" t="s">
        <v>722</v>
      </c>
      <c r="U282" s="49" t="s">
        <v>722</v>
      </c>
      <c r="V282" s="49" t="s">
        <v>722</v>
      </c>
      <c r="W282" s="49" t="s">
        <v>722</v>
      </c>
      <c r="X282" s="49" t="s">
        <v>722</v>
      </c>
    </row>
    <row r="283" spans="1:24" ht="21.75" customHeight="1">
      <c r="A283" s="66">
        <v>2234</v>
      </c>
      <c r="B283" s="47" t="s">
        <v>1861</v>
      </c>
      <c r="C283" s="33"/>
      <c r="D283" s="48">
        <v>3</v>
      </c>
      <c r="E283" s="48">
        <v>197</v>
      </c>
      <c r="F283" s="48">
        <v>197</v>
      </c>
      <c r="G283" s="49">
        <v>185</v>
      </c>
      <c r="H283" s="49">
        <v>3</v>
      </c>
      <c r="I283" s="49">
        <v>9</v>
      </c>
      <c r="J283" s="49" t="s">
        <v>801</v>
      </c>
      <c r="K283" s="49" t="s">
        <v>2214</v>
      </c>
      <c r="L283" s="49" t="s">
        <v>2214</v>
      </c>
      <c r="M283" s="49" t="s">
        <v>2214</v>
      </c>
      <c r="N283" s="49" t="s">
        <v>2214</v>
      </c>
      <c r="O283" s="49" t="s">
        <v>2214</v>
      </c>
      <c r="P283" s="49" t="s">
        <v>2214</v>
      </c>
      <c r="Q283" s="49" t="s">
        <v>2214</v>
      </c>
      <c r="R283" s="49" t="s">
        <v>2214</v>
      </c>
      <c r="S283" s="49" t="s">
        <v>2214</v>
      </c>
      <c r="T283" s="49" t="s">
        <v>2214</v>
      </c>
      <c r="U283" s="49" t="s">
        <v>2214</v>
      </c>
      <c r="V283" s="49" t="s">
        <v>2214</v>
      </c>
      <c r="W283" s="49" t="s">
        <v>2214</v>
      </c>
      <c r="X283" s="49" t="s">
        <v>2214</v>
      </c>
    </row>
    <row r="284" spans="1:24" ht="21.75" customHeight="1">
      <c r="A284" s="66">
        <v>2236</v>
      </c>
      <c r="B284" s="47" t="s">
        <v>1862</v>
      </c>
      <c r="C284" s="33"/>
      <c r="D284" s="48">
        <v>1</v>
      </c>
      <c r="E284" s="48">
        <v>41</v>
      </c>
      <c r="F284" s="48">
        <v>41</v>
      </c>
      <c r="G284" s="49">
        <v>41</v>
      </c>
      <c r="H284" s="49" t="s">
        <v>608</v>
      </c>
      <c r="I284" s="49" t="s">
        <v>608</v>
      </c>
      <c r="J284" s="49" t="s">
        <v>608</v>
      </c>
      <c r="K284" s="49" t="s">
        <v>611</v>
      </c>
      <c r="L284" s="49" t="s">
        <v>611</v>
      </c>
      <c r="M284" s="49" t="s">
        <v>611</v>
      </c>
      <c r="N284" s="49" t="s">
        <v>611</v>
      </c>
      <c r="O284" s="49" t="s">
        <v>611</v>
      </c>
      <c r="P284" s="49" t="s">
        <v>611</v>
      </c>
      <c r="Q284" s="49" t="s">
        <v>611</v>
      </c>
      <c r="R284" s="49" t="s">
        <v>611</v>
      </c>
      <c r="S284" s="49" t="s">
        <v>611</v>
      </c>
      <c r="T284" s="49" t="s">
        <v>611</v>
      </c>
      <c r="U284" s="49" t="s">
        <v>611</v>
      </c>
      <c r="V284" s="49" t="s">
        <v>611</v>
      </c>
      <c r="W284" s="49" t="s">
        <v>611</v>
      </c>
      <c r="X284" s="49" t="s">
        <v>611</v>
      </c>
    </row>
    <row r="285" spans="1:24" ht="21.75" customHeight="1">
      <c r="A285" s="66">
        <v>2237</v>
      </c>
      <c r="B285" s="47" t="s">
        <v>1863</v>
      </c>
      <c r="C285" s="33"/>
      <c r="D285" s="48">
        <v>2</v>
      </c>
      <c r="E285" s="48">
        <v>172</v>
      </c>
      <c r="F285" s="48">
        <v>172</v>
      </c>
      <c r="G285" s="49">
        <v>156</v>
      </c>
      <c r="H285" s="49">
        <v>16</v>
      </c>
      <c r="I285" s="49" t="s">
        <v>608</v>
      </c>
      <c r="J285" s="49" t="s">
        <v>608</v>
      </c>
      <c r="K285" s="49" t="s">
        <v>611</v>
      </c>
      <c r="L285" s="49" t="s">
        <v>611</v>
      </c>
      <c r="M285" s="49" t="s">
        <v>611</v>
      </c>
      <c r="N285" s="49" t="s">
        <v>611</v>
      </c>
      <c r="O285" s="49" t="s">
        <v>611</v>
      </c>
      <c r="P285" s="49" t="s">
        <v>611</v>
      </c>
      <c r="Q285" s="49" t="s">
        <v>611</v>
      </c>
      <c r="R285" s="49" t="s">
        <v>611</v>
      </c>
      <c r="S285" s="49" t="s">
        <v>611</v>
      </c>
      <c r="T285" s="49" t="s">
        <v>611</v>
      </c>
      <c r="U285" s="49" t="s">
        <v>611</v>
      </c>
      <c r="V285" s="49" t="s">
        <v>611</v>
      </c>
      <c r="W285" s="49" t="s">
        <v>611</v>
      </c>
      <c r="X285" s="49" t="s">
        <v>611</v>
      </c>
    </row>
    <row r="286" spans="1:24" ht="21.75" customHeight="1">
      <c r="A286" s="66">
        <v>2238</v>
      </c>
      <c r="B286" s="47" t="s">
        <v>1864</v>
      </c>
      <c r="C286" s="33"/>
      <c r="D286" s="48">
        <v>3</v>
      </c>
      <c r="E286" s="48">
        <v>1101</v>
      </c>
      <c r="F286" s="48">
        <v>1101</v>
      </c>
      <c r="G286" s="49">
        <v>956</v>
      </c>
      <c r="H286" s="49">
        <v>79</v>
      </c>
      <c r="I286" s="49">
        <v>66</v>
      </c>
      <c r="J286" s="49" t="s">
        <v>629</v>
      </c>
      <c r="K286" s="49">
        <v>645180</v>
      </c>
      <c r="L286" s="49">
        <v>2639768</v>
      </c>
      <c r="M286" s="49">
        <v>299943</v>
      </c>
      <c r="N286" s="49">
        <v>223260</v>
      </c>
      <c r="O286" s="49">
        <v>60535</v>
      </c>
      <c r="P286" s="49">
        <v>16148</v>
      </c>
      <c r="Q286" s="49">
        <v>350380</v>
      </c>
      <c r="R286" s="49">
        <v>265224</v>
      </c>
      <c r="S286" s="49">
        <v>67738</v>
      </c>
      <c r="T286" s="49">
        <v>17418</v>
      </c>
      <c r="U286" s="49">
        <v>4065748</v>
      </c>
      <c r="V286" s="49">
        <v>310050</v>
      </c>
      <c r="W286" s="49">
        <v>1149642</v>
      </c>
      <c r="X286" s="49">
        <v>326633</v>
      </c>
    </row>
    <row r="287" spans="1:24" ht="21.75" customHeight="1">
      <c r="A287" s="66">
        <v>2249</v>
      </c>
      <c r="B287" s="67" t="s">
        <v>1865</v>
      </c>
      <c r="C287" s="33"/>
      <c r="D287" s="48">
        <v>1</v>
      </c>
      <c r="E287" s="48">
        <v>58</v>
      </c>
      <c r="F287" s="48">
        <v>58</v>
      </c>
      <c r="G287" s="49">
        <v>38</v>
      </c>
      <c r="H287" s="49" t="s">
        <v>648</v>
      </c>
      <c r="I287" s="49">
        <v>20</v>
      </c>
      <c r="J287" s="49" t="s">
        <v>648</v>
      </c>
      <c r="K287" s="49" t="s">
        <v>683</v>
      </c>
      <c r="L287" s="49" t="s">
        <v>683</v>
      </c>
      <c r="M287" s="49" t="s">
        <v>683</v>
      </c>
      <c r="N287" s="49" t="s">
        <v>683</v>
      </c>
      <c r="O287" s="49" t="s">
        <v>683</v>
      </c>
      <c r="P287" s="49" t="s">
        <v>683</v>
      </c>
      <c r="Q287" s="49" t="s">
        <v>683</v>
      </c>
      <c r="R287" s="49" t="s">
        <v>683</v>
      </c>
      <c r="S287" s="49" t="s">
        <v>683</v>
      </c>
      <c r="T287" s="49" t="s">
        <v>683</v>
      </c>
      <c r="U287" s="49" t="s">
        <v>683</v>
      </c>
      <c r="V287" s="49" t="s">
        <v>683</v>
      </c>
      <c r="W287" s="49" t="s">
        <v>683</v>
      </c>
      <c r="X287" s="49" t="s">
        <v>683</v>
      </c>
    </row>
    <row r="288" spans="1:24" ht="21.75" customHeight="1">
      <c r="A288" s="66">
        <v>2251</v>
      </c>
      <c r="B288" s="58" t="s">
        <v>1866</v>
      </c>
      <c r="C288" s="33"/>
      <c r="D288" s="48">
        <v>13</v>
      </c>
      <c r="E288" s="48">
        <v>793</v>
      </c>
      <c r="F288" s="48">
        <v>793</v>
      </c>
      <c r="G288" s="49">
        <v>609</v>
      </c>
      <c r="H288" s="49">
        <v>81</v>
      </c>
      <c r="I288" s="49">
        <v>103</v>
      </c>
      <c r="J288" s="49" t="s">
        <v>713</v>
      </c>
      <c r="K288" s="49">
        <v>402395</v>
      </c>
      <c r="L288" s="49">
        <v>1221768</v>
      </c>
      <c r="M288" s="49">
        <v>112143</v>
      </c>
      <c r="N288" s="49">
        <v>62015</v>
      </c>
      <c r="O288" s="49">
        <v>17417</v>
      </c>
      <c r="P288" s="49">
        <v>32711</v>
      </c>
      <c r="Q288" s="49">
        <v>182725</v>
      </c>
      <c r="R288" s="49">
        <v>117953</v>
      </c>
      <c r="S288" s="49">
        <v>20949</v>
      </c>
      <c r="T288" s="49">
        <v>43823</v>
      </c>
      <c r="U288" s="49">
        <v>3272488</v>
      </c>
      <c r="V288" s="49">
        <v>165984</v>
      </c>
      <c r="W288" s="49">
        <v>1860518</v>
      </c>
      <c r="X288" s="49">
        <v>269957</v>
      </c>
    </row>
    <row r="289" spans="1:24" ht="21.75" customHeight="1">
      <c r="A289" s="66">
        <v>2252</v>
      </c>
      <c r="B289" s="47" t="s">
        <v>1867</v>
      </c>
      <c r="C289" s="33"/>
      <c r="D289" s="48">
        <v>1</v>
      </c>
      <c r="E289" s="48">
        <v>391</v>
      </c>
      <c r="F289" s="48">
        <v>391</v>
      </c>
      <c r="G289" s="49">
        <v>264</v>
      </c>
      <c r="H289" s="49">
        <v>65</v>
      </c>
      <c r="I289" s="49">
        <v>62</v>
      </c>
      <c r="J289" s="49" t="s">
        <v>629</v>
      </c>
      <c r="K289" s="49" t="s">
        <v>630</v>
      </c>
      <c r="L289" s="49" t="s">
        <v>630</v>
      </c>
      <c r="M289" s="49" t="s">
        <v>630</v>
      </c>
      <c r="N289" s="49" t="s">
        <v>630</v>
      </c>
      <c r="O289" s="49" t="s">
        <v>630</v>
      </c>
      <c r="P289" s="49" t="s">
        <v>630</v>
      </c>
      <c r="Q289" s="49" t="s">
        <v>630</v>
      </c>
      <c r="R289" s="49" t="s">
        <v>630</v>
      </c>
      <c r="S289" s="49" t="s">
        <v>630</v>
      </c>
      <c r="T289" s="49" t="s">
        <v>630</v>
      </c>
      <c r="U289" s="49" t="s">
        <v>630</v>
      </c>
      <c r="V289" s="49" t="s">
        <v>630</v>
      </c>
      <c r="W289" s="49" t="s">
        <v>630</v>
      </c>
      <c r="X289" s="49" t="s">
        <v>630</v>
      </c>
    </row>
    <row r="290" spans="1:24" ht="21.75" customHeight="1">
      <c r="A290" s="66">
        <v>2253</v>
      </c>
      <c r="B290" s="47" t="s">
        <v>1868</v>
      </c>
      <c r="C290" s="33"/>
      <c r="D290" s="48">
        <v>3</v>
      </c>
      <c r="E290" s="48">
        <v>546</v>
      </c>
      <c r="F290" s="48">
        <v>546</v>
      </c>
      <c r="G290" s="49">
        <v>360</v>
      </c>
      <c r="H290" s="49">
        <v>77</v>
      </c>
      <c r="I290" s="49">
        <v>109</v>
      </c>
      <c r="J290" s="49" t="s">
        <v>801</v>
      </c>
      <c r="K290" s="49">
        <v>238957</v>
      </c>
      <c r="L290" s="49">
        <v>713642</v>
      </c>
      <c r="M290" s="49">
        <v>247768</v>
      </c>
      <c r="N290" s="49">
        <v>13673</v>
      </c>
      <c r="O290" s="49">
        <v>141731</v>
      </c>
      <c r="P290" s="49">
        <v>92364</v>
      </c>
      <c r="Q290" s="49">
        <v>294397</v>
      </c>
      <c r="R290" s="49">
        <v>14560</v>
      </c>
      <c r="S290" s="49">
        <v>172371</v>
      </c>
      <c r="T290" s="49">
        <v>107466</v>
      </c>
      <c r="U290" s="49">
        <v>1251783</v>
      </c>
      <c r="V290" s="49">
        <v>34549</v>
      </c>
      <c r="W290" s="49">
        <v>511169</v>
      </c>
      <c r="X290" s="49">
        <v>18361</v>
      </c>
    </row>
    <row r="291" spans="1:24" ht="21.75" customHeight="1">
      <c r="A291" s="66">
        <v>2254</v>
      </c>
      <c r="B291" s="47" t="s">
        <v>1869</v>
      </c>
      <c r="C291" s="33"/>
      <c r="D291" s="48">
        <v>3</v>
      </c>
      <c r="E291" s="48">
        <v>168</v>
      </c>
      <c r="F291" s="48">
        <v>168</v>
      </c>
      <c r="G291" s="49">
        <v>167</v>
      </c>
      <c r="H291" s="49">
        <v>1</v>
      </c>
      <c r="I291" s="49" t="s">
        <v>608</v>
      </c>
      <c r="J291" s="49" t="s">
        <v>608</v>
      </c>
      <c r="K291" s="49" t="s">
        <v>2214</v>
      </c>
      <c r="L291" s="49" t="s">
        <v>2214</v>
      </c>
      <c r="M291" s="49" t="s">
        <v>2214</v>
      </c>
      <c r="N291" s="49" t="s">
        <v>2214</v>
      </c>
      <c r="O291" s="49" t="s">
        <v>2214</v>
      </c>
      <c r="P291" s="49" t="s">
        <v>2214</v>
      </c>
      <c r="Q291" s="49" t="s">
        <v>2214</v>
      </c>
      <c r="R291" s="49" t="s">
        <v>2214</v>
      </c>
      <c r="S291" s="49" t="s">
        <v>2214</v>
      </c>
      <c r="T291" s="49" t="s">
        <v>2214</v>
      </c>
      <c r="U291" s="49" t="s">
        <v>2214</v>
      </c>
      <c r="V291" s="49" t="s">
        <v>2214</v>
      </c>
      <c r="W291" s="49" t="s">
        <v>2214</v>
      </c>
      <c r="X291" s="49" t="s">
        <v>2214</v>
      </c>
    </row>
    <row r="292" spans="1:24" ht="21.75" customHeight="1">
      <c r="A292" s="66">
        <v>2255</v>
      </c>
      <c r="B292" s="47" t="s">
        <v>1870</v>
      </c>
      <c r="C292" s="33"/>
      <c r="D292" s="48">
        <v>1</v>
      </c>
      <c r="E292" s="48">
        <v>53</v>
      </c>
      <c r="F292" s="48">
        <v>53</v>
      </c>
      <c r="G292" s="49">
        <v>53</v>
      </c>
      <c r="H292" s="49" t="s">
        <v>608</v>
      </c>
      <c r="I292" s="49" t="s">
        <v>608</v>
      </c>
      <c r="J292" s="49" t="s">
        <v>608</v>
      </c>
      <c r="K292" s="49" t="s">
        <v>611</v>
      </c>
      <c r="L292" s="49" t="s">
        <v>611</v>
      </c>
      <c r="M292" s="49" t="s">
        <v>611</v>
      </c>
      <c r="N292" s="49" t="s">
        <v>611</v>
      </c>
      <c r="O292" s="49" t="s">
        <v>611</v>
      </c>
      <c r="P292" s="49" t="s">
        <v>611</v>
      </c>
      <c r="Q292" s="49" t="s">
        <v>611</v>
      </c>
      <c r="R292" s="49" t="s">
        <v>611</v>
      </c>
      <c r="S292" s="49" t="s">
        <v>611</v>
      </c>
      <c r="T292" s="49" t="s">
        <v>611</v>
      </c>
      <c r="U292" s="49" t="s">
        <v>611</v>
      </c>
      <c r="V292" s="49" t="s">
        <v>611</v>
      </c>
      <c r="W292" s="49" t="s">
        <v>611</v>
      </c>
      <c r="X292" s="49" t="s">
        <v>611</v>
      </c>
    </row>
    <row r="293" spans="1:24" ht="21.75" customHeight="1">
      <c r="A293" s="66">
        <v>2291</v>
      </c>
      <c r="B293" s="62" t="s">
        <v>1871</v>
      </c>
      <c r="C293" s="33"/>
      <c r="D293" s="48">
        <v>32</v>
      </c>
      <c r="E293" s="48">
        <v>660</v>
      </c>
      <c r="F293" s="48">
        <v>659</v>
      </c>
      <c r="G293" s="49">
        <v>581</v>
      </c>
      <c r="H293" s="49">
        <v>42</v>
      </c>
      <c r="I293" s="49">
        <v>36</v>
      </c>
      <c r="J293" s="49">
        <v>1</v>
      </c>
      <c r="K293" s="49">
        <v>285762</v>
      </c>
      <c r="L293" s="49">
        <v>5106453</v>
      </c>
      <c r="M293" s="49">
        <v>404671</v>
      </c>
      <c r="N293" s="49">
        <v>221724</v>
      </c>
      <c r="O293" s="49">
        <v>3888</v>
      </c>
      <c r="P293" s="49">
        <v>179059</v>
      </c>
      <c r="Q293" s="49">
        <v>695622</v>
      </c>
      <c r="R293" s="49">
        <v>407521</v>
      </c>
      <c r="S293" s="49">
        <v>3428</v>
      </c>
      <c r="T293" s="49">
        <v>284673</v>
      </c>
      <c r="U293" s="49">
        <v>5974358</v>
      </c>
      <c r="V293" s="49">
        <v>50284</v>
      </c>
      <c r="W293" s="49">
        <v>974052</v>
      </c>
      <c r="X293" s="49">
        <v>142864</v>
      </c>
    </row>
    <row r="294" spans="1:24" ht="21.75" customHeight="1">
      <c r="A294" s="66">
        <v>2292</v>
      </c>
      <c r="B294" s="67" t="s">
        <v>1872</v>
      </c>
      <c r="C294" s="33"/>
      <c r="D294" s="48">
        <v>11</v>
      </c>
      <c r="E294" s="48">
        <v>257</v>
      </c>
      <c r="F294" s="48">
        <v>256</v>
      </c>
      <c r="G294" s="49">
        <v>211</v>
      </c>
      <c r="H294" s="49">
        <v>35</v>
      </c>
      <c r="I294" s="49">
        <v>10</v>
      </c>
      <c r="J294" s="49">
        <v>1</v>
      </c>
      <c r="K294" s="49">
        <v>120348</v>
      </c>
      <c r="L294" s="49">
        <v>2318693</v>
      </c>
      <c r="M294" s="49">
        <v>80825</v>
      </c>
      <c r="N294" s="49">
        <v>65773</v>
      </c>
      <c r="O294" s="49">
        <v>4715</v>
      </c>
      <c r="P294" s="49">
        <v>10337</v>
      </c>
      <c r="Q294" s="49">
        <v>101011</v>
      </c>
      <c r="R294" s="49">
        <v>77165</v>
      </c>
      <c r="S294" s="49">
        <v>6089</v>
      </c>
      <c r="T294" s="49">
        <v>17757</v>
      </c>
      <c r="U294" s="49">
        <v>2961658</v>
      </c>
      <c r="V294" s="49">
        <v>52822</v>
      </c>
      <c r="W294" s="49">
        <v>574709</v>
      </c>
      <c r="X294" s="49">
        <v>29437</v>
      </c>
    </row>
    <row r="295" spans="1:24" ht="21.75" customHeight="1">
      <c r="A295" s="66">
        <v>2299</v>
      </c>
      <c r="B295" s="67" t="s">
        <v>1873</v>
      </c>
      <c r="C295" s="33"/>
      <c r="D295" s="48">
        <v>17</v>
      </c>
      <c r="E295" s="48">
        <v>109</v>
      </c>
      <c r="F295" s="48">
        <v>107</v>
      </c>
      <c r="G295" s="49">
        <v>76</v>
      </c>
      <c r="H295" s="49">
        <v>23</v>
      </c>
      <c r="I295" s="49">
        <v>8</v>
      </c>
      <c r="J295" s="49">
        <v>2</v>
      </c>
      <c r="K295" s="49">
        <v>37847</v>
      </c>
      <c r="L295" s="49">
        <v>99580</v>
      </c>
      <c r="M295" s="49" t="s">
        <v>713</v>
      </c>
      <c r="N295" s="49" t="s">
        <v>713</v>
      </c>
      <c r="O295" s="49" t="s">
        <v>713</v>
      </c>
      <c r="P295" s="49" t="s">
        <v>713</v>
      </c>
      <c r="Q295" s="49" t="s">
        <v>713</v>
      </c>
      <c r="R295" s="49" t="s">
        <v>713</v>
      </c>
      <c r="S295" s="49" t="s">
        <v>713</v>
      </c>
      <c r="T295" s="49" t="s">
        <v>713</v>
      </c>
      <c r="U295" s="49">
        <v>180883</v>
      </c>
      <c r="V295" s="49" t="s">
        <v>713</v>
      </c>
      <c r="W295" s="49">
        <v>77432</v>
      </c>
      <c r="X295" s="49" t="s">
        <v>713</v>
      </c>
    </row>
    <row r="296" spans="1:24" ht="17.25" customHeight="1">
      <c r="A296" s="66"/>
      <c r="B296" s="47"/>
      <c r="C296" s="33"/>
      <c r="D296" s="48"/>
      <c r="E296" s="42"/>
      <c r="F296" s="42"/>
      <c r="G296" s="63"/>
      <c r="H296" s="63"/>
      <c r="I296" s="63"/>
      <c r="J296" s="63"/>
      <c r="K296" s="63"/>
      <c r="L296" s="63"/>
      <c r="M296" s="49"/>
      <c r="N296" s="63"/>
      <c r="O296" s="63"/>
      <c r="P296" s="63"/>
      <c r="Q296" s="49"/>
      <c r="R296" s="63"/>
      <c r="S296" s="63"/>
      <c r="T296" s="63"/>
      <c r="U296" s="63"/>
      <c r="V296" s="63"/>
      <c r="W296" s="63"/>
      <c r="X296" s="63"/>
    </row>
    <row r="297" spans="1:24" ht="24" customHeight="1">
      <c r="A297" s="64">
        <v>23</v>
      </c>
      <c r="B297" s="44" t="s">
        <v>438</v>
      </c>
      <c r="C297" s="44"/>
      <c r="D297" s="45">
        <v>98</v>
      </c>
      <c r="E297" s="45">
        <v>7201</v>
      </c>
      <c r="F297" s="45">
        <v>7196</v>
      </c>
      <c r="G297" s="45">
        <v>5256</v>
      </c>
      <c r="H297" s="45">
        <v>696</v>
      </c>
      <c r="I297" s="45">
        <v>1244</v>
      </c>
      <c r="J297" s="45">
        <v>5</v>
      </c>
      <c r="K297" s="45">
        <v>4060905</v>
      </c>
      <c r="L297" s="45">
        <v>43401882</v>
      </c>
      <c r="M297" s="45">
        <v>6505306</v>
      </c>
      <c r="N297" s="45">
        <v>1391476</v>
      </c>
      <c r="O297" s="45">
        <v>3461227</v>
      </c>
      <c r="P297" s="45">
        <v>1652603</v>
      </c>
      <c r="Q297" s="45">
        <v>6494450</v>
      </c>
      <c r="R297" s="45">
        <v>1641082</v>
      </c>
      <c r="S297" s="45">
        <v>2775096</v>
      </c>
      <c r="T297" s="45">
        <v>2078272</v>
      </c>
      <c r="U297" s="45">
        <v>50185006</v>
      </c>
      <c r="V297" s="45">
        <v>1891673</v>
      </c>
      <c r="W297" s="45">
        <v>4460780</v>
      </c>
      <c r="X297" s="45">
        <v>2422467</v>
      </c>
    </row>
    <row r="298" spans="1:24" ht="6.75" customHeight="1">
      <c r="A298" s="66"/>
      <c r="B298" s="47"/>
      <c r="C298" s="33"/>
      <c r="D298" s="48"/>
      <c r="E298" s="42"/>
      <c r="F298" s="42"/>
      <c r="G298" s="63"/>
      <c r="H298" s="63"/>
      <c r="I298" s="63"/>
      <c r="J298" s="63"/>
      <c r="K298" s="63"/>
      <c r="L298" s="63"/>
      <c r="M298" s="49"/>
      <c r="N298" s="63"/>
      <c r="O298" s="63"/>
      <c r="P298" s="63"/>
      <c r="Q298" s="49"/>
      <c r="R298" s="63"/>
      <c r="S298" s="63"/>
      <c r="T298" s="63"/>
      <c r="U298" s="63"/>
      <c r="V298" s="63"/>
      <c r="W298" s="63"/>
      <c r="X298" s="63"/>
    </row>
    <row r="299" spans="1:24" ht="21.75" customHeight="1">
      <c r="A299" s="66">
        <v>2321</v>
      </c>
      <c r="B299" s="67" t="s">
        <v>1874</v>
      </c>
      <c r="C299" s="33"/>
      <c r="D299" s="48">
        <v>2</v>
      </c>
      <c r="E299" s="48">
        <v>611</v>
      </c>
      <c r="F299" s="48">
        <v>611</v>
      </c>
      <c r="G299" s="49">
        <v>424</v>
      </c>
      <c r="H299" s="49">
        <v>162</v>
      </c>
      <c r="I299" s="49">
        <v>25</v>
      </c>
      <c r="J299" s="49" t="s">
        <v>651</v>
      </c>
      <c r="K299" s="49" t="s">
        <v>686</v>
      </c>
      <c r="L299" s="49" t="s">
        <v>686</v>
      </c>
      <c r="M299" s="49" t="s">
        <v>686</v>
      </c>
      <c r="N299" s="49" t="s">
        <v>686</v>
      </c>
      <c r="O299" s="49" t="s">
        <v>686</v>
      </c>
      <c r="P299" s="49" t="s">
        <v>686</v>
      </c>
      <c r="Q299" s="49" t="s">
        <v>686</v>
      </c>
      <c r="R299" s="49" t="s">
        <v>686</v>
      </c>
      <c r="S299" s="49" t="s">
        <v>686</v>
      </c>
      <c r="T299" s="49" t="s">
        <v>686</v>
      </c>
      <c r="U299" s="49" t="s">
        <v>686</v>
      </c>
      <c r="V299" s="49" t="s">
        <v>686</v>
      </c>
      <c r="W299" s="49" t="s">
        <v>686</v>
      </c>
      <c r="X299" s="49" t="s">
        <v>686</v>
      </c>
    </row>
    <row r="300" spans="1:24" ht="30.75" customHeight="1">
      <c r="A300" s="66">
        <v>2322</v>
      </c>
      <c r="B300" s="53" t="s">
        <v>1875</v>
      </c>
      <c r="C300" s="33"/>
      <c r="D300" s="48">
        <v>9</v>
      </c>
      <c r="E300" s="48">
        <v>194</v>
      </c>
      <c r="F300" s="48">
        <v>193</v>
      </c>
      <c r="G300" s="49">
        <v>175</v>
      </c>
      <c r="H300" s="49">
        <v>12</v>
      </c>
      <c r="I300" s="49">
        <v>6</v>
      </c>
      <c r="J300" s="49">
        <v>1</v>
      </c>
      <c r="K300" s="49">
        <v>94668</v>
      </c>
      <c r="L300" s="49">
        <v>1754662</v>
      </c>
      <c r="M300" s="49">
        <v>155065</v>
      </c>
      <c r="N300" s="49">
        <v>38515</v>
      </c>
      <c r="O300" s="49">
        <v>500</v>
      </c>
      <c r="P300" s="49">
        <v>116050</v>
      </c>
      <c r="Q300" s="49">
        <v>130963</v>
      </c>
      <c r="R300" s="49">
        <v>37307</v>
      </c>
      <c r="S300" s="49" t="s">
        <v>578</v>
      </c>
      <c r="T300" s="49">
        <v>93656</v>
      </c>
      <c r="U300" s="49">
        <v>1981003</v>
      </c>
      <c r="V300" s="49">
        <v>6399</v>
      </c>
      <c r="W300" s="49">
        <v>207613</v>
      </c>
      <c r="X300" s="49">
        <v>25550</v>
      </c>
    </row>
    <row r="301" spans="1:24" ht="30.75" customHeight="1">
      <c r="A301" s="66">
        <v>2329</v>
      </c>
      <c r="B301" s="53" t="s">
        <v>1876</v>
      </c>
      <c r="C301" s="33"/>
      <c r="D301" s="48">
        <v>3</v>
      </c>
      <c r="E301" s="48">
        <v>59</v>
      </c>
      <c r="F301" s="48">
        <v>59</v>
      </c>
      <c r="G301" s="49">
        <v>52</v>
      </c>
      <c r="H301" s="49">
        <v>7</v>
      </c>
      <c r="I301" s="49" t="s">
        <v>771</v>
      </c>
      <c r="J301" s="49" t="s">
        <v>771</v>
      </c>
      <c r="K301" s="49">
        <v>22804</v>
      </c>
      <c r="L301" s="49">
        <v>253011</v>
      </c>
      <c r="M301" s="49" t="s">
        <v>771</v>
      </c>
      <c r="N301" s="49" t="s">
        <v>771</v>
      </c>
      <c r="O301" s="49" t="s">
        <v>771</v>
      </c>
      <c r="P301" s="49" t="s">
        <v>771</v>
      </c>
      <c r="Q301" s="49" t="s">
        <v>771</v>
      </c>
      <c r="R301" s="49" t="s">
        <v>771</v>
      </c>
      <c r="S301" s="49" t="s">
        <v>771</v>
      </c>
      <c r="T301" s="49" t="s">
        <v>771</v>
      </c>
      <c r="U301" s="49">
        <v>302131</v>
      </c>
      <c r="V301" s="49" t="s">
        <v>771</v>
      </c>
      <c r="W301" s="49">
        <v>46780</v>
      </c>
      <c r="X301" s="49" t="s">
        <v>771</v>
      </c>
    </row>
    <row r="302" spans="1:24" ht="21.75" customHeight="1">
      <c r="A302" s="66">
        <v>2331</v>
      </c>
      <c r="B302" s="47" t="s">
        <v>1877</v>
      </c>
      <c r="C302" s="33"/>
      <c r="D302" s="48">
        <v>1</v>
      </c>
      <c r="E302" s="48">
        <v>734</v>
      </c>
      <c r="F302" s="48">
        <v>734</v>
      </c>
      <c r="G302" s="49">
        <v>692</v>
      </c>
      <c r="H302" s="49">
        <v>24</v>
      </c>
      <c r="I302" s="49">
        <v>18</v>
      </c>
      <c r="J302" s="49" t="s">
        <v>608</v>
      </c>
      <c r="K302" s="49" t="s">
        <v>611</v>
      </c>
      <c r="L302" s="49" t="s">
        <v>611</v>
      </c>
      <c r="M302" s="49" t="s">
        <v>611</v>
      </c>
      <c r="N302" s="49" t="s">
        <v>611</v>
      </c>
      <c r="O302" s="49" t="s">
        <v>611</v>
      </c>
      <c r="P302" s="49" t="s">
        <v>611</v>
      </c>
      <c r="Q302" s="49" t="s">
        <v>611</v>
      </c>
      <c r="R302" s="49" t="s">
        <v>611</v>
      </c>
      <c r="S302" s="49" t="s">
        <v>611</v>
      </c>
      <c r="T302" s="49" t="s">
        <v>611</v>
      </c>
      <c r="U302" s="49" t="s">
        <v>611</v>
      </c>
      <c r="V302" s="49" t="s">
        <v>611</v>
      </c>
      <c r="W302" s="49" t="s">
        <v>611</v>
      </c>
      <c r="X302" s="49" t="s">
        <v>611</v>
      </c>
    </row>
    <row r="303" spans="1:24" ht="21.75" customHeight="1">
      <c r="A303" s="66">
        <v>2332</v>
      </c>
      <c r="B303" s="67" t="s">
        <v>1878</v>
      </c>
      <c r="C303" s="33"/>
      <c r="D303" s="48">
        <v>14</v>
      </c>
      <c r="E303" s="48">
        <v>2341</v>
      </c>
      <c r="F303" s="48">
        <v>2341</v>
      </c>
      <c r="G303" s="49">
        <v>1898</v>
      </c>
      <c r="H303" s="49">
        <v>83</v>
      </c>
      <c r="I303" s="49">
        <v>360</v>
      </c>
      <c r="J303" s="49" t="s">
        <v>1879</v>
      </c>
      <c r="K303" s="49">
        <v>1582346</v>
      </c>
      <c r="L303" s="49">
        <v>19001443</v>
      </c>
      <c r="M303" s="49">
        <v>3974239</v>
      </c>
      <c r="N303" s="49">
        <v>871498</v>
      </c>
      <c r="O303" s="49">
        <v>1920204</v>
      </c>
      <c r="P303" s="49">
        <v>1182537</v>
      </c>
      <c r="Q303" s="49">
        <v>4146913</v>
      </c>
      <c r="R303" s="49">
        <v>1034769</v>
      </c>
      <c r="S303" s="49">
        <v>1619958</v>
      </c>
      <c r="T303" s="49">
        <v>1492186</v>
      </c>
      <c r="U303" s="49">
        <v>22288868</v>
      </c>
      <c r="V303" s="49">
        <v>974936</v>
      </c>
      <c r="W303" s="49">
        <v>2124203</v>
      </c>
      <c r="X303" s="49">
        <v>982154</v>
      </c>
    </row>
    <row r="304" spans="1:24" ht="30.75" customHeight="1">
      <c r="A304" s="66">
        <v>2339</v>
      </c>
      <c r="B304" s="53" t="s">
        <v>1880</v>
      </c>
      <c r="C304" s="33"/>
      <c r="D304" s="48">
        <v>2</v>
      </c>
      <c r="E304" s="48">
        <v>38</v>
      </c>
      <c r="F304" s="48">
        <v>38</v>
      </c>
      <c r="G304" s="49">
        <v>32</v>
      </c>
      <c r="H304" s="49">
        <v>6</v>
      </c>
      <c r="I304" s="49" t="s">
        <v>771</v>
      </c>
      <c r="J304" s="49" t="s">
        <v>771</v>
      </c>
      <c r="K304" s="49" t="s">
        <v>1881</v>
      </c>
      <c r="L304" s="49" t="s">
        <v>1881</v>
      </c>
      <c r="M304" s="49" t="s">
        <v>1881</v>
      </c>
      <c r="N304" s="49" t="s">
        <v>1881</v>
      </c>
      <c r="O304" s="49" t="s">
        <v>1881</v>
      </c>
      <c r="P304" s="49" t="s">
        <v>1881</v>
      </c>
      <c r="Q304" s="49" t="s">
        <v>1881</v>
      </c>
      <c r="R304" s="49" t="s">
        <v>1881</v>
      </c>
      <c r="S304" s="49" t="s">
        <v>1881</v>
      </c>
      <c r="T304" s="49" t="s">
        <v>1881</v>
      </c>
      <c r="U304" s="49" t="s">
        <v>1881</v>
      </c>
      <c r="V304" s="49" t="s">
        <v>1881</v>
      </c>
      <c r="W304" s="49" t="s">
        <v>1881</v>
      </c>
      <c r="X304" s="49" t="s">
        <v>1881</v>
      </c>
    </row>
    <row r="305" spans="1:24" ht="21.75" customHeight="1">
      <c r="A305" s="66">
        <v>2341</v>
      </c>
      <c r="B305" s="67" t="s">
        <v>1882</v>
      </c>
      <c r="C305" s="33"/>
      <c r="D305" s="48">
        <v>13</v>
      </c>
      <c r="E305" s="48">
        <v>1136</v>
      </c>
      <c r="F305" s="48">
        <v>1136</v>
      </c>
      <c r="G305" s="49">
        <v>427</v>
      </c>
      <c r="H305" s="49">
        <v>110</v>
      </c>
      <c r="I305" s="49">
        <v>599</v>
      </c>
      <c r="J305" s="49" t="s">
        <v>746</v>
      </c>
      <c r="K305" s="49">
        <v>676241</v>
      </c>
      <c r="L305" s="49">
        <v>6278099</v>
      </c>
      <c r="M305" s="49">
        <v>580193</v>
      </c>
      <c r="N305" s="49">
        <v>143659</v>
      </c>
      <c r="O305" s="49">
        <v>388243</v>
      </c>
      <c r="P305" s="49">
        <v>48291</v>
      </c>
      <c r="Q305" s="49">
        <v>521515</v>
      </c>
      <c r="R305" s="49">
        <v>191486</v>
      </c>
      <c r="S305" s="49">
        <v>295913</v>
      </c>
      <c r="T305" s="49">
        <v>34116</v>
      </c>
      <c r="U305" s="49">
        <v>5902630</v>
      </c>
      <c r="V305" s="49">
        <v>166945</v>
      </c>
      <c r="W305" s="49" t="s">
        <v>570</v>
      </c>
      <c r="X305" s="49">
        <v>146862</v>
      </c>
    </row>
    <row r="306" spans="1:24" ht="21.75" customHeight="1">
      <c r="A306" s="66">
        <v>2342</v>
      </c>
      <c r="B306" s="67" t="s">
        <v>1883</v>
      </c>
      <c r="C306" s="33"/>
      <c r="D306" s="48">
        <v>1</v>
      </c>
      <c r="E306" s="48">
        <v>24</v>
      </c>
      <c r="F306" s="48">
        <v>24</v>
      </c>
      <c r="G306" s="49">
        <v>7</v>
      </c>
      <c r="H306" s="49">
        <v>17</v>
      </c>
      <c r="I306" s="49" t="s">
        <v>578</v>
      </c>
      <c r="J306" s="49" t="s">
        <v>578</v>
      </c>
      <c r="K306" s="49" t="s">
        <v>431</v>
      </c>
      <c r="L306" s="49" t="s">
        <v>431</v>
      </c>
      <c r="M306" s="49" t="s">
        <v>431</v>
      </c>
      <c r="N306" s="49" t="s">
        <v>431</v>
      </c>
      <c r="O306" s="49" t="s">
        <v>431</v>
      </c>
      <c r="P306" s="49" t="s">
        <v>431</v>
      </c>
      <c r="Q306" s="49" t="s">
        <v>431</v>
      </c>
      <c r="R306" s="49" t="s">
        <v>431</v>
      </c>
      <c r="S306" s="49" t="s">
        <v>431</v>
      </c>
      <c r="T306" s="49" t="s">
        <v>431</v>
      </c>
      <c r="U306" s="49" t="s">
        <v>431</v>
      </c>
      <c r="V306" s="49" t="s">
        <v>431</v>
      </c>
      <c r="W306" s="49" t="s">
        <v>431</v>
      </c>
      <c r="X306" s="49" t="s">
        <v>431</v>
      </c>
    </row>
    <row r="307" spans="1:24" ht="21.75" customHeight="1">
      <c r="A307" s="66">
        <v>2352</v>
      </c>
      <c r="B307" s="67" t="s">
        <v>1884</v>
      </c>
      <c r="C307" s="33"/>
      <c r="D307" s="48">
        <v>8</v>
      </c>
      <c r="E307" s="48">
        <v>117</v>
      </c>
      <c r="F307" s="48">
        <v>117</v>
      </c>
      <c r="G307" s="49">
        <v>87</v>
      </c>
      <c r="H307" s="49">
        <v>26</v>
      </c>
      <c r="I307" s="49">
        <v>4</v>
      </c>
      <c r="J307" s="49" t="s">
        <v>663</v>
      </c>
      <c r="K307" s="49">
        <v>48966</v>
      </c>
      <c r="L307" s="49">
        <v>170568</v>
      </c>
      <c r="M307" s="49" t="s">
        <v>663</v>
      </c>
      <c r="N307" s="49" t="s">
        <v>663</v>
      </c>
      <c r="O307" s="49" t="s">
        <v>663</v>
      </c>
      <c r="P307" s="49" t="s">
        <v>663</v>
      </c>
      <c r="Q307" s="49" t="s">
        <v>663</v>
      </c>
      <c r="R307" s="49" t="s">
        <v>663</v>
      </c>
      <c r="S307" s="49" t="s">
        <v>663</v>
      </c>
      <c r="T307" s="49" t="s">
        <v>663</v>
      </c>
      <c r="U307" s="49">
        <v>340951</v>
      </c>
      <c r="V307" s="49" t="s">
        <v>663</v>
      </c>
      <c r="W307" s="49">
        <v>162270</v>
      </c>
      <c r="X307" s="49" t="s">
        <v>663</v>
      </c>
    </row>
    <row r="308" spans="1:24" ht="21.75" customHeight="1">
      <c r="A308" s="66">
        <v>2353</v>
      </c>
      <c r="B308" s="67" t="s">
        <v>1885</v>
      </c>
      <c r="C308" s="33"/>
      <c r="D308" s="48">
        <v>21</v>
      </c>
      <c r="E308" s="48">
        <v>1094</v>
      </c>
      <c r="F308" s="48">
        <v>1093</v>
      </c>
      <c r="G308" s="49">
        <v>843</v>
      </c>
      <c r="H308" s="49">
        <v>113</v>
      </c>
      <c r="I308" s="49">
        <v>137</v>
      </c>
      <c r="J308" s="49">
        <v>1</v>
      </c>
      <c r="K308" s="49">
        <v>494544</v>
      </c>
      <c r="L308" s="49">
        <v>2861078</v>
      </c>
      <c r="M308" s="49">
        <v>305912</v>
      </c>
      <c r="N308" s="49">
        <v>53704</v>
      </c>
      <c r="O308" s="49">
        <v>190450</v>
      </c>
      <c r="P308" s="49">
        <v>61758</v>
      </c>
      <c r="Q308" s="49">
        <v>271246</v>
      </c>
      <c r="R308" s="49">
        <v>62854</v>
      </c>
      <c r="S308" s="49">
        <v>137826</v>
      </c>
      <c r="T308" s="49">
        <v>70566</v>
      </c>
      <c r="U308" s="49">
        <v>4220434</v>
      </c>
      <c r="V308" s="49">
        <v>246931</v>
      </c>
      <c r="W308" s="49">
        <v>1019683</v>
      </c>
      <c r="X308" s="49">
        <v>301539</v>
      </c>
    </row>
    <row r="309" spans="1:24" ht="30.75" customHeight="1">
      <c r="A309" s="66">
        <v>2354</v>
      </c>
      <c r="B309" s="53" t="s">
        <v>1886</v>
      </c>
      <c r="C309" s="33"/>
      <c r="D309" s="48">
        <v>4</v>
      </c>
      <c r="E309" s="48">
        <v>31</v>
      </c>
      <c r="F309" s="48">
        <v>29</v>
      </c>
      <c r="G309" s="49">
        <v>12</v>
      </c>
      <c r="H309" s="49">
        <v>17</v>
      </c>
      <c r="I309" s="49" t="s">
        <v>663</v>
      </c>
      <c r="J309" s="49">
        <v>2</v>
      </c>
      <c r="K309" s="49">
        <v>7639</v>
      </c>
      <c r="L309" s="49">
        <v>3080</v>
      </c>
      <c r="M309" s="49" t="s">
        <v>663</v>
      </c>
      <c r="N309" s="49" t="s">
        <v>663</v>
      </c>
      <c r="O309" s="49" t="s">
        <v>663</v>
      </c>
      <c r="P309" s="49" t="s">
        <v>663</v>
      </c>
      <c r="Q309" s="49" t="s">
        <v>663</v>
      </c>
      <c r="R309" s="49" t="s">
        <v>663</v>
      </c>
      <c r="S309" s="49" t="s">
        <v>663</v>
      </c>
      <c r="T309" s="49" t="s">
        <v>663</v>
      </c>
      <c r="U309" s="49">
        <v>16444</v>
      </c>
      <c r="V309" s="49" t="s">
        <v>663</v>
      </c>
      <c r="W309" s="49">
        <v>12727</v>
      </c>
      <c r="X309" s="49" t="s">
        <v>663</v>
      </c>
    </row>
    <row r="310" spans="1:24" ht="21.75" customHeight="1">
      <c r="A310" s="66">
        <v>2355</v>
      </c>
      <c r="B310" s="47" t="s">
        <v>1887</v>
      </c>
      <c r="C310" s="33"/>
      <c r="D310" s="48">
        <v>6</v>
      </c>
      <c r="E310" s="48">
        <v>208</v>
      </c>
      <c r="F310" s="48">
        <v>207</v>
      </c>
      <c r="G310" s="49">
        <v>152</v>
      </c>
      <c r="H310" s="49">
        <v>32</v>
      </c>
      <c r="I310" s="49">
        <v>23</v>
      </c>
      <c r="J310" s="49">
        <v>1</v>
      </c>
      <c r="K310" s="49" t="s">
        <v>2214</v>
      </c>
      <c r="L310" s="49" t="s">
        <v>2214</v>
      </c>
      <c r="M310" s="49" t="s">
        <v>2214</v>
      </c>
      <c r="N310" s="49" t="s">
        <v>2214</v>
      </c>
      <c r="O310" s="49" t="s">
        <v>2214</v>
      </c>
      <c r="P310" s="49" t="s">
        <v>2214</v>
      </c>
      <c r="Q310" s="49" t="s">
        <v>2214</v>
      </c>
      <c r="R310" s="49" t="s">
        <v>2214</v>
      </c>
      <c r="S310" s="49" t="s">
        <v>2214</v>
      </c>
      <c r="T310" s="49" t="s">
        <v>2214</v>
      </c>
      <c r="U310" s="49" t="s">
        <v>2214</v>
      </c>
      <c r="V310" s="49" t="s">
        <v>2214</v>
      </c>
      <c r="W310" s="49" t="s">
        <v>2214</v>
      </c>
      <c r="X310" s="49" t="s">
        <v>2214</v>
      </c>
    </row>
    <row r="311" spans="1:24" ht="21.75" customHeight="1">
      <c r="A311" s="66">
        <v>2399</v>
      </c>
      <c r="B311" s="67" t="s">
        <v>1888</v>
      </c>
      <c r="C311" s="33"/>
      <c r="D311" s="48">
        <v>14</v>
      </c>
      <c r="E311" s="48">
        <v>614</v>
      </c>
      <c r="F311" s="48">
        <v>614</v>
      </c>
      <c r="G311" s="49">
        <v>455</v>
      </c>
      <c r="H311" s="49">
        <v>87</v>
      </c>
      <c r="I311" s="49">
        <v>72</v>
      </c>
      <c r="J311" s="49" t="s">
        <v>675</v>
      </c>
      <c r="K311" s="49">
        <v>333794</v>
      </c>
      <c r="L311" s="49">
        <v>2010515</v>
      </c>
      <c r="M311" s="49">
        <v>110217</v>
      </c>
      <c r="N311" s="49">
        <v>32651</v>
      </c>
      <c r="O311" s="49">
        <v>39959</v>
      </c>
      <c r="P311" s="49">
        <v>37607</v>
      </c>
      <c r="Q311" s="49">
        <v>204944</v>
      </c>
      <c r="R311" s="49">
        <v>74449</v>
      </c>
      <c r="S311" s="49">
        <v>38005</v>
      </c>
      <c r="T311" s="49">
        <v>92490</v>
      </c>
      <c r="U311" s="49">
        <v>2294886</v>
      </c>
      <c r="V311" s="49">
        <v>225665</v>
      </c>
      <c r="W311" s="49">
        <v>120414</v>
      </c>
      <c r="X311" s="49">
        <v>478005</v>
      </c>
    </row>
    <row r="312" spans="1:24" ht="17.25" customHeight="1">
      <c r="A312" s="66"/>
      <c r="B312" s="47"/>
      <c r="C312" s="33"/>
      <c r="D312" s="48"/>
      <c r="E312" s="42"/>
      <c r="F312" s="42"/>
      <c r="G312" s="63"/>
      <c r="H312" s="63"/>
      <c r="I312" s="63"/>
      <c r="J312" s="63"/>
      <c r="K312" s="63"/>
      <c r="L312" s="63"/>
      <c r="M312" s="49"/>
      <c r="N312" s="63"/>
      <c r="O312" s="63"/>
      <c r="P312" s="63"/>
      <c r="Q312" s="49"/>
      <c r="R312" s="63"/>
      <c r="S312" s="63"/>
      <c r="T312" s="63"/>
      <c r="U312" s="63"/>
      <c r="V312" s="63"/>
      <c r="W312" s="63"/>
      <c r="X312" s="63"/>
    </row>
    <row r="313" spans="1:24" ht="24" customHeight="1">
      <c r="A313" s="64">
        <v>24</v>
      </c>
      <c r="B313" s="44" t="s">
        <v>439</v>
      </c>
      <c r="C313" s="44"/>
      <c r="D313" s="45">
        <v>679</v>
      </c>
      <c r="E313" s="45">
        <v>15303</v>
      </c>
      <c r="F313" s="45">
        <v>15237</v>
      </c>
      <c r="G313" s="45">
        <v>11797</v>
      </c>
      <c r="H313" s="45">
        <v>2224</v>
      </c>
      <c r="I313" s="45">
        <v>1216</v>
      </c>
      <c r="J313" s="45">
        <v>66</v>
      </c>
      <c r="K313" s="45">
        <v>6598443</v>
      </c>
      <c r="L313" s="45">
        <v>28808727</v>
      </c>
      <c r="M313" s="45">
        <v>7230389</v>
      </c>
      <c r="N313" s="45">
        <v>911585</v>
      </c>
      <c r="O313" s="45">
        <v>5487308</v>
      </c>
      <c r="P313" s="45">
        <v>831496</v>
      </c>
      <c r="Q313" s="45">
        <v>5884425</v>
      </c>
      <c r="R313" s="45">
        <v>1068261</v>
      </c>
      <c r="S313" s="45">
        <v>3999623</v>
      </c>
      <c r="T313" s="45">
        <v>816541</v>
      </c>
      <c r="U313" s="45">
        <v>45108818</v>
      </c>
      <c r="V313" s="45">
        <v>1296765</v>
      </c>
      <c r="W313" s="45">
        <v>12969460</v>
      </c>
      <c r="X313" s="45">
        <v>1418814</v>
      </c>
    </row>
    <row r="314" spans="1:24" ht="6.75" customHeight="1">
      <c r="A314" s="66"/>
      <c r="B314" s="47"/>
      <c r="C314" s="33"/>
      <c r="D314" s="48"/>
      <c r="E314" s="42"/>
      <c r="F314" s="42"/>
      <c r="G314" s="63"/>
      <c r="H314" s="63"/>
      <c r="I314" s="63"/>
      <c r="J314" s="63"/>
      <c r="K314" s="63"/>
      <c r="L314" s="63"/>
      <c r="M314" s="49"/>
      <c r="N314" s="63"/>
      <c r="O314" s="63"/>
      <c r="P314" s="63"/>
      <c r="Q314" s="49"/>
      <c r="R314" s="63"/>
      <c r="S314" s="63"/>
      <c r="T314" s="63"/>
      <c r="U314" s="63"/>
      <c r="V314" s="63"/>
      <c r="W314" s="63"/>
      <c r="X314" s="63"/>
    </row>
    <row r="315" spans="1:24" ht="30.75" customHeight="1">
      <c r="A315" s="66">
        <v>2423</v>
      </c>
      <c r="B315" s="53" t="s">
        <v>1889</v>
      </c>
      <c r="C315" s="33"/>
      <c r="D315" s="48">
        <v>1</v>
      </c>
      <c r="E315" s="48">
        <v>7</v>
      </c>
      <c r="F315" s="48">
        <v>7</v>
      </c>
      <c r="G315" s="49">
        <v>5</v>
      </c>
      <c r="H315" s="49">
        <v>2</v>
      </c>
      <c r="I315" s="49" t="s">
        <v>613</v>
      </c>
      <c r="J315" s="49" t="s">
        <v>613</v>
      </c>
      <c r="K315" s="49" t="s">
        <v>633</v>
      </c>
      <c r="L315" s="49" t="s">
        <v>633</v>
      </c>
      <c r="M315" s="49" t="s">
        <v>633</v>
      </c>
      <c r="N315" s="49" t="s">
        <v>633</v>
      </c>
      <c r="O315" s="49" t="s">
        <v>633</v>
      </c>
      <c r="P315" s="49" t="s">
        <v>633</v>
      </c>
      <c r="Q315" s="49" t="s">
        <v>633</v>
      </c>
      <c r="R315" s="49" t="s">
        <v>633</v>
      </c>
      <c r="S315" s="49" t="s">
        <v>633</v>
      </c>
      <c r="T315" s="49" t="s">
        <v>633</v>
      </c>
      <c r="U315" s="49" t="s">
        <v>633</v>
      </c>
      <c r="V315" s="49" t="s">
        <v>633</v>
      </c>
      <c r="W315" s="49" t="s">
        <v>633</v>
      </c>
      <c r="X315" s="49" t="s">
        <v>633</v>
      </c>
    </row>
    <row r="316" spans="1:24" ht="21.75" customHeight="1">
      <c r="A316" s="66">
        <v>2424</v>
      </c>
      <c r="B316" s="47" t="s">
        <v>1890</v>
      </c>
      <c r="C316" s="33"/>
      <c r="D316" s="48">
        <v>1</v>
      </c>
      <c r="E316" s="48">
        <v>7</v>
      </c>
      <c r="F316" s="48">
        <v>7</v>
      </c>
      <c r="G316" s="49">
        <v>6</v>
      </c>
      <c r="H316" s="49">
        <v>1</v>
      </c>
      <c r="I316" s="49" t="s">
        <v>681</v>
      </c>
      <c r="J316" s="49" t="s">
        <v>681</v>
      </c>
      <c r="K316" s="49" t="s">
        <v>1891</v>
      </c>
      <c r="L316" s="49" t="s">
        <v>1891</v>
      </c>
      <c r="M316" s="49" t="s">
        <v>1891</v>
      </c>
      <c r="N316" s="49" t="s">
        <v>1891</v>
      </c>
      <c r="O316" s="49" t="s">
        <v>1891</v>
      </c>
      <c r="P316" s="49" t="s">
        <v>1891</v>
      </c>
      <c r="Q316" s="49" t="s">
        <v>1891</v>
      </c>
      <c r="R316" s="49" t="s">
        <v>1891</v>
      </c>
      <c r="S316" s="49" t="s">
        <v>1891</v>
      </c>
      <c r="T316" s="49" t="s">
        <v>1891</v>
      </c>
      <c r="U316" s="49" t="s">
        <v>1891</v>
      </c>
      <c r="V316" s="49" t="s">
        <v>1891</v>
      </c>
      <c r="W316" s="49" t="s">
        <v>1891</v>
      </c>
      <c r="X316" s="49" t="s">
        <v>1891</v>
      </c>
    </row>
    <row r="317" spans="1:24" ht="21.75" customHeight="1">
      <c r="A317" s="66">
        <v>2425</v>
      </c>
      <c r="B317" s="61" t="s">
        <v>1892</v>
      </c>
      <c r="C317" s="33"/>
      <c r="D317" s="48">
        <v>3</v>
      </c>
      <c r="E317" s="48">
        <v>12</v>
      </c>
      <c r="F317" s="48">
        <v>11</v>
      </c>
      <c r="G317" s="49">
        <v>11</v>
      </c>
      <c r="H317" s="49" t="s">
        <v>608</v>
      </c>
      <c r="I317" s="49" t="s">
        <v>608</v>
      </c>
      <c r="J317" s="49">
        <v>1</v>
      </c>
      <c r="K317" s="49">
        <v>4238</v>
      </c>
      <c r="L317" s="49">
        <v>1963</v>
      </c>
      <c r="M317" s="49" t="s">
        <v>608</v>
      </c>
      <c r="N317" s="49" t="s">
        <v>608</v>
      </c>
      <c r="O317" s="49" t="s">
        <v>608</v>
      </c>
      <c r="P317" s="49" t="s">
        <v>608</v>
      </c>
      <c r="Q317" s="49" t="s">
        <v>608</v>
      </c>
      <c r="R317" s="49" t="s">
        <v>608</v>
      </c>
      <c r="S317" s="49" t="s">
        <v>608</v>
      </c>
      <c r="T317" s="49" t="s">
        <v>608</v>
      </c>
      <c r="U317" s="49">
        <v>11032</v>
      </c>
      <c r="V317" s="49" t="s">
        <v>608</v>
      </c>
      <c r="W317" s="49">
        <v>8638</v>
      </c>
      <c r="X317" s="49" t="s">
        <v>608</v>
      </c>
    </row>
    <row r="318" spans="1:24" ht="21.75" customHeight="1">
      <c r="A318" s="66">
        <v>2426</v>
      </c>
      <c r="B318" s="62" t="s">
        <v>1893</v>
      </c>
      <c r="C318" s="33"/>
      <c r="D318" s="48">
        <v>3</v>
      </c>
      <c r="E318" s="48">
        <v>15</v>
      </c>
      <c r="F318" s="48">
        <v>13</v>
      </c>
      <c r="G318" s="49">
        <v>11</v>
      </c>
      <c r="H318" s="49">
        <v>2</v>
      </c>
      <c r="I318" s="49" t="s">
        <v>613</v>
      </c>
      <c r="J318" s="49">
        <v>2</v>
      </c>
      <c r="K318" s="49">
        <v>3738</v>
      </c>
      <c r="L318" s="49">
        <v>1507</v>
      </c>
      <c r="M318" s="49" t="s">
        <v>613</v>
      </c>
      <c r="N318" s="49" t="s">
        <v>613</v>
      </c>
      <c r="O318" s="49" t="s">
        <v>613</v>
      </c>
      <c r="P318" s="49" t="s">
        <v>613</v>
      </c>
      <c r="Q318" s="49" t="s">
        <v>613</v>
      </c>
      <c r="R318" s="49" t="s">
        <v>613</v>
      </c>
      <c r="S318" s="49" t="s">
        <v>613</v>
      </c>
      <c r="T318" s="49" t="s">
        <v>613</v>
      </c>
      <c r="U318" s="49">
        <v>9598</v>
      </c>
      <c r="V318" s="49" t="s">
        <v>613</v>
      </c>
      <c r="W318" s="49">
        <v>7705</v>
      </c>
      <c r="X318" s="49" t="s">
        <v>613</v>
      </c>
    </row>
    <row r="319" spans="1:24" ht="21.75" customHeight="1">
      <c r="A319" s="66">
        <v>2429</v>
      </c>
      <c r="B319" s="47" t="s">
        <v>1894</v>
      </c>
      <c r="C319" s="33"/>
      <c r="D319" s="48">
        <v>8</v>
      </c>
      <c r="E319" s="48">
        <v>195</v>
      </c>
      <c r="F319" s="48">
        <v>194</v>
      </c>
      <c r="G319" s="49">
        <v>180</v>
      </c>
      <c r="H319" s="49">
        <v>8</v>
      </c>
      <c r="I319" s="49">
        <v>6</v>
      </c>
      <c r="J319" s="49">
        <v>1</v>
      </c>
      <c r="K319" s="49" t="s">
        <v>2214</v>
      </c>
      <c r="L319" s="49" t="s">
        <v>2214</v>
      </c>
      <c r="M319" s="49" t="s">
        <v>2214</v>
      </c>
      <c r="N319" s="49" t="s">
        <v>2214</v>
      </c>
      <c r="O319" s="49" t="s">
        <v>2214</v>
      </c>
      <c r="P319" s="49" t="s">
        <v>2214</v>
      </c>
      <c r="Q319" s="49" t="s">
        <v>2214</v>
      </c>
      <c r="R319" s="49" t="s">
        <v>2214</v>
      </c>
      <c r="S319" s="49" t="s">
        <v>2214</v>
      </c>
      <c r="T319" s="49" t="s">
        <v>2214</v>
      </c>
      <c r="U319" s="49" t="s">
        <v>2214</v>
      </c>
      <c r="V319" s="49" t="s">
        <v>2214</v>
      </c>
      <c r="W319" s="49" t="s">
        <v>2214</v>
      </c>
      <c r="X319" s="49" t="s">
        <v>2214</v>
      </c>
    </row>
    <row r="320" spans="1:24" ht="21.75" customHeight="1">
      <c r="A320" s="66">
        <v>2431</v>
      </c>
      <c r="B320" s="74" t="s">
        <v>1895</v>
      </c>
      <c r="C320" s="33"/>
      <c r="D320" s="48">
        <v>10</v>
      </c>
      <c r="E320" s="48">
        <v>269</v>
      </c>
      <c r="F320" s="48">
        <v>267</v>
      </c>
      <c r="G320" s="49">
        <v>150</v>
      </c>
      <c r="H320" s="49">
        <v>110</v>
      </c>
      <c r="I320" s="49">
        <v>7</v>
      </c>
      <c r="J320" s="49">
        <v>2</v>
      </c>
      <c r="K320" s="49" t="s">
        <v>2214</v>
      </c>
      <c r="L320" s="49" t="s">
        <v>2214</v>
      </c>
      <c r="M320" s="49" t="s">
        <v>2214</v>
      </c>
      <c r="N320" s="49" t="s">
        <v>2214</v>
      </c>
      <c r="O320" s="49" t="s">
        <v>2214</v>
      </c>
      <c r="P320" s="49" t="s">
        <v>2214</v>
      </c>
      <c r="Q320" s="49" t="s">
        <v>2214</v>
      </c>
      <c r="R320" s="49" t="s">
        <v>2214</v>
      </c>
      <c r="S320" s="49" t="s">
        <v>2214</v>
      </c>
      <c r="T320" s="49" t="s">
        <v>2214</v>
      </c>
      <c r="U320" s="49" t="s">
        <v>2214</v>
      </c>
      <c r="V320" s="49" t="s">
        <v>2214</v>
      </c>
      <c r="W320" s="49" t="s">
        <v>2214</v>
      </c>
      <c r="X320" s="49" t="s">
        <v>2214</v>
      </c>
    </row>
    <row r="321" spans="1:24" ht="21.75" customHeight="1">
      <c r="A321" s="66">
        <v>2432</v>
      </c>
      <c r="B321" s="61" t="s">
        <v>1896</v>
      </c>
      <c r="C321" s="33"/>
      <c r="D321" s="48">
        <v>4</v>
      </c>
      <c r="E321" s="48">
        <v>308</v>
      </c>
      <c r="F321" s="48">
        <v>306</v>
      </c>
      <c r="G321" s="49">
        <v>287</v>
      </c>
      <c r="H321" s="49">
        <v>19</v>
      </c>
      <c r="I321" s="49" t="s">
        <v>698</v>
      </c>
      <c r="J321" s="49">
        <v>2</v>
      </c>
      <c r="K321" s="49" t="s">
        <v>2214</v>
      </c>
      <c r="L321" s="49" t="s">
        <v>2214</v>
      </c>
      <c r="M321" s="49" t="s">
        <v>2214</v>
      </c>
      <c r="N321" s="49" t="s">
        <v>2214</v>
      </c>
      <c r="O321" s="49" t="s">
        <v>2214</v>
      </c>
      <c r="P321" s="49" t="s">
        <v>2214</v>
      </c>
      <c r="Q321" s="49" t="s">
        <v>2214</v>
      </c>
      <c r="R321" s="49" t="s">
        <v>2214</v>
      </c>
      <c r="S321" s="49" t="s">
        <v>2214</v>
      </c>
      <c r="T321" s="49" t="s">
        <v>2214</v>
      </c>
      <c r="U321" s="49" t="s">
        <v>2214</v>
      </c>
      <c r="V321" s="49" t="s">
        <v>2214</v>
      </c>
      <c r="W321" s="49" t="s">
        <v>2214</v>
      </c>
      <c r="X321" s="49" t="s">
        <v>2214</v>
      </c>
    </row>
    <row r="322" spans="1:24" ht="21.75" customHeight="1">
      <c r="A322" s="66">
        <v>2433</v>
      </c>
      <c r="B322" s="61" t="s">
        <v>1897</v>
      </c>
      <c r="C322" s="33"/>
      <c r="D322" s="48">
        <v>1</v>
      </c>
      <c r="E322" s="48">
        <v>6</v>
      </c>
      <c r="F322" s="48">
        <v>6</v>
      </c>
      <c r="G322" s="49">
        <v>2</v>
      </c>
      <c r="H322" s="49">
        <v>4</v>
      </c>
      <c r="I322" s="49" t="s">
        <v>1898</v>
      </c>
      <c r="J322" s="49" t="s">
        <v>1898</v>
      </c>
      <c r="K322" s="49" t="s">
        <v>1899</v>
      </c>
      <c r="L322" s="49" t="s">
        <v>1899</v>
      </c>
      <c r="M322" s="49" t="s">
        <v>1899</v>
      </c>
      <c r="N322" s="49" t="s">
        <v>1899</v>
      </c>
      <c r="O322" s="49" t="s">
        <v>1899</v>
      </c>
      <c r="P322" s="49" t="s">
        <v>1899</v>
      </c>
      <c r="Q322" s="49" t="s">
        <v>1899</v>
      </c>
      <c r="R322" s="49" t="s">
        <v>1899</v>
      </c>
      <c r="S322" s="49" t="s">
        <v>1899</v>
      </c>
      <c r="T322" s="49" t="s">
        <v>1899</v>
      </c>
      <c r="U322" s="49" t="s">
        <v>1899</v>
      </c>
      <c r="V322" s="49" t="s">
        <v>1899</v>
      </c>
      <c r="W322" s="49" t="s">
        <v>1899</v>
      </c>
      <c r="X322" s="49" t="s">
        <v>1899</v>
      </c>
    </row>
    <row r="323" spans="1:24" ht="21.75" customHeight="1">
      <c r="A323" s="66">
        <v>2439</v>
      </c>
      <c r="B323" s="53" t="s">
        <v>1900</v>
      </c>
      <c r="C323" s="33"/>
      <c r="D323" s="48">
        <v>2</v>
      </c>
      <c r="E323" s="48">
        <v>140</v>
      </c>
      <c r="F323" s="48">
        <v>140</v>
      </c>
      <c r="G323" s="49">
        <v>114</v>
      </c>
      <c r="H323" s="49">
        <v>26</v>
      </c>
      <c r="I323" s="49" t="s">
        <v>623</v>
      </c>
      <c r="J323" s="49" t="s">
        <v>623</v>
      </c>
      <c r="K323" s="49" t="s">
        <v>624</v>
      </c>
      <c r="L323" s="49" t="s">
        <v>624</v>
      </c>
      <c r="M323" s="49" t="s">
        <v>624</v>
      </c>
      <c r="N323" s="49" t="s">
        <v>624</v>
      </c>
      <c r="O323" s="49" t="s">
        <v>624</v>
      </c>
      <c r="P323" s="49" t="s">
        <v>624</v>
      </c>
      <c r="Q323" s="49" t="s">
        <v>624</v>
      </c>
      <c r="R323" s="49" t="s">
        <v>624</v>
      </c>
      <c r="S323" s="49" t="s">
        <v>624</v>
      </c>
      <c r="T323" s="49" t="s">
        <v>624</v>
      </c>
      <c r="U323" s="49" t="s">
        <v>624</v>
      </c>
      <c r="V323" s="49" t="s">
        <v>624</v>
      </c>
      <c r="W323" s="49" t="s">
        <v>624</v>
      </c>
      <c r="X323" s="49" t="s">
        <v>624</v>
      </c>
    </row>
    <row r="324" spans="1:24" ht="21.75" customHeight="1">
      <c r="A324" s="66">
        <v>2441</v>
      </c>
      <c r="B324" s="47" t="s">
        <v>1901</v>
      </c>
      <c r="C324" s="33"/>
      <c r="D324" s="48">
        <v>101</v>
      </c>
      <c r="E324" s="48">
        <v>1318</v>
      </c>
      <c r="F324" s="48">
        <v>1306</v>
      </c>
      <c r="G324" s="49">
        <v>1047</v>
      </c>
      <c r="H324" s="49">
        <v>127</v>
      </c>
      <c r="I324" s="49">
        <v>132</v>
      </c>
      <c r="J324" s="49">
        <v>12</v>
      </c>
      <c r="K324" s="49" t="s">
        <v>2214</v>
      </c>
      <c r="L324" s="49" t="s">
        <v>2214</v>
      </c>
      <c r="M324" s="49" t="s">
        <v>2214</v>
      </c>
      <c r="N324" s="49" t="s">
        <v>2214</v>
      </c>
      <c r="O324" s="49" t="s">
        <v>2214</v>
      </c>
      <c r="P324" s="49" t="s">
        <v>2214</v>
      </c>
      <c r="Q324" s="49" t="s">
        <v>2214</v>
      </c>
      <c r="R324" s="49" t="s">
        <v>2214</v>
      </c>
      <c r="S324" s="49" t="s">
        <v>2214</v>
      </c>
      <c r="T324" s="49" t="s">
        <v>2214</v>
      </c>
      <c r="U324" s="49" t="s">
        <v>2214</v>
      </c>
      <c r="V324" s="49" t="s">
        <v>2214</v>
      </c>
      <c r="W324" s="49" t="s">
        <v>2214</v>
      </c>
      <c r="X324" s="49" t="s">
        <v>2214</v>
      </c>
    </row>
    <row r="325" spans="1:24" ht="21.75" customHeight="1">
      <c r="A325" s="66">
        <v>2442</v>
      </c>
      <c r="B325" s="62" t="s">
        <v>1902</v>
      </c>
      <c r="C325" s="33"/>
      <c r="D325" s="48">
        <v>59</v>
      </c>
      <c r="E325" s="48">
        <v>1526</v>
      </c>
      <c r="F325" s="48">
        <v>1521</v>
      </c>
      <c r="G325" s="49">
        <v>1031</v>
      </c>
      <c r="H325" s="49">
        <v>261</v>
      </c>
      <c r="I325" s="49">
        <v>229</v>
      </c>
      <c r="J325" s="49">
        <v>5</v>
      </c>
      <c r="K325" s="49">
        <v>648504</v>
      </c>
      <c r="L325" s="49">
        <v>3178730</v>
      </c>
      <c r="M325" s="49">
        <v>1248426</v>
      </c>
      <c r="N325" s="49">
        <v>140788</v>
      </c>
      <c r="O325" s="49">
        <v>957290</v>
      </c>
      <c r="P325" s="49">
        <v>150348</v>
      </c>
      <c r="Q325" s="49">
        <v>1232391</v>
      </c>
      <c r="R325" s="49">
        <v>182355</v>
      </c>
      <c r="S325" s="49">
        <v>909274</v>
      </c>
      <c r="T325" s="49">
        <v>140762</v>
      </c>
      <c r="U325" s="49">
        <v>5579552</v>
      </c>
      <c r="V325" s="49">
        <v>93161</v>
      </c>
      <c r="W325" s="49">
        <v>2194253</v>
      </c>
      <c r="X325" s="49">
        <v>141285</v>
      </c>
    </row>
    <row r="326" spans="1:24" ht="21.75" customHeight="1">
      <c r="A326" s="66">
        <v>2443</v>
      </c>
      <c r="B326" s="61" t="s">
        <v>1903</v>
      </c>
      <c r="C326" s="33"/>
      <c r="D326" s="48">
        <v>42</v>
      </c>
      <c r="E326" s="48">
        <v>828</v>
      </c>
      <c r="F326" s="48">
        <v>827</v>
      </c>
      <c r="G326" s="49">
        <v>685</v>
      </c>
      <c r="H326" s="49">
        <v>117</v>
      </c>
      <c r="I326" s="49">
        <v>25</v>
      </c>
      <c r="J326" s="49">
        <v>1</v>
      </c>
      <c r="K326" s="49">
        <v>329858</v>
      </c>
      <c r="L326" s="49">
        <v>2545797</v>
      </c>
      <c r="M326" s="49">
        <v>208387</v>
      </c>
      <c r="N326" s="49">
        <v>25475</v>
      </c>
      <c r="O326" s="49">
        <v>47342</v>
      </c>
      <c r="P326" s="49">
        <v>135570</v>
      </c>
      <c r="Q326" s="49">
        <v>219231</v>
      </c>
      <c r="R326" s="49">
        <v>46651</v>
      </c>
      <c r="S326" s="49">
        <v>58947</v>
      </c>
      <c r="T326" s="49">
        <v>113633</v>
      </c>
      <c r="U326" s="49">
        <v>3553452</v>
      </c>
      <c r="V326" s="49">
        <v>39749</v>
      </c>
      <c r="W326" s="49">
        <v>954341</v>
      </c>
      <c r="X326" s="49">
        <v>47368</v>
      </c>
    </row>
    <row r="327" spans="1:24" ht="21.75" customHeight="1">
      <c r="A327" s="66">
        <v>2444</v>
      </c>
      <c r="B327" s="50" t="s">
        <v>1904</v>
      </c>
      <c r="C327" s="33"/>
      <c r="D327" s="48">
        <v>13</v>
      </c>
      <c r="E327" s="48">
        <v>405</v>
      </c>
      <c r="F327" s="48">
        <v>405</v>
      </c>
      <c r="G327" s="49">
        <v>331</v>
      </c>
      <c r="H327" s="49">
        <v>23</v>
      </c>
      <c r="I327" s="49">
        <v>51</v>
      </c>
      <c r="J327" s="49" t="s">
        <v>641</v>
      </c>
      <c r="K327" s="49">
        <v>166218</v>
      </c>
      <c r="L327" s="49">
        <v>2811749</v>
      </c>
      <c r="M327" s="49">
        <v>353193</v>
      </c>
      <c r="N327" s="49">
        <v>2837</v>
      </c>
      <c r="O327" s="49">
        <v>317733</v>
      </c>
      <c r="P327" s="49">
        <v>32623</v>
      </c>
      <c r="Q327" s="49">
        <v>411539</v>
      </c>
      <c r="R327" s="49">
        <v>461</v>
      </c>
      <c r="S327" s="49">
        <v>387631</v>
      </c>
      <c r="T327" s="49">
        <v>23447</v>
      </c>
      <c r="U327" s="49">
        <v>4188528</v>
      </c>
      <c r="V327" s="49">
        <v>36775</v>
      </c>
      <c r="W327" s="49">
        <v>1345090</v>
      </c>
      <c r="X327" s="49">
        <v>79668</v>
      </c>
    </row>
    <row r="328" spans="1:24" ht="21.75" customHeight="1">
      <c r="A328" s="66">
        <v>2445</v>
      </c>
      <c r="B328" s="62" t="s">
        <v>1905</v>
      </c>
      <c r="C328" s="33"/>
      <c r="D328" s="48">
        <v>35</v>
      </c>
      <c r="E328" s="48">
        <v>925</v>
      </c>
      <c r="F328" s="48">
        <v>922</v>
      </c>
      <c r="G328" s="49">
        <v>717</v>
      </c>
      <c r="H328" s="49">
        <v>107</v>
      </c>
      <c r="I328" s="49">
        <v>98</v>
      </c>
      <c r="J328" s="49">
        <v>3</v>
      </c>
      <c r="K328" s="49">
        <v>343897</v>
      </c>
      <c r="L328" s="49">
        <v>1625545</v>
      </c>
      <c r="M328" s="49">
        <v>174558</v>
      </c>
      <c r="N328" s="49">
        <v>67993</v>
      </c>
      <c r="O328" s="49">
        <v>31899</v>
      </c>
      <c r="P328" s="49">
        <v>74666</v>
      </c>
      <c r="Q328" s="49">
        <v>202105</v>
      </c>
      <c r="R328" s="49">
        <v>63422</v>
      </c>
      <c r="S328" s="49">
        <v>32571</v>
      </c>
      <c r="T328" s="49">
        <v>106112</v>
      </c>
      <c r="U328" s="49">
        <v>2147501</v>
      </c>
      <c r="V328" s="49">
        <v>30781</v>
      </c>
      <c r="W328" s="49">
        <v>464391</v>
      </c>
      <c r="X328" s="49">
        <v>10870</v>
      </c>
    </row>
    <row r="329" spans="1:24" ht="21.75" customHeight="1">
      <c r="A329" s="66">
        <v>2446</v>
      </c>
      <c r="B329" s="75" t="s">
        <v>1906</v>
      </c>
      <c r="C329" s="33"/>
      <c r="D329" s="48">
        <v>108</v>
      </c>
      <c r="E329" s="48">
        <v>1432</v>
      </c>
      <c r="F329" s="48">
        <v>1424</v>
      </c>
      <c r="G329" s="49">
        <v>1186</v>
      </c>
      <c r="H329" s="49">
        <v>150</v>
      </c>
      <c r="I329" s="49">
        <v>88</v>
      </c>
      <c r="J329" s="49">
        <v>8</v>
      </c>
      <c r="K329" s="49">
        <v>555963</v>
      </c>
      <c r="L329" s="49">
        <v>1029461</v>
      </c>
      <c r="M329" s="49">
        <v>43350</v>
      </c>
      <c r="N329" s="49">
        <v>20090</v>
      </c>
      <c r="O329" s="49">
        <v>10738</v>
      </c>
      <c r="P329" s="49">
        <v>12522</v>
      </c>
      <c r="Q329" s="49">
        <v>50656</v>
      </c>
      <c r="R329" s="49">
        <v>22327</v>
      </c>
      <c r="S329" s="49">
        <v>11115</v>
      </c>
      <c r="T329" s="49">
        <v>17214</v>
      </c>
      <c r="U329" s="49">
        <v>2214888</v>
      </c>
      <c r="V329" s="49">
        <v>28651</v>
      </c>
      <c r="W329" s="49">
        <v>1106570</v>
      </c>
      <c r="X329" s="49">
        <v>68102</v>
      </c>
    </row>
    <row r="330" spans="1:24" ht="21.75" customHeight="1">
      <c r="A330" s="66">
        <v>2451</v>
      </c>
      <c r="B330" s="62" t="s">
        <v>1907</v>
      </c>
      <c r="C330" s="33"/>
      <c r="D330" s="48">
        <v>28</v>
      </c>
      <c r="E330" s="48">
        <v>2251</v>
      </c>
      <c r="F330" s="48">
        <v>2247</v>
      </c>
      <c r="G330" s="49">
        <v>1718</v>
      </c>
      <c r="H330" s="49">
        <v>380</v>
      </c>
      <c r="I330" s="49">
        <v>149</v>
      </c>
      <c r="J330" s="49">
        <v>4</v>
      </c>
      <c r="K330" s="49">
        <v>1378014</v>
      </c>
      <c r="L330" s="49">
        <v>7408519</v>
      </c>
      <c r="M330" s="49">
        <v>927989</v>
      </c>
      <c r="N330" s="49">
        <v>314510</v>
      </c>
      <c r="O330" s="49">
        <v>482395</v>
      </c>
      <c r="P330" s="49">
        <v>131084</v>
      </c>
      <c r="Q330" s="49">
        <v>877155</v>
      </c>
      <c r="R330" s="49">
        <v>373384</v>
      </c>
      <c r="S330" s="49">
        <v>369470</v>
      </c>
      <c r="T330" s="49">
        <v>134301</v>
      </c>
      <c r="U330" s="49">
        <v>9996564</v>
      </c>
      <c r="V330" s="49">
        <v>580499</v>
      </c>
      <c r="W330" s="49">
        <v>1857513</v>
      </c>
      <c r="X330" s="49">
        <v>537024</v>
      </c>
    </row>
    <row r="331" spans="1:24" ht="21.75" customHeight="1">
      <c r="A331" s="66">
        <v>2452</v>
      </c>
      <c r="B331" s="62" t="s">
        <v>1908</v>
      </c>
      <c r="C331" s="33"/>
      <c r="D331" s="48">
        <v>94</v>
      </c>
      <c r="E331" s="48">
        <v>2036</v>
      </c>
      <c r="F331" s="48">
        <v>2017</v>
      </c>
      <c r="G331" s="49">
        <v>1544</v>
      </c>
      <c r="H331" s="49">
        <v>323</v>
      </c>
      <c r="I331" s="49">
        <v>150</v>
      </c>
      <c r="J331" s="49">
        <v>19</v>
      </c>
      <c r="K331" s="49">
        <v>822252</v>
      </c>
      <c r="L331" s="49">
        <v>1883201</v>
      </c>
      <c r="M331" s="49">
        <v>244637</v>
      </c>
      <c r="N331" s="49">
        <v>77534</v>
      </c>
      <c r="O331" s="49">
        <v>71336</v>
      </c>
      <c r="P331" s="49">
        <v>95767</v>
      </c>
      <c r="Q331" s="49">
        <v>227581</v>
      </c>
      <c r="R331" s="49">
        <v>70720</v>
      </c>
      <c r="S331" s="49">
        <v>74585</v>
      </c>
      <c r="T331" s="49">
        <v>82276</v>
      </c>
      <c r="U331" s="49">
        <v>3539520</v>
      </c>
      <c r="V331" s="49">
        <v>145501</v>
      </c>
      <c r="W331" s="49">
        <v>1435125</v>
      </c>
      <c r="X331" s="49">
        <v>108052</v>
      </c>
    </row>
    <row r="332" spans="1:24" ht="21.75" customHeight="1">
      <c r="A332" s="66">
        <v>2453</v>
      </c>
      <c r="B332" s="47" t="s">
        <v>1909</v>
      </c>
      <c r="C332" s="33"/>
      <c r="D332" s="48">
        <v>1</v>
      </c>
      <c r="E332" s="48">
        <v>19</v>
      </c>
      <c r="F332" s="48">
        <v>19</v>
      </c>
      <c r="G332" s="49">
        <v>16</v>
      </c>
      <c r="H332" s="49">
        <v>3</v>
      </c>
      <c r="I332" s="49" t="s">
        <v>651</v>
      </c>
      <c r="J332" s="49" t="s">
        <v>651</v>
      </c>
      <c r="K332" s="49" t="s">
        <v>686</v>
      </c>
      <c r="L332" s="49" t="s">
        <v>686</v>
      </c>
      <c r="M332" s="49" t="s">
        <v>686</v>
      </c>
      <c r="N332" s="49" t="s">
        <v>686</v>
      </c>
      <c r="O332" s="49" t="s">
        <v>686</v>
      </c>
      <c r="P332" s="49" t="s">
        <v>686</v>
      </c>
      <c r="Q332" s="49" t="s">
        <v>686</v>
      </c>
      <c r="R332" s="49" t="s">
        <v>686</v>
      </c>
      <c r="S332" s="49" t="s">
        <v>686</v>
      </c>
      <c r="T332" s="49" t="s">
        <v>686</v>
      </c>
      <c r="U332" s="49" t="s">
        <v>686</v>
      </c>
      <c r="V332" s="49" t="s">
        <v>686</v>
      </c>
      <c r="W332" s="49" t="s">
        <v>686</v>
      </c>
      <c r="X332" s="49" t="s">
        <v>686</v>
      </c>
    </row>
    <row r="333" spans="1:24" ht="21.75" customHeight="1">
      <c r="A333" s="66">
        <v>2461</v>
      </c>
      <c r="B333" s="47" t="s">
        <v>1910</v>
      </c>
      <c r="C333" s="33"/>
      <c r="D333" s="48">
        <v>34</v>
      </c>
      <c r="E333" s="48">
        <v>534</v>
      </c>
      <c r="F333" s="48">
        <v>534</v>
      </c>
      <c r="G333" s="49">
        <v>437</v>
      </c>
      <c r="H333" s="49">
        <v>80</v>
      </c>
      <c r="I333" s="49">
        <v>17</v>
      </c>
      <c r="J333" s="49" t="s">
        <v>675</v>
      </c>
      <c r="K333" s="49">
        <v>233992</v>
      </c>
      <c r="L333" s="49">
        <v>276057</v>
      </c>
      <c r="M333" s="49">
        <v>5993</v>
      </c>
      <c r="N333" s="49" t="s">
        <v>675</v>
      </c>
      <c r="O333" s="49">
        <v>1957</v>
      </c>
      <c r="P333" s="49">
        <v>4036</v>
      </c>
      <c r="Q333" s="49">
        <v>7160</v>
      </c>
      <c r="R333" s="49" t="s">
        <v>675</v>
      </c>
      <c r="S333" s="49">
        <v>3674</v>
      </c>
      <c r="T333" s="49">
        <v>3486</v>
      </c>
      <c r="U333" s="49">
        <v>724140</v>
      </c>
      <c r="V333" s="49">
        <v>16267</v>
      </c>
      <c r="W333" s="49">
        <v>412905</v>
      </c>
      <c r="X333" s="49">
        <v>14660</v>
      </c>
    </row>
    <row r="334" spans="1:24" ht="21.75" customHeight="1">
      <c r="A334" s="66">
        <v>2462</v>
      </c>
      <c r="B334" s="58" t="s">
        <v>1911</v>
      </c>
      <c r="C334" s="33"/>
      <c r="D334" s="48">
        <v>4</v>
      </c>
      <c r="E334" s="48">
        <v>94</v>
      </c>
      <c r="F334" s="48">
        <v>94</v>
      </c>
      <c r="G334" s="49">
        <v>89</v>
      </c>
      <c r="H334" s="49">
        <v>5</v>
      </c>
      <c r="I334" s="49" t="s">
        <v>613</v>
      </c>
      <c r="J334" s="49" t="s">
        <v>613</v>
      </c>
      <c r="K334" s="49" t="s">
        <v>2214</v>
      </c>
      <c r="L334" s="49" t="s">
        <v>2214</v>
      </c>
      <c r="M334" s="49" t="s">
        <v>2214</v>
      </c>
      <c r="N334" s="49" t="s">
        <v>2214</v>
      </c>
      <c r="O334" s="49" t="s">
        <v>2214</v>
      </c>
      <c r="P334" s="49" t="s">
        <v>2214</v>
      </c>
      <c r="Q334" s="49" t="s">
        <v>2214</v>
      </c>
      <c r="R334" s="49" t="s">
        <v>2214</v>
      </c>
      <c r="S334" s="49" t="s">
        <v>2214</v>
      </c>
      <c r="T334" s="49" t="s">
        <v>2214</v>
      </c>
      <c r="U334" s="49" t="s">
        <v>2214</v>
      </c>
      <c r="V334" s="49" t="s">
        <v>2214</v>
      </c>
      <c r="W334" s="49" t="s">
        <v>2214</v>
      </c>
      <c r="X334" s="49" t="s">
        <v>2214</v>
      </c>
    </row>
    <row r="335" spans="1:24" ht="21.75" customHeight="1">
      <c r="A335" s="66">
        <v>2463</v>
      </c>
      <c r="B335" s="47" t="s">
        <v>1912</v>
      </c>
      <c r="C335" s="33"/>
      <c r="D335" s="48">
        <v>1</v>
      </c>
      <c r="E335" s="48">
        <v>12</v>
      </c>
      <c r="F335" s="48">
        <v>12</v>
      </c>
      <c r="G335" s="49">
        <v>12</v>
      </c>
      <c r="H335" s="49" t="s">
        <v>613</v>
      </c>
      <c r="I335" s="49" t="s">
        <v>613</v>
      </c>
      <c r="J335" s="49" t="s">
        <v>613</v>
      </c>
      <c r="K335" s="49" t="s">
        <v>633</v>
      </c>
      <c r="L335" s="49" t="s">
        <v>633</v>
      </c>
      <c r="M335" s="49" t="s">
        <v>633</v>
      </c>
      <c r="N335" s="49" t="s">
        <v>633</v>
      </c>
      <c r="O335" s="49" t="s">
        <v>633</v>
      </c>
      <c r="P335" s="49" t="s">
        <v>633</v>
      </c>
      <c r="Q335" s="49" t="s">
        <v>633</v>
      </c>
      <c r="R335" s="49" t="s">
        <v>633</v>
      </c>
      <c r="S335" s="49" t="s">
        <v>633</v>
      </c>
      <c r="T335" s="49" t="s">
        <v>633</v>
      </c>
      <c r="U335" s="49" t="s">
        <v>633</v>
      </c>
      <c r="V335" s="49" t="s">
        <v>633</v>
      </c>
      <c r="W335" s="49" t="s">
        <v>633</v>
      </c>
      <c r="X335" s="49" t="s">
        <v>633</v>
      </c>
    </row>
    <row r="336" spans="1:24" ht="21.75" customHeight="1">
      <c r="A336" s="66">
        <v>2464</v>
      </c>
      <c r="B336" s="58" t="s">
        <v>1913</v>
      </c>
      <c r="C336" s="33"/>
      <c r="D336" s="48">
        <v>21</v>
      </c>
      <c r="E336" s="48">
        <v>476</v>
      </c>
      <c r="F336" s="48">
        <v>476</v>
      </c>
      <c r="G336" s="49">
        <v>400</v>
      </c>
      <c r="H336" s="49">
        <v>38</v>
      </c>
      <c r="I336" s="49">
        <v>38</v>
      </c>
      <c r="J336" s="49" t="s">
        <v>1914</v>
      </c>
      <c r="K336" s="49">
        <v>209639</v>
      </c>
      <c r="L336" s="49">
        <v>311780</v>
      </c>
      <c r="M336" s="49">
        <v>47639</v>
      </c>
      <c r="N336" s="49" t="s">
        <v>1914</v>
      </c>
      <c r="O336" s="49">
        <v>23175</v>
      </c>
      <c r="P336" s="49">
        <v>24464</v>
      </c>
      <c r="Q336" s="49">
        <v>38489</v>
      </c>
      <c r="R336" s="49" t="s">
        <v>1914</v>
      </c>
      <c r="S336" s="49">
        <v>23276</v>
      </c>
      <c r="T336" s="49">
        <v>15213</v>
      </c>
      <c r="U336" s="49">
        <v>816798</v>
      </c>
      <c r="V336" s="49">
        <v>27566</v>
      </c>
      <c r="W336" s="49">
        <v>454313</v>
      </c>
      <c r="X336" s="49">
        <v>25888</v>
      </c>
    </row>
    <row r="337" spans="1:24" ht="21.75" customHeight="1">
      <c r="A337" s="66">
        <v>2465</v>
      </c>
      <c r="B337" s="47" t="s">
        <v>1915</v>
      </c>
      <c r="C337" s="33"/>
      <c r="D337" s="48">
        <v>15</v>
      </c>
      <c r="E337" s="48">
        <v>453</v>
      </c>
      <c r="F337" s="48">
        <v>453</v>
      </c>
      <c r="G337" s="49">
        <v>319</v>
      </c>
      <c r="H337" s="49">
        <v>87</v>
      </c>
      <c r="I337" s="49">
        <v>47</v>
      </c>
      <c r="J337" s="49" t="s">
        <v>648</v>
      </c>
      <c r="K337" s="49">
        <v>207200</v>
      </c>
      <c r="L337" s="49">
        <v>551909</v>
      </c>
      <c r="M337" s="49">
        <v>7635</v>
      </c>
      <c r="N337" s="49">
        <v>1165</v>
      </c>
      <c r="O337" s="49">
        <v>2998</v>
      </c>
      <c r="P337" s="49">
        <v>3472</v>
      </c>
      <c r="Q337" s="49">
        <v>7304</v>
      </c>
      <c r="R337" s="49">
        <v>1342</v>
      </c>
      <c r="S337" s="49">
        <v>1999</v>
      </c>
      <c r="T337" s="49">
        <v>3963</v>
      </c>
      <c r="U337" s="49">
        <v>1139577</v>
      </c>
      <c r="V337" s="49">
        <v>43322</v>
      </c>
      <c r="W337" s="49">
        <v>517362</v>
      </c>
      <c r="X337" s="49">
        <v>49642</v>
      </c>
    </row>
    <row r="338" spans="1:24" ht="21.75" customHeight="1">
      <c r="A338" s="66">
        <v>2469</v>
      </c>
      <c r="B338" s="62" t="s">
        <v>1916</v>
      </c>
      <c r="C338" s="33"/>
      <c r="D338" s="48">
        <v>23</v>
      </c>
      <c r="E338" s="48">
        <v>361</v>
      </c>
      <c r="F338" s="48">
        <v>359</v>
      </c>
      <c r="G338" s="49">
        <v>272</v>
      </c>
      <c r="H338" s="49">
        <v>62</v>
      </c>
      <c r="I338" s="49">
        <v>25</v>
      </c>
      <c r="J338" s="49">
        <v>2</v>
      </c>
      <c r="K338" s="49">
        <v>115030</v>
      </c>
      <c r="L338" s="49">
        <v>120863</v>
      </c>
      <c r="M338" s="49">
        <v>6330</v>
      </c>
      <c r="N338" s="49">
        <v>468</v>
      </c>
      <c r="O338" s="49">
        <v>87</v>
      </c>
      <c r="P338" s="49">
        <v>5775</v>
      </c>
      <c r="Q338" s="49">
        <v>7547</v>
      </c>
      <c r="R338" s="49">
        <v>357</v>
      </c>
      <c r="S338" s="49">
        <v>1485</v>
      </c>
      <c r="T338" s="49">
        <v>5705</v>
      </c>
      <c r="U338" s="49">
        <v>375001</v>
      </c>
      <c r="V338" s="49">
        <v>7303</v>
      </c>
      <c r="W338" s="49">
        <v>236320</v>
      </c>
      <c r="X338" s="49">
        <v>9523</v>
      </c>
    </row>
    <row r="339" spans="1:24" ht="21.75" customHeight="1">
      <c r="A339" s="66">
        <v>2471</v>
      </c>
      <c r="B339" s="47" t="s">
        <v>1917</v>
      </c>
      <c r="C339" s="33"/>
      <c r="D339" s="48">
        <v>1</v>
      </c>
      <c r="E339" s="48">
        <v>20</v>
      </c>
      <c r="F339" s="48">
        <v>20</v>
      </c>
      <c r="G339" s="49">
        <v>10</v>
      </c>
      <c r="H339" s="49">
        <v>10</v>
      </c>
      <c r="I339" s="49" t="s">
        <v>623</v>
      </c>
      <c r="J339" s="49" t="s">
        <v>623</v>
      </c>
      <c r="K339" s="49" t="s">
        <v>624</v>
      </c>
      <c r="L339" s="49" t="s">
        <v>624</v>
      </c>
      <c r="M339" s="49" t="s">
        <v>624</v>
      </c>
      <c r="N339" s="49" t="s">
        <v>624</v>
      </c>
      <c r="O339" s="49" t="s">
        <v>624</v>
      </c>
      <c r="P339" s="49" t="s">
        <v>624</v>
      </c>
      <c r="Q339" s="49" t="s">
        <v>624</v>
      </c>
      <c r="R339" s="49" t="s">
        <v>624</v>
      </c>
      <c r="S339" s="49" t="s">
        <v>624</v>
      </c>
      <c r="T339" s="49" t="s">
        <v>624</v>
      </c>
      <c r="U339" s="49" t="s">
        <v>624</v>
      </c>
      <c r="V339" s="49" t="s">
        <v>624</v>
      </c>
      <c r="W339" s="49" t="s">
        <v>624</v>
      </c>
      <c r="X339" s="49" t="s">
        <v>624</v>
      </c>
    </row>
    <row r="340" spans="1:24" ht="21.75" customHeight="1">
      <c r="A340" s="66">
        <v>2479</v>
      </c>
      <c r="B340" s="51" t="s">
        <v>1918</v>
      </c>
      <c r="C340" s="33"/>
      <c r="D340" s="48">
        <v>9</v>
      </c>
      <c r="E340" s="48">
        <v>97</v>
      </c>
      <c r="F340" s="48">
        <v>97</v>
      </c>
      <c r="G340" s="49">
        <v>80</v>
      </c>
      <c r="H340" s="49">
        <v>15</v>
      </c>
      <c r="I340" s="49">
        <v>2</v>
      </c>
      <c r="J340" s="49" t="s">
        <v>578</v>
      </c>
      <c r="K340" s="49" t="s">
        <v>2214</v>
      </c>
      <c r="L340" s="49" t="s">
        <v>2214</v>
      </c>
      <c r="M340" s="49" t="s">
        <v>2214</v>
      </c>
      <c r="N340" s="49" t="s">
        <v>2214</v>
      </c>
      <c r="O340" s="49" t="s">
        <v>2214</v>
      </c>
      <c r="P340" s="49" t="s">
        <v>2214</v>
      </c>
      <c r="Q340" s="49" t="s">
        <v>2214</v>
      </c>
      <c r="R340" s="49" t="s">
        <v>2214</v>
      </c>
      <c r="S340" s="49" t="s">
        <v>2214</v>
      </c>
      <c r="T340" s="49" t="s">
        <v>2214</v>
      </c>
      <c r="U340" s="49" t="s">
        <v>2214</v>
      </c>
      <c r="V340" s="49" t="s">
        <v>2214</v>
      </c>
      <c r="W340" s="49" t="s">
        <v>2214</v>
      </c>
      <c r="X340" s="49" t="s">
        <v>2214</v>
      </c>
    </row>
    <row r="341" spans="1:24" ht="21.75" customHeight="1">
      <c r="A341" s="66">
        <v>2481</v>
      </c>
      <c r="B341" s="58" t="s">
        <v>1919</v>
      </c>
      <c r="C341" s="33"/>
      <c r="D341" s="48">
        <v>21</v>
      </c>
      <c r="E341" s="48">
        <v>321</v>
      </c>
      <c r="F341" s="48">
        <v>318</v>
      </c>
      <c r="G341" s="49">
        <v>219</v>
      </c>
      <c r="H341" s="49">
        <v>61</v>
      </c>
      <c r="I341" s="49">
        <v>38</v>
      </c>
      <c r="J341" s="49">
        <v>3</v>
      </c>
      <c r="K341" s="49">
        <v>106586</v>
      </c>
      <c r="L341" s="49">
        <v>508228</v>
      </c>
      <c r="M341" s="49">
        <v>40722</v>
      </c>
      <c r="N341" s="49">
        <v>14441</v>
      </c>
      <c r="O341" s="49">
        <v>15280</v>
      </c>
      <c r="P341" s="49">
        <v>11001</v>
      </c>
      <c r="Q341" s="49">
        <v>54373</v>
      </c>
      <c r="R341" s="49">
        <v>24018</v>
      </c>
      <c r="S341" s="49">
        <v>17152</v>
      </c>
      <c r="T341" s="49">
        <v>13203</v>
      </c>
      <c r="U341" s="49">
        <v>683155</v>
      </c>
      <c r="V341" s="49">
        <v>20613</v>
      </c>
      <c r="W341" s="49">
        <v>160899</v>
      </c>
      <c r="X341" s="49">
        <v>67996</v>
      </c>
    </row>
    <row r="342" spans="1:24" ht="21.75" customHeight="1">
      <c r="A342" s="66">
        <v>2491</v>
      </c>
      <c r="B342" s="47" t="s">
        <v>1920</v>
      </c>
      <c r="C342" s="33"/>
      <c r="D342" s="48">
        <v>1</v>
      </c>
      <c r="E342" s="48">
        <v>4</v>
      </c>
      <c r="F342" s="48">
        <v>4</v>
      </c>
      <c r="G342" s="49">
        <v>4</v>
      </c>
      <c r="H342" s="49" t="s">
        <v>429</v>
      </c>
      <c r="I342" s="49" t="s">
        <v>429</v>
      </c>
      <c r="J342" s="49" t="s">
        <v>429</v>
      </c>
      <c r="K342" s="49" t="s">
        <v>1921</v>
      </c>
      <c r="L342" s="49" t="s">
        <v>1921</v>
      </c>
      <c r="M342" s="49" t="s">
        <v>1921</v>
      </c>
      <c r="N342" s="49" t="s">
        <v>1921</v>
      </c>
      <c r="O342" s="49" t="s">
        <v>1921</v>
      </c>
      <c r="P342" s="49" t="s">
        <v>1921</v>
      </c>
      <c r="Q342" s="49" t="s">
        <v>1921</v>
      </c>
      <c r="R342" s="49" t="s">
        <v>1921</v>
      </c>
      <c r="S342" s="49" t="s">
        <v>1921</v>
      </c>
      <c r="T342" s="49" t="s">
        <v>1921</v>
      </c>
      <c r="U342" s="49" t="s">
        <v>1921</v>
      </c>
      <c r="V342" s="49" t="s">
        <v>1921</v>
      </c>
      <c r="W342" s="49" t="s">
        <v>1921</v>
      </c>
      <c r="X342" s="49" t="s">
        <v>1921</v>
      </c>
    </row>
    <row r="343" spans="1:24" ht="21.75" customHeight="1">
      <c r="A343" s="66">
        <v>2492</v>
      </c>
      <c r="B343" s="47" t="s">
        <v>1922</v>
      </c>
      <c r="C343" s="33"/>
      <c r="D343" s="48">
        <v>23</v>
      </c>
      <c r="E343" s="48">
        <v>1056</v>
      </c>
      <c r="F343" s="48">
        <v>1056</v>
      </c>
      <c r="G343" s="49">
        <v>779</v>
      </c>
      <c r="H343" s="49">
        <v>175</v>
      </c>
      <c r="I343" s="49">
        <v>102</v>
      </c>
      <c r="J343" s="49" t="s">
        <v>608</v>
      </c>
      <c r="K343" s="49">
        <v>404778</v>
      </c>
      <c r="L343" s="49">
        <v>1446888</v>
      </c>
      <c r="M343" s="49">
        <v>173656</v>
      </c>
      <c r="N343" s="49">
        <v>63583</v>
      </c>
      <c r="O343" s="49">
        <v>58182</v>
      </c>
      <c r="P343" s="49">
        <v>51891</v>
      </c>
      <c r="Q343" s="49">
        <v>195340</v>
      </c>
      <c r="R343" s="49">
        <v>100291</v>
      </c>
      <c r="S343" s="49">
        <v>47876</v>
      </c>
      <c r="T343" s="49">
        <v>47173</v>
      </c>
      <c r="U343" s="49">
        <v>2355939</v>
      </c>
      <c r="V343" s="49">
        <v>146067</v>
      </c>
      <c r="W343" s="49">
        <v>754858</v>
      </c>
      <c r="X343" s="49">
        <v>161925</v>
      </c>
    </row>
    <row r="344" spans="1:24" ht="21.75" customHeight="1">
      <c r="A344" s="66">
        <v>2499</v>
      </c>
      <c r="B344" s="51" t="s">
        <v>1923</v>
      </c>
      <c r="C344" s="33"/>
      <c r="D344" s="48">
        <v>12</v>
      </c>
      <c r="E344" s="48">
        <v>176</v>
      </c>
      <c r="F344" s="48">
        <v>175</v>
      </c>
      <c r="G344" s="49">
        <v>135</v>
      </c>
      <c r="H344" s="49">
        <v>28</v>
      </c>
      <c r="I344" s="49">
        <v>12</v>
      </c>
      <c r="J344" s="49">
        <v>1</v>
      </c>
      <c r="K344" s="49">
        <v>52867</v>
      </c>
      <c r="L344" s="49">
        <v>41326</v>
      </c>
      <c r="M344" s="49">
        <v>1000</v>
      </c>
      <c r="N344" s="49">
        <v>440</v>
      </c>
      <c r="O344" s="49">
        <v>220</v>
      </c>
      <c r="P344" s="49">
        <v>340</v>
      </c>
      <c r="Q344" s="49">
        <v>1030</v>
      </c>
      <c r="R344" s="49">
        <v>420</v>
      </c>
      <c r="S344" s="49">
        <v>210</v>
      </c>
      <c r="T344" s="49">
        <v>400</v>
      </c>
      <c r="U344" s="49">
        <v>163240</v>
      </c>
      <c r="V344" s="49">
        <v>1729</v>
      </c>
      <c r="W344" s="49">
        <v>114987</v>
      </c>
      <c r="X344" s="49">
        <v>5766</v>
      </c>
    </row>
    <row r="345" spans="1:24" ht="17.25" customHeight="1">
      <c r="A345" s="66"/>
      <c r="B345" s="47"/>
      <c r="C345" s="33"/>
      <c r="D345" s="48"/>
      <c r="E345" s="42"/>
      <c r="F345" s="42"/>
      <c r="G345" s="63"/>
      <c r="H345" s="63"/>
      <c r="I345" s="63"/>
      <c r="J345" s="63"/>
      <c r="K345" s="63"/>
      <c r="L345" s="63"/>
      <c r="M345" s="49"/>
      <c r="N345" s="63"/>
      <c r="O345" s="63"/>
      <c r="P345" s="63"/>
      <c r="Q345" s="49"/>
      <c r="R345" s="63"/>
      <c r="S345" s="63"/>
      <c r="T345" s="63"/>
      <c r="U345" s="63"/>
      <c r="V345" s="63"/>
      <c r="W345" s="63"/>
      <c r="X345" s="63"/>
    </row>
    <row r="346" spans="1:24" ht="24" customHeight="1">
      <c r="A346" s="64">
        <v>25</v>
      </c>
      <c r="B346" s="44" t="s">
        <v>440</v>
      </c>
      <c r="C346" s="44"/>
      <c r="D346" s="45">
        <v>137</v>
      </c>
      <c r="E346" s="45">
        <v>6543</v>
      </c>
      <c r="F346" s="45">
        <v>6527</v>
      </c>
      <c r="G346" s="45">
        <v>4629</v>
      </c>
      <c r="H346" s="45">
        <v>1324</v>
      </c>
      <c r="I346" s="45">
        <v>574</v>
      </c>
      <c r="J346" s="45">
        <v>16</v>
      </c>
      <c r="K346" s="45">
        <v>3330963</v>
      </c>
      <c r="L346" s="45">
        <v>18328147</v>
      </c>
      <c r="M346" s="45">
        <v>2097889</v>
      </c>
      <c r="N346" s="45">
        <v>435622</v>
      </c>
      <c r="O346" s="45">
        <v>1307084</v>
      </c>
      <c r="P346" s="45">
        <v>355183</v>
      </c>
      <c r="Q346" s="45">
        <v>2131271</v>
      </c>
      <c r="R346" s="45">
        <v>325535</v>
      </c>
      <c r="S346" s="45">
        <v>1380644</v>
      </c>
      <c r="T346" s="45">
        <v>425092</v>
      </c>
      <c r="U346" s="45">
        <v>24364914</v>
      </c>
      <c r="V346" s="45">
        <v>960623</v>
      </c>
      <c r="W346" s="45">
        <v>4858119</v>
      </c>
      <c r="X346" s="45">
        <v>1666263</v>
      </c>
    </row>
    <row r="347" spans="1:24" ht="6.75" customHeight="1">
      <c r="A347" s="66"/>
      <c r="B347" s="47"/>
      <c r="C347" s="33"/>
      <c r="D347" s="48"/>
      <c r="E347" s="42"/>
      <c r="F347" s="42"/>
      <c r="G347" s="63"/>
      <c r="H347" s="63"/>
      <c r="I347" s="63"/>
      <c r="J347" s="63"/>
      <c r="K347" s="63"/>
      <c r="L347" s="63"/>
      <c r="M347" s="49"/>
      <c r="N347" s="63"/>
      <c r="O347" s="63"/>
      <c r="P347" s="63"/>
      <c r="Q347" s="49"/>
      <c r="R347" s="63"/>
      <c r="S347" s="63"/>
      <c r="T347" s="63"/>
      <c r="U347" s="63"/>
      <c r="V347" s="63"/>
      <c r="W347" s="63"/>
      <c r="X347" s="63"/>
    </row>
    <row r="348" spans="1:24" ht="21.75" customHeight="1">
      <c r="A348" s="66">
        <v>2512</v>
      </c>
      <c r="B348" s="62" t="s">
        <v>1924</v>
      </c>
      <c r="C348" s="33"/>
      <c r="D348" s="48">
        <v>1</v>
      </c>
      <c r="E348" s="48">
        <v>43</v>
      </c>
      <c r="F348" s="48">
        <v>43</v>
      </c>
      <c r="G348" s="49">
        <v>41</v>
      </c>
      <c r="H348" s="49">
        <v>2</v>
      </c>
      <c r="I348" s="49" t="s">
        <v>578</v>
      </c>
      <c r="J348" s="49" t="s">
        <v>578</v>
      </c>
      <c r="K348" s="49" t="s">
        <v>431</v>
      </c>
      <c r="L348" s="49" t="s">
        <v>431</v>
      </c>
      <c r="M348" s="49" t="s">
        <v>431</v>
      </c>
      <c r="N348" s="49" t="s">
        <v>431</v>
      </c>
      <c r="O348" s="49" t="s">
        <v>431</v>
      </c>
      <c r="P348" s="49" t="s">
        <v>431</v>
      </c>
      <c r="Q348" s="49" t="s">
        <v>431</v>
      </c>
      <c r="R348" s="49" t="s">
        <v>431</v>
      </c>
      <c r="S348" s="49" t="s">
        <v>431</v>
      </c>
      <c r="T348" s="49" t="s">
        <v>431</v>
      </c>
      <c r="U348" s="49" t="s">
        <v>431</v>
      </c>
      <c r="V348" s="49" t="s">
        <v>431</v>
      </c>
      <c r="W348" s="49" t="s">
        <v>431</v>
      </c>
      <c r="X348" s="49" t="s">
        <v>431</v>
      </c>
    </row>
    <row r="349" spans="1:24" ht="21.75" customHeight="1">
      <c r="A349" s="66">
        <v>2513</v>
      </c>
      <c r="B349" s="47" t="s">
        <v>1925</v>
      </c>
      <c r="C349" s="33"/>
      <c r="D349" s="48">
        <v>2</v>
      </c>
      <c r="E349" s="48">
        <v>1647</v>
      </c>
      <c r="F349" s="48">
        <v>1647</v>
      </c>
      <c r="G349" s="49">
        <v>1072</v>
      </c>
      <c r="H349" s="49">
        <v>525</v>
      </c>
      <c r="I349" s="49">
        <v>50</v>
      </c>
      <c r="J349" s="49" t="s">
        <v>698</v>
      </c>
      <c r="K349" s="49" t="s">
        <v>787</v>
      </c>
      <c r="L349" s="49" t="s">
        <v>787</v>
      </c>
      <c r="M349" s="49" t="s">
        <v>787</v>
      </c>
      <c r="N349" s="49" t="s">
        <v>787</v>
      </c>
      <c r="O349" s="49" t="s">
        <v>787</v>
      </c>
      <c r="P349" s="49" t="s">
        <v>787</v>
      </c>
      <c r="Q349" s="49" t="s">
        <v>787</v>
      </c>
      <c r="R349" s="49" t="s">
        <v>787</v>
      </c>
      <c r="S349" s="49" t="s">
        <v>787</v>
      </c>
      <c r="T349" s="49" t="s">
        <v>787</v>
      </c>
      <c r="U349" s="49" t="s">
        <v>787</v>
      </c>
      <c r="V349" s="49" t="s">
        <v>787</v>
      </c>
      <c r="W349" s="49" t="s">
        <v>787</v>
      </c>
      <c r="X349" s="49" t="s">
        <v>787</v>
      </c>
    </row>
    <row r="350" spans="1:24" ht="21.75" customHeight="1">
      <c r="A350" s="66">
        <v>2519</v>
      </c>
      <c r="B350" s="47" t="s">
        <v>1926</v>
      </c>
      <c r="C350" s="33"/>
      <c r="D350" s="48">
        <v>1</v>
      </c>
      <c r="E350" s="48">
        <v>261</v>
      </c>
      <c r="F350" s="48">
        <v>261</v>
      </c>
      <c r="G350" s="49">
        <v>162</v>
      </c>
      <c r="H350" s="49">
        <v>76</v>
      </c>
      <c r="I350" s="49">
        <v>23</v>
      </c>
      <c r="J350" s="49" t="s">
        <v>608</v>
      </c>
      <c r="K350" s="49" t="s">
        <v>611</v>
      </c>
      <c r="L350" s="49" t="s">
        <v>611</v>
      </c>
      <c r="M350" s="49" t="s">
        <v>611</v>
      </c>
      <c r="N350" s="49" t="s">
        <v>611</v>
      </c>
      <c r="O350" s="49" t="s">
        <v>611</v>
      </c>
      <c r="P350" s="49" t="s">
        <v>611</v>
      </c>
      <c r="Q350" s="49" t="s">
        <v>611</v>
      </c>
      <c r="R350" s="49" t="s">
        <v>611</v>
      </c>
      <c r="S350" s="49" t="s">
        <v>611</v>
      </c>
      <c r="T350" s="49" t="s">
        <v>611</v>
      </c>
      <c r="U350" s="49" t="s">
        <v>611</v>
      </c>
      <c r="V350" s="49" t="s">
        <v>611</v>
      </c>
      <c r="W350" s="49" t="s">
        <v>611</v>
      </c>
      <c r="X350" s="49" t="s">
        <v>611</v>
      </c>
    </row>
    <row r="351" spans="1:24" ht="21.75" customHeight="1">
      <c r="A351" s="66">
        <v>2521</v>
      </c>
      <c r="B351" s="53" t="s">
        <v>1927</v>
      </c>
      <c r="C351" s="33"/>
      <c r="D351" s="48">
        <v>4</v>
      </c>
      <c r="E351" s="48">
        <v>342</v>
      </c>
      <c r="F351" s="48">
        <v>342</v>
      </c>
      <c r="G351" s="49">
        <v>288</v>
      </c>
      <c r="H351" s="49">
        <v>40</v>
      </c>
      <c r="I351" s="49">
        <v>14</v>
      </c>
      <c r="J351" s="49" t="s">
        <v>623</v>
      </c>
      <c r="K351" s="49">
        <v>197739</v>
      </c>
      <c r="L351" s="49">
        <v>842913</v>
      </c>
      <c r="M351" s="49">
        <v>286530</v>
      </c>
      <c r="N351" s="49">
        <v>50124</v>
      </c>
      <c r="O351" s="49">
        <v>229000</v>
      </c>
      <c r="P351" s="49">
        <v>7406</v>
      </c>
      <c r="Q351" s="49">
        <v>241200</v>
      </c>
      <c r="R351" s="49">
        <v>54825</v>
      </c>
      <c r="S351" s="49">
        <v>178734</v>
      </c>
      <c r="T351" s="49">
        <v>7641</v>
      </c>
      <c r="U351" s="49">
        <v>1273231</v>
      </c>
      <c r="V351" s="49">
        <v>18747</v>
      </c>
      <c r="W351" s="49">
        <v>346182</v>
      </c>
      <c r="X351" s="49">
        <v>13011</v>
      </c>
    </row>
    <row r="352" spans="1:24" ht="21.75" customHeight="1">
      <c r="A352" s="66">
        <v>2522</v>
      </c>
      <c r="B352" s="51" t="s">
        <v>1928</v>
      </c>
      <c r="C352" s="33"/>
      <c r="D352" s="48">
        <v>1</v>
      </c>
      <c r="E352" s="48">
        <v>191</v>
      </c>
      <c r="F352" s="48">
        <v>191</v>
      </c>
      <c r="G352" s="49">
        <v>152</v>
      </c>
      <c r="H352" s="49">
        <v>39</v>
      </c>
      <c r="I352" s="49" t="s">
        <v>1929</v>
      </c>
      <c r="J352" s="49" t="s">
        <v>1929</v>
      </c>
      <c r="K352" s="49" t="s">
        <v>1930</v>
      </c>
      <c r="L352" s="49" t="s">
        <v>1930</v>
      </c>
      <c r="M352" s="49" t="s">
        <v>1930</v>
      </c>
      <c r="N352" s="49" t="s">
        <v>1930</v>
      </c>
      <c r="O352" s="49" t="s">
        <v>1930</v>
      </c>
      <c r="P352" s="49" t="s">
        <v>1930</v>
      </c>
      <c r="Q352" s="49" t="s">
        <v>1930</v>
      </c>
      <c r="R352" s="49" t="s">
        <v>1930</v>
      </c>
      <c r="S352" s="49" t="s">
        <v>1930</v>
      </c>
      <c r="T352" s="49" t="s">
        <v>1930</v>
      </c>
      <c r="U352" s="49" t="s">
        <v>1930</v>
      </c>
      <c r="V352" s="49" t="s">
        <v>1930</v>
      </c>
      <c r="W352" s="49" t="s">
        <v>1930</v>
      </c>
      <c r="X352" s="49" t="s">
        <v>1930</v>
      </c>
    </row>
    <row r="353" spans="1:24" ht="21.75" customHeight="1">
      <c r="A353" s="66">
        <v>2523</v>
      </c>
      <c r="B353" s="47" t="s">
        <v>2256</v>
      </c>
      <c r="C353" s="33"/>
      <c r="D353" s="48">
        <v>30</v>
      </c>
      <c r="E353" s="48">
        <v>929</v>
      </c>
      <c r="F353" s="48">
        <v>928</v>
      </c>
      <c r="G353" s="49">
        <v>583</v>
      </c>
      <c r="H353" s="49">
        <v>284</v>
      </c>
      <c r="I353" s="49">
        <v>61</v>
      </c>
      <c r="J353" s="49">
        <v>1</v>
      </c>
      <c r="K353" s="49">
        <v>395061</v>
      </c>
      <c r="L353" s="49">
        <v>1337674</v>
      </c>
      <c r="M353" s="49">
        <v>256975</v>
      </c>
      <c r="N353" s="49">
        <v>19899</v>
      </c>
      <c r="O353" s="49">
        <v>166348</v>
      </c>
      <c r="P353" s="49">
        <v>70728</v>
      </c>
      <c r="Q353" s="49">
        <v>276531</v>
      </c>
      <c r="R353" s="49">
        <v>31721</v>
      </c>
      <c r="S353" s="49">
        <v>166468</v>
      </c>
      <c r="T353" s="49">
        <v>78342</v>
      </c>
      <c r="U353" s="49">
        <v>1910218</v>
      </c>
      <c r="V353" s="49">
        <v>42972</v>
      </c>
      <c r="W353" s="49">
        <v>525399</v>
      </c>
      <c r="X353" s="49">
        <v>49544</v>
      </c>
    </row>
    <row r="354" spans="1:24" ht="21.75" customHeight="1">
      <c r="A354" s="66">
        <v>2531</v>
      </c>
      <c r="B354" s="53" t="s">
        <v>2257</v>
      </c>
      <c r="C354" s="33"/>
      <c r="D354" s="48">
        <v>11</v>
      </c>
      <c r="E354" s="48">
        <v>516</v>
      </c>
      <c r="F354" s="48">
        <v>515</v>
      </c>
      <c r="G354" s="49">
        <v>385</v>
      </c>
      <c r="H354" s="49">
        <v>103</v>
      </c>
      <c r="I354" s="49">
        <v>27</v>
      </c>
      <c r="J354" s="49">
        <v>1</v>
      </c>
      <c r="K354" s="49">
        <v>247036</v>
      </c>
      <c r="L354" s="49">
        <v>879496</v>
      </c>
      <c r="M354" s="49">
        <v>95751</v>
      </c>
      <c r="N354" s="49">
        <v>29399</v>
      </c>
      <c r="O354" s="49">
        <v>56139</v>
      </c>
      <c r="P354" s="49">
        <v>10213</v>
      </c>
      <c r="Q354" s="49">
        <v>103769</v>
      </c>
      <c r="R354" s="49">
        <v>32683</v>
      </c>
      <c r="S354" s="49">
        <v>60140</v>
      </c>
      <c r="T354" s="49">
        <v>10946</v>
      </c>
      <c r="U354" s="49">
        <v>1620374</v>
      </c>
      <c r="V354" s="49">
        <v>85490</v>
      </c>
      <c r="W354" s="49">
        <v>638709</v>
      </c>
      <c r="X354" s="49">
        <v>50629</v>
      </c>
    </row>
    <row r="355" spans="1:24" ht="21.75" customHeight="1">
      <c r="A355" s="66">
        <v>2532</v>
      </c>
      <c r="B355" s="62" t="s">
        <v>2258</v>
      </c>
      <c r="C355" s="33"/>
      <c r="D355" s="48">
        <v>1</v>
      </c>
      <c r="E355" s="48">
        <v>7</v>
      </c>
      <c r="F355" s="48">
        <v>7</v>
      </c>
      <c r="G355" s="49">
        <v>7</v>
      </c>
      <c r="H355" s="49" t="s">
        <v>578</v>
      </c>
      <c r="I355" s="49" t="s">
        <v>578</v>
      </c>
      <c r="J355" s="49" t="s">
        <v>578</v>
      </c>
      <c r="K355" s="49" t="s">
        <v>431</v>
      </c>
      <c r="L355" s="49" t="s">
        <v>431</v>
      </c>
      <c r="M355" s="49" t="s">
        <v>431</v>
      </c>
      <c r="N355" s="49" t="s">
        <v>431</v>
      </c>
      <c r="O355" s="49" t="s">
        <v>431</v>
      </c>
      <c r="P355" s="49" t="s">
        <v>431</v>
      </c>
      <c r="Q355" s="49" t="s">
        <v>431</v>
      </c>
      <c r="R355" s="49" t="s">
        <v>431</v>
      </c>
      <c r="S355" s="49" t="s">
        <v>431</v>
      </c>
      <c r="T355" s="49" t="s">
        <v>431</v>
      </c>
      <c r="U355" s="49" t="s">
        <v>431</v>
      </c>
      <c r="V355" s="49" t="s">
        <v>431</v>
      </c>
      <c r="W355" s="49" t="s">
        <v>431</v>
      </c>
      <c r="X355" s="49" t="s">
        <v>431</v>
      </c>
    </row>
    <row r="356" spans="1:24" ht="21.75" customHeight="1">
      <c r="A356" s="66">
        <v>2533</v>
      </c>
      <c r="B356" s="47" t="s">
        <v>2259</v>
      </c>
      <c r="C356" s="33"/>
      <c r="D356" s="48">
        <v>17</v>
      </c>
      <c r="E356" s="48">
        <v>634</v>
      </c>
      <c r="F356" s="48">
        <v>632</v>
      </c>
      <c r="G356" s="49">
        <v>506</v>
      </c>
      <c r="H356" s="49">
        <v>66</v>
      </c>
      <c r="I356" s="49">
        <v>60</v>
      </c>
      <c r="J356" s="49">
        <v>2</v>
      </c>
      <c r="K356" s="49" t="s">
        <v>2214</v>
      </c>
      <c r="L356" s="49" t="s">
        <v>2214</v>
      </c>
      <c r="M356" s="49" t="s">
        <v>2214</v>
      </c>
      <c r="N356" s="49" t="s">
        <v>2214</v>
      </c>
      <c r="O356" s="49" t="s">
        <v>2214</v>
      </c>
      <c r="P356" s="49" t="s">
        <v>2214</v>
      </c>
      <c r="Q356" s="49" t="s">
        <v>2214</v>
      </c>
      <c r="R356" s="49" t="s">
        <v>2214</v>
      </c>
      <c r="S356" s="49" t="s">
        <v>2214</v>
      </c>
      <c r="T356" s="49" t="s">
        <v>2214</v>
      </c>
      <c r="U356" s="49" t="s">
        <v>2214</v>
      </c>
      <c r="V356" s="49" t="s">
        <v>2214</v>
      </c>
      <c r="W356" s="49" t="s">
        <v>2214</v>
      </c>
      <c r="X356" s="49" t="s">
        <v>2214</v>
      </c>
    </row>
    <row r="357" spans="1:24" ht="21.75" customHeight="1">
      <c r="A357" s="66">
        <v>2535</v>
      </c>
      <c r="B357" s="51" t="s">
        <v>2260</v>
      </c>
      <c r="C357" s="33"/>
      <c r="D357" s="48">
        <v>14</v>
      </c>
      <c r="E357" s="48">
        <v>552</v>
      </c>
      <c r="F357" s="48">
        <v>550</v>
      </c>
      <c r="G357" s="49">
        <v>436</v>
      </c>
      <c r="H357" s="49">
        <v>56</v>
      </c>
      <c r="I357" s="49">
        <v>58</v>
      </c>
      <c r="J357" s="49">
        <v>2</v>
      </c>
      <c r="K357" s="49">
        <v>247145</v>
      </c>
      <c r="L357" s="49">
        <v>919321</v>
      </c>
      <c r="M357" s="49">
        <v>63798</v>
      </c>
      <c r="N357" s="49">
        <v>20882</v>
      </c>
      <c r="O357" s="49">
        <v>16126</v>
      </c>
      <c r="P357" s="49">
        <v>26790</v>
      </c>
      <c r="Q357" s="49">
        <v>61191</v>
      </c>
      <c r="R357" s="49">
        <v>22587</v>
      </c>
      <c r="S357" s="49">
        <v>16137</v>
      </c>
      <c r="T357" s="49">
        <v>22467</v>
      </c>
      <c r="U357" s="49">
        <v>1351478</v>
      </c>
      <c r="V357" s="49">
        <v>21719</v>
      </c>
      <c r="W357" s="49">
        <v>392573</v>
      </c>
      <c r="X357" s="49">
        <v>24990</v>
      </c>
    </row>
    <row r="358" spans="1:24" ht="21.75" customHeight="1">
      <c r="A358" s="66">
        <v>2592</v>
      </c>
      <c r="B358" s="47" t="s">
        <v>2261</v>
      </c>
      <c r="C358" s="33"/>
      <c r="D358" s="48">
        <v>2</v>
      </c>
      <c r="E358" s="48">
        <v>160</v>
      </c>
      <c r="F358" s="48">
        <v>160</v>
      </c>
      <c r="G358" s="49">
        <v>127</v>
      </c>
      <c r="H358" s="49">
        <v>9</v>
      </c>
      <c r="I358" s="49">
        <v>24</v>
      </c>
      <c r="J358" s="49" t="s">
        <v>663</v>
      </c>
      <c r="K358" s="49" t="s">
        <v>2262</v>
      </c>
      <c r="L358" s="49" t="s">
        <v>2262</v>
      </c>
      <c r="M358" s="49" t="s">
        <v>2262</v>
      </c>
      <c r="N358" s="49" t="s">
        <v>2262</v>
      </c>
      <c r="O358" s="49" t="s">
        <v>2262</v>
      </c>
      <c r="P358" s="49" t="s">
        <v>2262</v>
      </c>
      <c r="Q358" s="49" t="s">
        <v>2262</v>
      </c>
      <c r="R358" s="49" t="s">
        <v>2262</v>
      </c>
      <c r="S358" s="49" t="s">
        <v>2262</v>
      </c>
      <c r="T358" s="49" t="s">
        <v>2262</v>
      </c>
      <c r="U358" s="49" t="s">
        <v>2262</v>
      </c>
      <c r="V358" s="49" t="s">
        <v>2262</v>
      </c>
      <c r="W358" s="49" t="s">
        <v>2262</v>
      </c>
      <c r="X358" s="49" t="s">
        <v>2262</v>
      </c>
    </row>
    <row r="359" spans="1:24" ht="21.75" customHeight="1">
      <c r="A359" s="66">
        <v>2593</v>
      </c>
      <c r="B359" s="62" t="s">
        <v>2263</v>
      </c>
      <c r="C359" s="33"/>
      <c r="D359" s="48">
        <v>9</v>
      </c>
      <c r="E359" s="48">
        <v>90</v>
      </c>
      <c r="F359" s="48">
        <v>87</v>
      </c>
      <c r="G359" s="49">
        <v>55</v>
      </c>
      <c r="H359" s="49">
        <v>32</v>
      </c>
      <c r="I359" s="49" t="s">
        <v>675</v>
      </c>
      <c r="J359" s="49">
        <v>3</v>
      </c>
      <c r="K359" s="49" t="s">
        <v>2214</v>
      </c>
      <c r="L359" s="49" t="s">
        <v>2214</v>
      </c>
      <c r="M359" s="49" t="s">
        <v>2214</v>
      </c>
      <c r="N359" s="49" t="s">
        <v>2214</v>
      </c>
      <c r="O359" s="49" t="s">
        <v>2214</v>
      </c>
      <c r="P359" s="49" t="s">
        <v>2214</v>
      </c>
      <c r="Q359" s="49" t="s">
        <v>2214</v>
      </c>
      <c r="R359" s="49" t="s">
        <v>2214</v>
      </c>
      <c r="S359" s="49" t="s">
        <v>2214</v>
      </c>
      <c r="T359" s="49" t="s">
        <v>2214</v>
      </c>
      <c r="U359" s="49" t="s">
        <v>2214</v>
      </c>
      <c r="V359" s="49" t="s">
        <v>2214</v>
      </c>
      <c r="W359" s="49" t="s">
        <v>2214</v>
      </c>
      <c r="X359" s="49" t="s">
        <v>2214</v>
      </c>
    </row>
    <row r="360" spans="1:24" ht="21.75" customHeight="1">
      <c r="A360" s="66">
        <v>2594</v>
      </c>
      <c r="B360" s="62" t="s">
        <v>2264</v>
      </c>
      <c r="C360" s="33"/>
      <c r="D360" s="48">
        <v>4</v>
      </c>
      <c r="E360" s="48">
        <v>301</v>
      </c>
      <c r="F360" s="48">
        <v>301</v>
      </c>
      <c r="G360" s="49">
        <v>262</v>
      </c>
      <c r="H360" s="49">
        <v>39</v>
      </c>
      <c r="I360" s="49" t="s">
        <v>641</v>
      </c>
      <c r="J360" s="49" t="s">
        <v>641</v>
      </c>
      <c r="K360" s="49" t="s">
        <v>2214</v>
      </c>
      <c r="L360" s="49" t="s">
        <v>2214</v>
      </c>
      <c r="M360" s="49" t="s">
        <v>2214</v>
      </c>
      <c r="N360" s="49" t="s">
        <v>2214</v>
      </c>
      <c r="O360" s="49" t="s">
        <v>2214</v>
      </c>
      <c r="P360" s="49" t="s">
        <v>2214</v>
      </c>
      <c r="Q360" s="49" t="s">
        <v>2214</v>
      </c>
      <c r="R360" s="49" t="s">
        <v>2214</v>
      </c>
      <c r="S360" s="49" t="s">
        <v>2214</v>
      </c>
      <c r="T360" s="49" t="s">
        <v>2214</v>
      </c>
      <c r="U360" s="49" t="s">
        <v>2214</v>
      </c>
      <c r="V360" s="49" t="s">
        <v>2214</v>
      </c>
      <c r="W360" s="49" t="s">
        <v>2214</v>
      </c>
      <c r="X360" s="49" t="s">
        <v>2214</v>
      </c>
    </row>
    <row r="361" spans="1:24" ht="21.75" customHeight="1">
      <c r="A361" s="66">
        <v>2595</v>
      </c>
      <c r="B361" s="47" t="s">
        <v>2265</v>
      </c>
      <c r="C361" s="33"/>
      <c r="D361" s="48">
        <v>1</v>
      </c>
      <c r="E361" s="48">
        <v>71</v>
      </c>
      <c r="F361" s="48">
        <v>71</v>
      </c>
      <c r="G361" s="49">
        <v>2</v>
      </c>
      <c r="H361" s="49">
        <v>9</v>
      </c>
      <c r="I361" s="49">
        <v>60</v>
      </c>
      <c r="J361" s="49" t="s">
        <v>641</v>
      </c>
      <c r="K361" s="49" t="s">
        <v>2266</v>
      </c>
      <c r="L361" s="49" t="s">
        <v>2266</v>
      </c>
      <c r="M361" s="49" t="s">
        <v>2266</v>
      </c>
      <c r="N361" s="49" t="s">
        <v>2266</v>
      </c>
      <c r="O361" s="49" t="s">
        <v>2266</v>
      </c>
      <c r="P361" s="49" t="s">
        <v>2266</v>
      </c>
      <c r="Q361" s="49" t="s">
        <v>2266</v>
      </c>
      <c r="R361" s="49" t="s">
        <v>2266</v>
      </c>
      <c r="S361" s="49" t="s">
        <v>2266</v>
      </c>
      <c r="T361" s="49" t="s">
        <v>2266</v>
      </c>
      <c r="U361" s="49" t="s">
        <v>2266</v>
      </c>
      <c r="V361" s="49" t="s">
        <v>2266</v>
      </c>
      <c r="W361" s="49" t="s">
        <v>2266</v>
      </c>
      <c r="X361" s="49" t="s">
        <v>2266</v>
      </c>
    </row>
    <row r="362" spans="1:24" ht="21.75" customHeight="1">
      <c r="A362" s="66">
        <v>2596</v>
      </c>
      <c r="B362" s="62" t="s">
        <v>2267</v>
      </c>
      <c r="C362" s="33"/>
      <c r="D362" s="48">
        <v>13</v>
      </c>
      <c r="E362" s="48">
        <v>277</v>
      </c>
      <c r="F362" s="48">
        <v>277</v>
      </c>
      <c r="G362" s="49">
        <v>251</v>
      </c>
      <c r="H362" s="49">
        <v>23</v>
      </c>
      <c r="I362" s="49">
        <v>3</v>
      </c>
      <c r="J362" s="49" t="s">
        <v>719</v>
      </c>
      <c r="K362" s="49">
        <v>134433</v>
      </c>
      <c r="L362" s="49">
        <v>498037</v>
      </c>
      <c r="M362" s="49">
        <v>43616</v>
      </c>
      <c r="N362" s="49">
        <v>245</v>
      </c>
      <c r="O362" s="49">
        <v>38113</v>
      </c>
      <c r="P362" s="49">
        <v>5258</v>
      </c>
      <c r="Q362" s="49">
        <v>63674</v>
      </c>
      <c r="R362" s="49">
        <v>383</v>
      </c>
      <c r="S362" s="49">
        <v>58518</v>
      </c>
      <c r="T362" s="49">
        <v>4773</v>
      </c>
      <c r="U362" s="49">
        <v>724167</v>
      </c>
      <c r="V362" s="49">
        <v>6056</v>
      </c>
      <c r="W362" s="49">
        <v>230000</v>
      </c>
      <c r="X362" s="49">
        <v>6616</v>
      </c>
    </row>
    <row r="363" spans="1:24" ht="21.75" customHeight="1">
      <c r="A363" s="66">
        <v>2599</v>
      </c>
      <c r="B363" s="62" t="s">
        <v>2268</v>
      </c>
      <c r="C363" s="33"/>
      <c r="D363" s="48">
        <v>26</v>
      </c>
      <c r="E363" s="48">
        <v>522</v>
      </c>
      <c r="F363" s="48">
        <v>515</v>
      </c>
      <c r="G363" s="49">
        <v>300</v>
      </c>
      <c r="H363" s="49">
        <v>21</v>
      </c>
      <c r="I363" s="49">
        <v>194</v>
      </c>
      <c r="J363" s="49">
        <v>7</v>
      </c>
      <c r="K363" s="49" t="s">
        <v>2214</v>
      </c>
      <c r="L363" s="49" t="s">
        <v>2214</v>
      </c>
      <c r="M363" s="49" t="s">
        <v>2214</v>
      </c>
      <c r="N363" s="49" t="s">
        <v>2214</v>
      </c>
      <c r="O363" s="49" t="s">
        <v>2214</v>
      </c>
      <c r="P363" s="49" t="s">
        <v>2214</v>
      </c>
      <c r="Q363" s="49" t="s">
        <v>2214</v>
      </c>
      <c r="R363" s="49" t="s">
        <v>2214</v>
      </c>
      <c r="S363" s="49" t="s">
        <v>2214</v>
      </c>
      <c r="T363" s="49" t="s">
        <v>2214</v>
      </c>
      <c r="U363" s="49" t="s">
        <v>2214</v>
      </c>
      <c r="V363" s="49" t="s">
        <v>2214</v>
      </c>
      <c r="W363" s="49" t="s">
        <v>2214</v>
      </c>
      <c r="X363" s="49" t="s">
        <v>2214</v>
      </c>
    </row>
    <row r="364" spans="1:24" ht="17.25" customHeight="1">
      <c r="A364" s="66"/>
      <c r="B364" s="62"/>
      <c r="C364" s="33"/>
      <c r="D364" s="48"/>
      <c r="E364" s="42"/>
      <c r="F364" s="42"/>
      <c r="G364" s="63"/>
      <c r="H364" s="63"/>
      <c r="I364" s="63"/>
      <c r="J364" s="63"/>
      <c r="K364" s="63"/>
      <c r="L364" s="63"/>
      <c r="M364" s="49"/>
      <c r="N364" s="63"/>
      <c r="O364" s="63"/>
      <c r="P364" s="63"/>
      <c r="Q364" s="49"/>
      <c r="R364" s="63"/>
      <c r="S364" s="63"/>
      <c r="T364" s="63"/>
      <c r="U364" s="63"/>
      <c r="V364" s="63"/>
      <c r="W364" s="63"/>
      <c r="X364" s="63"/>
    </row>
    <row r="365" spans="1:24" ht="24" customHeight="1">
      <c r="A365" s="64">
        <v>26</v>
      </c>
      <c r="B365" s="44" t="s">
        <v>441</v>
      </c>
      <c r="C365" s="44"/>
      <c r="D365" s="45">
        <v>458</v>
      </c>
      <c r="E365" s="45">
        <v>15738</v>
      </c>
      <c r="F365" s="45">
        <v>15697</v>
      </c>
      <c r="G365" s="45">
        <v>12866</v>
      </c>
      <c r="H365" s="45">
        <v>1352</v>
      </c>
      <c r="I365" s="45">
        <v>1479</v>
      </c>
      <c r="J365" s="45">
        <v>41</v>
      </c>
      <c r="K365" s="45">
        <v>8494684</v>
      </c>
      <c r="L365" s="45">
        <v>31615054</v>
      </c>
      <c r="M365" s="45">
        <v>9827943</v>
      </c>
      <c r="N365" s="45">
        <v>1118477</v>
      </c>
      <c r="O365" s="45">
        <v>8395709</v>
      </c>
      <c r="P365" s="45">
        <v>313757</v>
      </c>
      <c r="Q365" s="45">
        <v>8199498</v>
      </c>
      <c r="R365" s="45">
        <v>992884</v>
      </c>
      <c r="S365" s="45">
        <v>6878848</v>
      </c>
      <c r="T365" s="45">
        <v>327766</v>
      </c>
      <c r="U365" s="45">
        <v>45653182</v>
      </c>
      <c r="V365" s="45">
        <v>2793254</v>
      </c>
      <c r="W365" s="45">
        <v>9245287</v>
      </c>
      <c r="X365" s="45">
        <v>2136863</v>
      </c>
    </row>
    <row r="366" spans="1:24" ht="6.75" customHeight="1">
      <c r="A366" s="66"/>
      <c r="B366" s="47"/>
      <c r="C366" s="33"/>
      <c r="D366" s="48"/>
      <c r="E366" s="42"/>
      <c r="F366" s="42"/>
      <c r="G366" s="63"/>
      <c r="H366" s="63"/>
      <c r="I366" s="63"/>
      <c r="J366" s="63"/>
      <c r="K366" s="63"/>
      <c r="L366" s="63"/>
      <c r="M366" s="49"/>
      <c r="N366" s="63"/>
      <c r="O366" s="63"/>
      <c r="P366" s="63"/>
      <c r="Q366" s="49"/>
      <c r="R366" s="63"/>
      <c r="S366" s="63"/>
      <c r="T366" s="63"/>
      <c r="U366" s="63"/>
      <c r="V366" s="63"/>
      <c r="W366" s="63"/>
      <c r="X366" s="63"/>
    </row>
    <row r="367" spans="1:24" ht="21.75" customHeight="1">
      <c r="A367" s="66">
        <v>2611</v>
      </c>
      <c r="B367" s="62" t="s">
        <v>2269</v>
      </c>
      <c r="C367" s="33"/>
      <c r="D367" s="48">
        <v>26</v>
      </c>
      <c r="E367" s="48">
        <v>1322</v>
      </c>
      <c r="F367" s="48">
        <v>1318</v>
      </c>
      <c r="G367" s="49">
        <v>1056</v>
      </c>
      <c r="H367" s="49">
        <v>175</v>
      </c>
      <c r="I367" s="49">
        <v>87</v>
      </c>
      <c r="J367" s="49">
        <v>4</v>
      </c>
      <c r="K367" s="49">
        <v>771063</v>
      </c>
      <c r="L367" s="49">
        <v>4970683</v>
      </c>
      <c r="M367" s="49">
        <v>1022273</v>
      </c>
      <c r="N367" s="49">
        <v>553529</v>
      </c>
      <c r="O367" s="49">
        <v>425223</v>
      </c>
      <c r="P367" s="49">
        <v>43521</v>
      </c>
      <c r="Q367" s="49">
        <v>975039</v>
      </c>
      <c r="R367" s="49">
        <v>501024</v>
      </c>
      <c r="S367" s="49">
        <v>433649</v>
      </c>
      <c r="T367" s="49">
        <v>40366</v>
      </c>
      <c r="U367" s="49">
        <v>8478857</v>
      </c>
      <c r="V367" s="49">
        <v>82976</v>
      </c>
      <c r="W367" s="49">
        <v>3291521</v>
      </c>
      <c r="X367" s="49">
        <v>110707</v>
      </c>
    </row>
    <row r="368" spans="1:24" ht="21.75" customHeight="1">
      <c r="A368" s="66">
        <v>2621</v>
      </c>
      <c r="B368" s="61" t="s">
        <v>2270</v>
      </c>
      <c r="C368" s="33"/>
      <c r="D368" s="48">
        <v>32</v>
      </c>
      <c r="E368" s="48">
        <v>1415</v>
      </c>
      <c r="F368" s="48">
        <v>1409</v>
      </c>
      <c r="G368" s="49">
        <v>1121</v>
      </c>
      <c r="H368" s="49">
        <v>154</v>
      </c>
      <c r="I368" s="49">
        <v>134</v>
      </c>
      <c r="J368" s="49">
        <v>6</v>
      </c>
      <c r="K368" s="49">
        <v>653560</v>
      </c>
      <c r="L368" s="49">
        <v>3123375</v>
      </c>
      <c r="M368" s="49">
        <v>368893</v>
      </c>
      <c r="N368" s="49">
        <v>44112</v>
      </c>
      <c r="O368" s="49">
        <v>284382</v>
      </c>
      <c r="P368" s="49">
        <v>40399</v>
      </c>
      <c r="Q368" s="49">
        <v>403371</v>
      </c>
      <c r="R368" s="49">
        <v>67298</v>
      </c>
      <c r="S368" s="49">
        <v>291105</v>
      </c>
      <c r="T368" s="49">
        <v>44968</v>
      </c>
      <c r="U368" s="49">
        <v>4655401</v>
      </c>
      <c r="V368" s="49">
        <v>83176</v>
      </c>
      <c r="W368" s="49">
        <v>1416002</v>
      </c>
      <c r="X368" s="49">
        <v>183497</v>
      </c>
    </row>
    <row r="369" spans="1:24" ht="21.75" customHeight="1">
      <c r="A369" s="66">
        <v>2633</v>
      </c>
      <c r="B369" s="73" t="s">
        <v>2271</v>
      </c>
      <c r="C369" s="33"/>
      <c r="D369" s="48">
        <v>1</v>
      </c>
      <c r="E369" s="48">
        <v>7</v>
      </c>
      <c r="F369" s="48">
        <v>7</v>
      </c>
      <c r="G369" s="49">
        <v>6</v>
      </c>
      <c r="H369" s="49">
        <v>1</v>
      </c>
      <c r="I369" s="49" t="s">
        <v>576</v>
      </c>
      <c r="J369" s="49" t="s">
        <v>576</v>
      </c>
      <c r="K369" s="49" t="s">
        <v>591</v>
      </c>
      <c r="L369" s="49" t="s">
        <v>591</v>
      </c>
      <c r="M369" s="49" t="s">
        <v>591</v>
      </c>
      <c r="N369" s="49" t="s">
        <v>591</v>
      </c>
      <c r="O369" s="49" t="s">
        <v>591</v>
      </c>
      <c r="P369" s="49" t="s">
        <v>591</v>
      </c>
      <c r="Q369" s="49" t="s">
        <v>591</v>
      </c>
      <c r="R369" s="49" t="s">
        <v>591</v>
      </c>
      <c r="S369" s="49" t="s">
        <v>591</v>
      </c>
      <c r="T369" s="49" t="s">
        <v>591</v>
      </c>
      <c r="U369" s="49" t="s">
        <v>591</v>
      </c>
      <c r="V369" s="49" t="s">
        <v>591</v>
      </c>
      <c r="W369" s="49" t="s">
        <v>591</v>
      </c>
      <c r="X369" s="49" t="s">
        <v>591</v>
      </c>
    </row>
    <row r="370" spans="1:24" ht="21.75" customHeight="1">
      <c r="A370" s="66">
        <v>2634</v>
      </c>
      <c r="B370" s="50" t="s">
        <v>2272</v>
      </c>
      <c r="C370" s="33"/>
      <c r="D370" s="48">
        <v>2</v>
      </c>
      <c r="E370" s="48">
        <v>12</v>
      </c>
      <c r="F370" s="48">
        <v>12</v>
      </c>
      <c r="G370" s="49">
        <v>11</v>
      </c>
      <c r="H370" s="49">
        <v>1</v>
      </c>
      <c r="I370" s="49" t="s">
        <v>2273</v>
      </c>
      <c r="J370" s="49" t="s">
        <v>2273</v>
      </c>
      <c r="K370" s="49" t="s">
        <v>2274</v>
      </c>
      <c r="L370" s="49" t="s">
        <v>2274</v>
      </c>
      <c r="M370" s="49" t="s">
        <v>2274</v>
      </c>
      <c r="N370" s="49" t="s">
        <v>2274</v>
      </c>
      <c r="O370" s="49" t="s">
        <v>2274</v>
      </c>
      <c r="P370" s="49" t="s">
        <v>2274</v>
      </c>
      <c r="Q370" s="49" t="s">
        <v>2274</v>
      </c>
      <c r="R370" s="49" t="s">
        <v>2274</v>
      </c>
      <c r="S370" s="49" t="s">
        <v>2274</v>
      </c>
      <c r="T370" s="49" t="s">
        <v>2274</v>
      </c>
      <c r="U370" s="49" t="s">
        <v>2274</v>
      </c>
      <c r="V370" s="49" t="s">
        <v>2274</v>
      </c>
      <c r="W370" s="49" t="s">
        <v>2274</v>
      </c>
      <c r="X370" s="49" t="s">
        <v>2274</v>
      </c>
    </row>
    <row r="371" spans="1:24" ht="21.75" customHeight="1">
      <c r="A371" s="66">
        <v>2635</v>
      </c>
      <c r="B371" s="47" t="s">
        <v>2275</v>
      </c>
      <c r="C371" s="33"/>
      <c r="D371" s="48">
        <v>7</v>
      </c>
      <c r="E371" s="48">
        <v>558</v>
      </c>
      <c r="F371" s="48">
        <v>557</v>
      </c>
      <c r="G371" s="49">
        <v>497</v>
      </c>
      <c r="H371" s="49">
        <v>59</v>
      </c>
      <c r="I371" s="49">
        <v>1</v>
      </c>
      <c r="J371" s="49">
        <v>1</v>
      </c>
      <c r="K371" s="49" t="s">
        <v>2214</v>
      </c>
      <c r="L371" s="49" t="s">
        <v>2214</v>
      </c>
      <c r="M371" s="49" t="s">
        <v>2214</v>
      </c>
      <c r="N371" s="49" t="s">
        <v>2214</v>
      </c>
      <c r="O371" s="49" t="s">
        <v>2214</v>
      </c>
      <c r="P371" s="49" t="s">
        <v>2214</v>
      </c>
      <c r="Q371" s="49" t="s">
        <v>2214</v>
      </c>
      <c r="R371" s="49" t="s">
        <v>2214</v>
      </c>
      <c r="S371" s="49" t="s">
        <v>2214</v>
      </c>
      <c r="T371" s="49" t="s">
        <v>2214</v>
      </c>
      <c r="U371" s="49" t="s">
        <v>2214</v>
      </c>
      <c r="V371" s="49" t="s">
        <v>2214</v>
      </c>
      <c r="W371" s="49" t="s">
        <v>2214</v>
      </c>
      <c r="X371" s="49" t="s">
        <v>2214</v>
      </c>
    </row>
    <row r="372" spans="1:24" ht="21.75" customHeight="1">
      <c r="A372" s="66">
        <v>2641</v>
      </c>
      <c r="B372" s="47" t="s">
        <v>2276</v>
      </c>
      <c r="C372" s="33"/>
      <c r="D372" s="48">
        <v>18</v>
      </c>
      <c r="E372" s="48">
        <v>388</v>
      </c>
      <c r="F372" s="48">
        <v>387</v>
      </c>
      <c r="G372" s="49">
        <v>359</v>
      </c>
      <c r="H372" s="49">
        <v>19</v>
      </c>
      <c r="I372" s="49">
        <v>9</v>
      </c>
      <c r="J372" s="49">
        <v>1</v>
      </c>
      <c r="K372" s="49" t="s">
        <v>2214</v>
      </c>
      <c r="L372" s="49" t="s">
        <v>2214</v>
      </c>
      <c r="M372" s="49" t="s">
        <v>2214</v>
      </c>
      <c r="N372" s="49" t="s">
        <v>2214</v>
      </c>
      <c r="O372" s="49" t="s">
        <v>2214</v>
      </c>
      <c r="P372" s="49" t="s">
        <v>2214</v>
      </c>
      <c r="Q372" s="49" t="s">
        <v>2214</v>
      </c>
      <c r="R372" s="49" t="s">
        <v>2214</v>
      </c>
      <c r="S372" s="49" t="s">
        <v>2214</v>
      </c>
      <c r="T372" s="49" t="s">
        <v>2214</v>
      </c>
      <c r="U372" s="49" t="s">
        <v>2214</v>
      </c>
      <c r="V372" s="49" t="s">
        <v>2214</v>
      </c>
      <c r="W372" s="49" t="s">
        <v>2214</v>
      </c>
      <c r="X372" s="49" t="s">
        <v>2214</v>
      </c>
    </row>
    <row r="373" spans="1:24" ht="21.75" customHeight="1">
      <c r="A373" s="66">
        <v>2642</v>
      </c>
      <c r="B373" s="47" t="s">
        <v>2277</v>
      </c>
      <c r="C373" s="33"/>
      <c r="D373" s="48">
        <v>3</v>
      </c>
      <c r="E373" s="48">
        <v>15</v>
      </c>
      <c r="F373" s="48">
        <v>15</v>
      </c>
      <c r="G373" s="49">
        <v>15</v>
      </c>
      <c r="H373" s="49" t="s">
        <v>613</v>
      </c>
      <c r="I373" s="49" t="s">
        <v>613</v>
      </c>
      <c r="J373" s="49" t="s">
        <v>613</v>
      </c>
      <c r="K373" s="49">
        <v>4760</v>
      </c>
      <c r="L373" s="49">
        <v>3404</v>
      </c>
      <c r="M373" s="49" t="s">
        <v>613</v>
      </c>
      <c r="N373" s="49" t="s">
        <v>613</v>
      </c>
      <c r="O373" s="49" t="s">
        <v>613</v>
      </c>
      <c r="P373" s="49" t="s">
        <v>613</v>
      </c>
      <c r="Q373" s="49" t="s">
        <v>613</v>
      </c>
      <c r="R373" s="49" t="s">
        <v>613</v>
      </c>
      <c r="S373" s="49" t="s">
        <v>613</v>
      </c>
      <c r="T373" s="49" t="s">
        <v>613</v>
      </c>
      <c r="U373" s="49">
        <v>10340</v>
      </c>
      <c r="V373" s="49" t="s">
        <v>613</v>
      </c>
      <c r="W373" s="49">
        <v>6605</v>
      </c>
      <c r="X373" s="49" t="s">
        <v>613</v>
      </c>
    </row>
    <row r="374" spans="1:24" ht="21.75" customHeight="1">
      <c r="A374" s="66">
        <v>2644</v>
      </c>
      <c r="B374" s="51" t="s">
        <v>2278</v>
      </c>
      <c r="C374" s="33"/>
      <c r="D374" s="48">
        <v>4</v>
      </c>
      <c r="E374" s="48">
        <v>125</v>
      </c>
      <c r="F374" s="48">
        <v>125</v>
      </c>
      <c r="G374" s="49">
        <v>110</v>
      </c>
      <c r="H374" s="49">
        <v>11</v>
      </c>
      <c r="I374" s="49">
        <v>4</v>
      </c>
      <c r="J374" s="49" t="s">
        <v>2279</v>
      </c>
      <c r="K374" s="49" t="s">
        <v>2214</v>
      </c>
      <c r="L374" s="49" t="s">
        <v>2214</v>
      </c>
      <c r="M374" s="49" t="s">
        <v>2214</v>
      </c>
      <c r="N374" s="49" t="s">
        <v>2214</v>
      </c>
      <c r="O374" s="49" t="s">
        <v>2214</v>
      </c>
      <c r="P374" s="49" t="s">
        <v>2214</v>
      </c>
      <c r="Q374" s="49" t="s">
        <v>2214</v>
      </c>
      <c r="R374" s="49" t="s">
        <v>2214</v>
      </c>
      <c r="S374" s="49" t="s">
        <v>2214</v>
      </c>
      <c r="T374" s="49" t="s">
        <v>2214</v>
      </c>
      <c r="U374" s="49" t="s">
        <v>2214</v>
      </c>
      <c r="V374" s="49" t="s">
        <v>2214</v>
      </c>
      <c r="W374" s="49" t="s">
        <v>2214</v>
      </c>
      <c r="X374" s="49" t="s">
        <v>2214</v>
      </c>
    </row>
    <row r="375" spans="1:24" ht="21.75" customHeight="1">
      <c r="A375" s="66">
        <v>2645</v>
      </c>
      <c r="B375" s="47" t="s">
        <v>2280</v>
      </c>
      <c r="C375" s="33"/>
      <c r="D375" s="48">
        <v>7</v>
      </c>
      <c r="E375" s="48">
        <v>186</v>
      </c>
      <c r="F375" s="48">
        <v>184</v>
      </c>
      <c r="G375" s="49">
        <v>167</v>
      </c>
      <c r="H375" s="49">
        <v>17</v>
      </c>
      <c r="I375" s="49" t="s">
        <v>663</v>
      </c>
      <c r="J375" s="49">
        <v>2</v>
      </c>
      <c r="K375" s="49" t="s">
        <v>2214</v>
      </c>
      <c r="L375" s="49" t="s">
        <v>2214</v>
      </c>
      <c r="M375" s="49" t="s">
        <v>2214</v>
      </c>
      <c r="N375" s="49" t="s">
        <v>2214</v>
      </c>
      <c r="O375" s="49" t="s">
        <v>2214</v>
      </c>
      <c r="P375" s="49" t="s">
        <v>2214</v>
      </c>
      <c r="Q375" s="49" t="s">
        <v>2214</v>
      </c>
      <c r="R375" s="49" t="s">
        <v>2214</v>
      </c>
      <c r="S375" s="49" t="s">
        <v>2214</v>
      </c>
      <c r="T375" s="49" t="s">
        <v>2214</v>
      </c>
      <c r="U375" s="49" t="s">
        <v>2214</v>
      </c>
      <c r="V375" s="49" t="s">
        <v>2214</v>
      </c>
      <c r="W375" s="49" t="s">
        <v>2214</v>
      </c>
      <c r="X375" s="49" t="s">
        <v>2214</v>
      </c>
    </row>
    <row r="376" spans="1:24" ht="21.75" customHeight="1">
      <c r="A376" s="66">
        <v>2651</v>
      </c>
      <c r="B376" s="47" t="s">
        <v>2281</v>
      </c>
      <c r="C376" s="33"/>
      <c r="D376" s="48">
        <v>2</v>
      </c>
      <c r="E376" s="48">
        <v>34</v>
      </c>
      <c r="F376" s="48">
        <v>34</v>
      </c>
      <c r="G376" s="49">
        <v>18</v>
      </c>
      <c r="H376" s="49">
        <v>16</v>
      </c>
      <c r="I376" s="49" t="s">
        <v>629</v>
      </c>
      <c r="J376" s="49" t="s">
        <v>629</v>
      </c>
      <c r="K376" s="49" t="s">
        <v>630</v>
      </c>
      <c r="L376" s="49" t="s">
        <v>630</v>
      </c>
      <c r="M376" s="49" t="s">
        <v>630</v>
      </c>
      <c r="N376" s="49" t="s">
        <v>630</v>
      </c>
      <c r="O376" s="49" t="s">
        <v>630</v>
      </c>
      <c r="P376" s="49" t="s">
        <v>630</v>
      </c>
      <c r="Q376" s="49" t="s">
        <v>630</v>
      </c>
      <c r="R376" s="49" t="s">
        <v>630</v>
      </c>
      <c r="S376" s="49" t="s">
        <v>630</v>
      </c>
      <c r="T376" s="49" t="s">
        <v>630</v>
      </c>
      <c r="U376" s="49" t="s">
        <v>630</v>
      </c>
      <c r="V376" s="49" t="s">
        <v>630</v>
      </c>
      <c r="W376" s="49" t="s">
        <v>630</v>
      </c>
      <c r="X376" s="49" t="s">
        <v>630</v>
      </c>
    </row>
    <row r="377" spans="1:24" ht="21.75" customHeight="1">
      <c r="A377" s="66">
        <v>2652</v>
      </c>
      <c r="B377" s="47" t="s">
        <v>2282</v>
      </c>
      <c r="C377" s="33"/>
      <c r="D377" s="48">
        <v>11</v>
      </c>
      <c r="E377" s="48">
        <v>452</v>
      </c>
      <c r="F377" s="48">
        <v>452</v>
      </c>
      <c r="G377" s="49">
        <v>355</v>
      </c>
      <c r="H377" s="49">
        <v>84</v>
      </c>
      <c r="I377" s="49">
        <v>13</v>
      </c>
      <c r="J377" s="49" t="s">
        <v>756</v>
      </c>
      <c r="K377" s="49">
        <v>214177</v>
      </c>
      <c r="L377" s="49">
        <v>961580</v>
      </c>
      <c r="M377" s="49">
        <v>86973</v>
      </c>
      <c r="N377" s="49">
        <v>22836</v>
      </c>
      <c r="O377" s="49">
        <v>36050</v>
      </c>
      <c r="P377" s="49">
        <v>28087</v>
      </c>
      <c r="Q377" s="49">
        <v>91313</v>
      </c>
      <c r="R377" s="49">
        <v>28110</v>
      </c>
      <c r="S377" s="49">
        <v>39994</v>
      </c>
      <c r="T377" s="49">
        <v>23209</v>
      </c>
      <c r="U377" s="49">
        <v>1661277</v>
      </c>
      <c r="V377" s="49">
        <v>37766</v>
      </c>
      <c r="W377" s="49">
        <v>646312</v>
      </c>
      <c r="X377" s="49">
        <v>48114</v>
      </c>
    </row>
    <row r="378" spans="1:24" ht="21.75" customHeight="1">
      <c r="A378" s="66">
        <v>2653</v>
      </c>
      <c r="B378" s="51" t="s">
        <v>2283</v>
      </c>
      <c r="C378" s="33"/>
      <c r="D378" s="48">
        <v>12</v>
      </c>
      <c r="E378" s="48">
        <v>117</v>
      </c>
      <c r="F378" s="48">
        <v>117</v>
      </c>
      <c r="G378" s="49">
        <v>100</v>
      </c>
      <c r="H378" s="49">
        <v>14</v>
      </c>
      <c r="I378" s="49">
        <v>3</v>
      </c>
      <c r="J378" s="49" t="s">
        <v>756</v>
      </c>
      <c r="K378" s="49">
        <v>54093</v>
      </c>
      <c r="L378" s="49">
        <v>97552</v>
      </c>
      <c r="M378" s="49" t="s">
        <v>756</v>
      </c>
      <c r="N378" s="49" t="s">
        <v>756</v>
      </c>
      <c r="O378" s="49" t="s">
        <v>756</v>
      </c>
      <c r="P378" s="49" t="s">
        <v>756</v>
      </c>
      <c r="Q378" s="49" t="s">
        <v>756</v>
      </c>
      <c r="R378" s="49" t="s">
        <v>756</v>
      </c>
      <c r="S378" s="49" t="s">
        <v>756</v>
      </c>
      <c r="T378" s="49" t="s">
        <v>756</v>
      </c>
      <c r="U378" s="49">
        <v>185041</v>
      </c>
      <c r="V378" s="49" t="s">
        <v>756</v>
      </c>
      <c r="W378" s="49">
        <v>83323</v>
      </c>
      <c r="X378" s="49" t="s">
        <v>756</v>
      </c>
    </row>
    <row r="379" spans="1:24" ht="21.75" customHeight="1">
      <c r="A379" s="66">
        <v>2661</v>
      </c>
      <c r="B379" s="47" t="s">
        <v>2284</v>
      </c>
      <c r="C379" s="33"/>
      <c r="D379" s="48">
        <v>12</v>
      </c>
      <c r="E379" s="48">
        <v>271</v>
      </c>
      <c r="F379" s="48">
        <v>266</v>
      </c>
      <c r="G379" s="49">
        <v>233</v>
      </c>
      <c r="H379" s="49">
        <v>10</v>
      </c>
      <c r="I379" s="49">
        <v>23</v>
      </c>
      <c r="J379" s="49">
        <v>5</v>
      </c>
      <c r="K379" s="49" t="s">
        <v>2214</v>
      </c>
      <c r="L379" s="49" t="s">
        <v>2214</v>
      </c>
      <c r="M379" s="49" t="s">
        <v>2214</v>
      </c>
      <c r="N379" s="49" t="s">
        <v>2214</v>
      </c>
      <c r="O379" s="49" t="s">
        <v>2214</v>
      </c>
      <c r="P379" s="49" t="s">
        <v>2214</v>
      </c>
      <c r="Q379" s="49" t="s">
        <v>2214</v>
      </c>
      <c r="R379" s="49" t="s">
        <v>2214</v>
      </c>
      <c r="S379" s="49" t="s">
        <v>2214</v>
      </c>
      <c r="T379" s="49" t="s">
        <v>2214</v>
      </c>
      <c r="U379" s="49" t="s">
        <v>2214</v>
      </c>
      <c r="V379" s="49" t="s">
        <v>2214</v>
      </c>
      <c r="W379" s="49" t="s">
        <v>2214</v>
      </c>
      <c r="X379" s="49" t="s">
        <v>2214</v>
      </c>
    </row>
    <row r="380" spans="1:24" ht="21.75" customHeight="1">
      <c r="A380" s="66">
        <v>2662</v>
      </c>
      <c r="B380" s="62" t="s">
        <v>2285</v>
      </c>
      <c r="C380" s="33"/>
      <c r="D380" s="48">
        <v>7</v>
      </c>
      <c r="E380" s="48">
        <v>2870</v>
      </c>
      <c r="F380" s="48">
        <v>2870</v>
      </c>
      <c r="G380" s="49">
        <v>2836</v>
      </c>
      <c r="H380" s="49">
        <v>29</v>
      </c>
      <c r="I380" s="49">
        <v>5</v>
      </c>
      <c r="J380" s="49" t="s">
        <v>613</v>
      </c>
      <c r="K380" s="49">
        <v>2314705</v>
      </c>
      <c r="L380" s="49">
        <v>8106918</v>
      </c>
      <c r="M380" s="49">
        <v>1713302</v>
      </c>
      <c r="N380" s="49">
        <v>8078</v>
      </c>
      <c r="O380" s="49">
        <v>1697828</v>
      </c>
      <c r="P380" s="49">
        <v>7396</v>
      </c>
      <c r="Q380" s="49">
        <v>1264628</v>
      </c>
      <c r="R380" s="49">
        <v>9842</v>
      </c>
      <c r="S380" s="49">
        <v>1248111</v>
      </c>
      <c r="T380" s="49">
        <v>6675</v>
      </c>
      <c r="U380" s="49">
        <v>10700897</v>
      </c>
      <c r="V380" s="49">
        <v>334571</v>
      </c>
      <c r="W380" s="49">
        <v>1731522</v>
      </c>
      <c r="X380" s="49">
        <v>872510</v>
      </c>
    </row>
    <row r="381" spans="1:24" ht="30.75" customHeight="1">
      <c r="A381" s="66">
        <v>2663</v>
      </c>
      <c r="B381" s="58" t="s">
        <v>2286</v>
      </c>
      <c r="C381" s="33"/>
      <c r="D381" s="48">
        <v>80</v>
      </c>
      <c r="E381" s="48">
        <v>846</v>
      </c>
      <c r="F381" s="48">
        <v>840</v>
      </c>
      <c r="G381" s="49">
        <v>665</v>
      </c>
      <c r="H381" s="49">
        <v>158</v>
      </c>
      <c r="I381" s="49">
        <v>17</v>
      </c>
      <c r="J381" s="49">
        <v>6</v>
      </c>
      <c r="K381" s="49" t="s">
        <v>2214</v>
      </c>
      <c r="L381" s="49" t="s">
        <v>2214</v>
      </c>
      <c r="M381" s="49" t="s">
        <v>2214</v>
      </c>
      <c r="N381" s="49" t="s">
        <v>2214</v>
      </c>
      <c r="O381" s="49" t="s">
        <v>2214</v>
      </c>
      <c r="P381" s="49" t="s">
        <v>2214</v>
      </c>
      <c r="Q381" s="49" t="s">
        <v>2214</v>
      </c>
      <c r="R381" s="49" t="s">
        <v>2214</v>
      </c>
      <c r="S381" s="49" t="s">
        <v>2214</v>
      </c>
      <c r="T381" s="49" t="s">
        <v>2214</v>
      </c>
      <c r="U381" s="49" t="s">
        <v>2214</v>
      </c>
      <c r="V381" s="49" t="s">
        <v>2214</v>
      </c>
      <c r="W381" s="49" t="s">
        <v>2214</v>
      </c>
      <c r="X381" s="49" t="s">
        <v>2214</v>
      </c>
    </row>
    <row r="382" spans="1:24" ht="21.75" customHeight="1">
      <c r="A382" s="66">
        <v>2664</v>
      </c>
      <c r="B382" s="62" t="s">
        <v>2287</v>
      </c>
      <c r="C382" s="33"/>
      <c r="D382" s="48">
        <v>25</v>
      </c>
      <c r="E382" s="48">
        <v>333</v>
      </c>
      <c r="F382" s="48">
        <v>332</v>
      </c>
      <c r="G382" s="49">
        <v>287</v>
      </c>
      <c r="H382" s="49">
        <v>39</v>
      </c>
      <c r="I382" s="49">
        <v>6</v>
      </c>
      <c r="J382" s="49">
        <v>1</v>
      </c>
      <c r="K382" s="49" t="s">
        <v>2214</v>
      </c>
      <c r="L382" s="49" t="s">
        <v>2214</v>
      </c>
      <c r="M382" s="49" t="s">
        <v>2214</v>
      </c>
      <c r="N382" s="49" t="s">
        <v>2214</v>
      </c>
      <c r="O382" s="49" t="s">
        <v>2214</v>
      </c>
      <c r="P382" s="49" t="s">
        <v>2214</v>
      </c>
      <c r="Q382" s="49" t="s">
        <v>2214</v>
      </c>
      <c r="R382" s="49" t="s">
        <v>2214</v>
      </c>
      <c r="S382" s="49" t="s">
        <v>2214</v>
      </c>
      <c r="T382" s="49" t="s">
        <v>2214</v>
      </c>
      <c r="U382" s="49" t="s">
        <v>2214</v>
      </c>
      <c r="V382" s="49" t="s">
        <v>2214</v>
      </c>
      <c r="W382" s="49" t="s">
        <v>2214</v>
      </c>
      <c r="X382" s="49" t="s">
        <v>2214</v>
      </c>
    </row>
    <row r="383" spans="1:24" ht="21.75" customHeight="1">
      <c r="A383" s="66">
        <v>2671</v>
      </c>
      <c r="B383" s="47" t="s">
        <v>2288</v>
      </c>
      <c r="C383" s="33"/>
      <c r="D383" s="48">
        <v>14</v>
      </c>
      <c r="E383" s="48">
        <v>3989</v>
      </c>
      <c r="F383" s="48">
        <v>3987</v>
      </c>
      <c r="G383" s="49">
        <v>2537</v>
      </c>
      <c r="H383" s="49">
        <v>300</v>
      </c>
      <c r="I383" s="49">
        <v>1150</v>
      </c>
      <c r="J383" s="49">
        <v>2</v>
      </c>
      <c r="K383" s="49">
        <v>2002009</v>
      </c>
      <c r="L383" s="49">
        <v>7739041</v>
      </c>
      <c r="M383" s="49">
        <v>5334884</v>
      </c>
      <c r="N383" s="49">
        <v>190333</v>
      </c>
      <c r="O383" s="49">
        <v>5106500</v>
      </c>
      <c r="P383" s="49">
        <v>38051</v>
      </c>
      <c r="Q383" s="49">
        <v>4124374</v>
      </c>
      <c r="R383" s="49">
        <v>172493</v>
      </c>
      <c r="S383" s="49">
        <v>3926683</v>
      </c>
      <c r="T383" s="49">
        <v>25198</v>
      </c>
      <c r="U383" s="49">
        <v>7955073</v>
      </c>
      <c r="V383" s="49">
        <v>2087080</v>
      </c>
      <c r="W383" s="49" t="s">
        <v>571</v>
      </c>
      <c r="X383" s="49">
        <v>737858</v>
      </c>
    </row>
    <row r="384" spans="1:24" ht="21.75" customHeight="1">
      <c r="A384" s="66">
        <v>2672</v>
      </c>
      <c r="B384" s="58" t="s">
        <v>2289</v>
      </c>
      <c r="C384" s="33"/>
      <c r="D384" s="48">
        <v>1</v>
      </c>
      <c r="E384" s="48">
        <v>9</v>
      </c>
      <c r="F384" s="48">
        <v>9</v>
      </c>
      <c r="G384" s="49">
        <v>9</v>
      </c>
      <c r="H384" s="49" t="s">
        <v>1879</v>
      </c>
      <c r="I384" s="49" t="s">
        <v>1879</v>
      </c>
      <c r="J384" s="49" t="s">
        <v>1879</v>
      </c>
      <c r="K384" s="49" t="s">
        <v>2290</v>
      </c>
      <c r="L384" s="49" t="s">
        <v>2290</v>
      </c>
      <c r="M384" s="49" t="s">
        <v>2290</v>
      </c>
      <c r="N384" s="49" t="s">
        <v>2290</v>
      </c>
      <c r="O384" s="49" t="s">
        <v>2290</v>
      </c>
      <c r="P384" s="49" t="s">
        <v>2290</v>
      </c>
      <c r="Q384" s="49" t="s">
        <v>2290</v>
      </c>
      <c r="R384" s="49" t="s">
        <v>2290</v>
      </c>
      <c r="S384" s="49" t="s">
        <v>2290</v>
      </c>
      <c r="T384" s="49" t="s">
        <v>2290</v>
      </c>
      <c r="U384" s="49" t="s">
        <v>2290</v>
      </c>
      <c r="V384" s="49" t="s">
        <v>2290</v>
      </c>
      <c r="W384" s="49" t="s">
        <v>2290</v>
      </c>
      <c r="X384" s="49" t="s">
        <v>2290</v>
      </c>
    </row>
    <row r="385" spans="1:24" ht="21.75" customHeight="1">
      <c r="A385" s="66">
        <v>2691</v>
      </c>
      <c r="B385" s="53" t="s">
        <v>2291</v>
      </c>
      <c r="C385" s="33"/>
      <c r="D385" s="48">
        <v>93</v>
      </c>
      <c r="E385" s="48">
        <v>1319</v>
      </c>
      <c r="F385" s="48">
        <v>1310</v>
      </c>
      <c r="G385" s="49">
        <v>1199</v>
      </c>
      <c r="H385" s="49">
        <v>90</v>
      </c>
      <c r="I385" s="49">
        <v>21</v>
      </c>
      <c r="J385" s="49">
        <v>9</v>
      </c>
      <c r="K385" s="49">
        <v>577488</v>
      </c>
      <c r="L385" s="49">
        <v>1113533</v>
      </c>
      <c r="M385" s="49">
        <v>137138</v>
      </c>
      <c r="N385" s="49">
        <v>13751</v>
      </c>
      <c r="O385" s="49">
        <v>51761</v>
      </c>
      <c r="P385" s="49">
        <v>71626</v>
      </c>
      <c r="Q385" s="49">
        <v>155886</v>
      </c>
      <c r="R385" s="49">
        <v>12267</v>
      </c>
      <c r="S385" s="49">
        <v>54341</v>
      </c>
      <c r="T385" s="49">
        <v>89278</v>
      </c>
      <c r="U385" s="49">
        <v>2200148</v>
      </c>
      <c r="V385" s="49">
        <v>51484</v>
      </c>
      <c r="W385" s="49">
        <v>986403</v>
      </c>
      <c r="X385" s="49">
        <v>27764</v>
      </c>
    </row>
    <row r="386" spans="1:24" ht="21.75" customHeight="1">
      <c r="A386" s="66">
        <v>2692</v>
      </c>
      <c r="B386" s="53" t="s">
        <v>2292</v>
      </c>
      <c r="C386" s="33"/>
      <c r="D386" s="48">
        <v>58</v>
      </c>
      <c r="E386" s="48">
        <v>842</v>
      </c>
      <c r="F386" s="48">
        <v>839</v>
      </c>
      <c r="G386" s="49">
        <v>741</v>
      </c>
      <c r="H386" s="49">
        <v>94</v>
      </c>
      <c r="I386" s="49">
        <v>4</v>
      </c>
      <c r="J386" s="49">
        <v>3</v>
      </c>
      <c r="K386" s="49">
        <v>383865</v>
      </c>
      <c r="L386" s="49">
        <v>537659</v>
      </c>
      <c r="M386" s="49">
        <v>97568</v>
      </c>
      <c r="N386" s="49">
        <v>14569</v>
      </c>
      <c r="O386" s="49">
        <v>73911</v>
      </c>
      <c r="P386" s="49">
        <v>9088</v>
      </c>
      <c r="Q386" s="49">
        <v>71474</v>
      </c>
      <c r="R386" s="49">
        <v>2196</v>
      </c>
      <c r="S386" s="49">
        <v>63456</v>
      </c>
      <c r="T386" s="49">
        <v>5822</v>
      </c>
      <c r="U386" s="49">
        <v>1140395</v>
      </c>
      <c r="V386" s="49">
        <v>19561</v>
      </c>
      <c r="W386" s="49">
        <v>532651</v>
      </c>
      <c r="X386" s="49">
        <v>23371</v>
      </c>
    </row>
    <row r="387" spans="1:24" ht="21.75" customHeight="1">
      <c r="A387" s="66">
        <v>2693</v>
      </c>
      <c r="B387" s="62" t="s">
        <v>2293</v>
      </c>
      <c r="C387" s="33"/>
      <c r="D387" s="48">
        <v>3</v>
      </c>
      <c r="E387" s="48">
        <v>44</v>
      </c>
      <c r="F387" s="48">
        <v>44</v>
      </c>
      <c r="G387" s="49">
        <v>35</v>
      </c>
      <c r="H387" s="49">
        <v>9</v>
      </c>
      <c r="I387" s="49" t="s">
        <v>1879</v>
      </c>
      <c r="J387" s="49" t="s">
        <v>1879</v>
      </c>
      <c r="K387" s="49">
        <v>18772</v>
      </c>
      <c r="L387" s="49">
        <v>51348</v>
      </c>
      <c r="M387" s="49" t="s">
        <v>1879</v>
      </c>
      <c r="N387" s="49" t="s">
        <v>1879</v>
      </c>
      <c r="O387" s="49" t="s">
        <v>1879</v>
      </c>
      <c r="P387" s="49" t="s">
        <v>1879</v>
      </c>
      <c r="Q387" s="49" t="s">
        <v>1879</v>
      </c>
      <c r="R387" s="49" t="s">
        <v>1879</v>
      </c>
      <c r="S387" s="49" t="s">
        <v>1879</v>
      </c>
      <c r="T387" s="49" t="s">
        <v>1879</v>
      </c>
      <c r="U387" s="49">
        <v>98363</v>
      </c>
      <c r="V387" s="49" t="s">
        <v>1879</v>
      </c>
      <c r="W387" s="49">
        <v>45081</v>
      </c>
      <c r="X387" s="49" t="s">
        <v>1879</v>
      </c>
    </row>
    <row r="388" spans="1:24" ht="21.75" customHeight="1">
      <c r="A388" s="66">
        <v>2694</v>
      </c>
      <c r="B388" s="47" t="s">
        <v>2294</v>
      </c>
      <c r="C388" s="33"/>
      <c r="D388" s="48">
        <v>6</v>
      </c>
      <c r="E388" s="48">
        <v>83</v>
      </c>
      <c r="F388" s="48">
        <v>82</v>
      </c>
      <c r="G388" s="49">
        <v>67</v>
      </c>
      <c r="H388" s="49">
        <v>15</v>
      </c>
      <c r="I388" s="49" t="s">
        <v>1879</v>
      </c>
      <c r="J388" s="49">
        <v>1</v>
      </c>
      <c r="K388" s="49" t="s">
        <v>2214</v>
      </c>
      <c r="L388" s="49" t="s">
        <v>2214</v>
      </c>
      <c r="M388" s="49" t="s">
        <v>2214</v>
      </c>
      <c r="N388" s="49" t="s">
        <v>2214</v>
      </c>
      <c r="O388" s="49" t="s">
        <v>2214</v>
      </c>
      <c r="P388" s="49" t="s">
        <v>2214</v>
      </c>
      <c r="Q388" s="49" t="s">
        <v>2214</v>
      </c>
      <c r="R388" s="49" t="s">
        <v>2214</v>
      </c>
      <c r="S388" s="49" t="s">
        <v>2214</v>
      </c>
      <c r="T388" s="49" t="s">
        <v>2214</v>
      </c>
      <c r="U388" s="49" t="s">
        <v>2214</v>
      </c>
      <c r="V388" s="49" t="s">
        <v>2214</v>
      </c>
      <c r="W388" s="49" t="s">
        <v>2214</v>
      </c>
      <c r="X388" s="49" t="s">
        <v>2214</v>
      </c>
    </row>
    <row r="389" spans="1:24" ht="21.75" customHeight="1">
      <c r="A389" s="66">
        <v>2699</v>
      </c>
      <c r="B389" s="67" t="s">
        <v>2295</v>
      </c>
      <c r="C389" s="33"/>
      <c r="D389" s="48">
        <v>34</v>
      </c>
      <c r="E389" s="48">
        <v>501</v>
      </c>
      <c r="F389" s="48">
        <v>501</v>
      </c>
      <c r="G389" s="49">
        <v>442</v>
      </c>
      <c r="H389" s="49">
        <v>57</v>
      </c>
      <c r="I389" s="49">
        <v>2</v>
      </c>
      <c r="J389" s="49" t="s">
        <v>651</v>
      </c>
      <c r="K389" s="49" t="s">
        <v>2214</v>
      </c>
      <c r="L389" s="49" t="s">
        <v>2214</v>
      </c>
      <c r="M389" s="49" t="s">
        <v>2214</v>
      </c>
      <c r="N389" s="49" t="s">
        <v>2214</v>
      </c>
      <c r="O389" s="49" t="s">
        <v>2214</v>
      </c>
      <c r="P389" s="49" t="s">
        <v>2214</v>
      </c>
      <c r="Q389" s="49" t="s">
        <v>2214</v>
      </c>
      <c r="R389" s="49" t="s">
        <v>2214</v>
      </c>
      <c r="S389" s="49" t="s">
        <v>2214</v>
      </c>
      <c r="T389" s="49" t="s">
        <v>2214</v>
      </c>
      <c r="U389" s="49" t="s">
        <v>2214</v>
      </c>
      <c r="V389" s="49" t="s">
        <v>2214</v>
      </c>
      <c r="W389" s="49" t="s">
        <v>2214</v>
      </c>
      <c r="X389" s="49" t="s">
        <v>2214</v>
      </c>
    </row>
    <row r="390" spans="1:24" ht="17.25" customHeight="1">
      <c r="A390" s="66"/>
      <c r="B390" s="67"/>
      <c r="C390" s="33"/>
      <c r="D390" s="48"/>
      <c r="E390" s="48"/>
      <c r="F390" s="48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</row>
    <row r="391" spans="1:24" ht="24" customHeight="1">
      <c r="A391" s="64">
        <v>27</v>
      </c>
      <c r="B391" s="65" t="s">
        <v>442</v>
      </c>
      <c r="C391" s="44"/>
      <c r="D391" s="45">
        <v>205</v>
      </c>
      <c r="E391" s="45">
        <v>12689</v>
      </c>
      <c r="F391" s="45">
        <v>12662</v>
      </c>
      <c r="G391" s="45">
        <v>9755</v>
      </c>
      <c r="H391" s="45">
        <v>1787</v>
      </c>
      <c r="I391" s="45">
        <v>1120</v>
      </c>
      <c r="J391" s="45">
        <v>27</v>
      </c>
      <c r="K391" s="45">
        <v>5826805</v>
      </c>
      <c r="L391" s="45">
        <v>23167296</v>
      </c>
      <c r="M391" s="45">
        <v>4612137</v>
      </c>
      <c r="N391" s="45">
        <v>749819</v>
      </c>
      <c r="O391" s="45">
        <v>2863377</v>
      </c>
      <c r="P391" s="45">
        <v>998941</v>
      </c>
      <c r="Q391" s="45">
        <v>5289378</v>
      </c>
      <c r="R391" s="45">
        <v>725335</v>
      </c>
      <c r="S391" s="45">
        <v>3506161</v>
      </c>
      <c r="T391" s="45">
        <v>1057882</v>
      </c>
      <c r="U391" s="45">
        <v>37804447</v>
      </c>
      <c r="V391" s="45">
        <v>1455425</v>
      </c>
      <c r="W391" s="45">
        <v>13410168</v>
      </c>
      <c r="X391" s="45">
        <v>1325263</v>
      </c>
    </row>
    <row r="392" spans="1:24" ht="6.75" customHeight="1">
      <c r="A392" s="66"/>
      <c r="B392" s="47"/>
      <c r="C392" s="33"/>
      <c r="D392" s="48"/>
      <c r="E392" s="42"/>
      <c r="F392" s="42"/>
      <c r="G392" s="63"/>
      <c r="H392" s="63"/>
      <c r="I392" s="63"/>
      <c r="J392" s="63"/>
      <c r="K392" s="63"/>
      <c r="L392" s="63"/>
      <c r="M392" s="49"/>
      <c r="N392" s="63"/>
      <c r="O392" s="63"/>
      <c r="P392" s="63"/>
      <c r="Q392" s="49"/>
      <c r="R392" s="63"/>
      <c r="S392" s="63"/>
      <c r="T392" s="63"/>
      <c r="U392" s="63"/>
      <c r="V392" s="63"/>
      <c r="W392" s="63"/>
      <c r="X392" s="63"/>
    </row>
    <row r="393" spans="1:24" ht="21.75" customHeight="1">
      <c r="A393" s="66">
        <v>2711</v>
      </c>
      <c r="B393" s="47" t="s">
        <v>2296</v>
      </c>
      <c r="C393" s="33"/>
      <c r="D393" s="48">
        <v>5</v>
      </c>
      <c r="E393" s="48">
        <v>586</v>
      </c>
      <c r="F393" s="48">
        <v>585</v>
      </c>
      <c r="G393" s="49">
        <v>508</v>
      </c>
      <c r="H393" s="49">
        <v>68</v>
      </c>
      <c r="I393" s="49">
        <v>9</v>
      </c>
      <c r="J393" s="49">
        <v>1</v>
      </c>
      <c r="K393" s="49">
        <v>237166</v>
      </c>
      <c r="L393" s="49">
        <v>1775167</v>
      </c>
      <c r="M393" s="49">
        <v>187738</v>
      </c>
      <c r="N393" s="49">
        <v>14775</v>
      </c>
      <c r="O393" s="49">
        <v>25772</v>
      </c>
      <c r="P393" s="49">
        <v>147191</v>
      </c>
      <c r="Q393" s="49">
        <v>180027</v>
      </c>
      <c r="R393" s="49">
        <v>8099</v>
      </c>
      <c r="S393" s="49">
        <v>21388</v>
      </c>
      <c r="T393" s="49">
        <v>150540</v>
      </c>
      <c r="U393" s="49">
        <v>2290844</v>
      </c>
      <c r="V393" s="49">
        <v>41234</v>
      </c>
      <c r="W393" s="49">
        <v>443051</v>
      </c>
      <c r="X393" s="49">
        <v>80099</v>
      </c>
    </row>
    <row r="394" spans="1:24" ht="21.75" customHeight="1">
      <c r="A394" s="66">
        <v>2719</v>
      </c>
      <c r="B394" s="62" t="s">
        <v>2297</v>
      </c>
      <c r="C394" s="33"/>
      <c r="D394" s="48">
        <v>8</v>
      </c>
      <c r="E394" s="48">
        <v>912</v>
      </c>
      <c r="F394" s="48">
        <v>911</v>
      </c>
      <c r="G394" s="49">
        <v>787</v>
      </c>
      <c r="H394" s="49">
        <v>98</v>
      </c>
      <c r="I394" s="49">
        <v>26</v>
      </c>
      <c r="J394" s="49">
        <v>1</v>
      </c>
      <c r="K394" s="49">
        <v>623888</v>
      </c>
      <c r="L394" s="49">
        <v>444093</v>
      </c>
      <c r="M394" s="49">
        <v>42706</v>
      </c>
      <c r="N394" s="49">
        <v>15177</v>
      </c>
      <c r="O394" s="49">
        <v>15980</v>
      </c>
      <c r="P394" s="49">
        <v>11549</v>
      </c>
      <c r="Q394" s="49">
        <v>42051</v>
      </c>
      <c r="R394" s="49">
        <v>18117</v>
      </c>
      <c r="S394" s="49">
        <v>10445</v>
      </c>
      <c r="T394" s="49">
        <v>13489</v>
      </c>
      <c r="U394" s="49">
        <v>1088821</v>
      </c>
      <c r="V394" s="49">
        <v>39407</v>
      </c>
      <c r="W394" s="49">
        <v>573945</v>
      </c>
      <c r="X394" s="49">
        <v>26159</v>
      </c>
    </row>
    <row r="395" spans="1:24" ht="21.75" customHeight="1">
      <c r="A395" s="66">
        <v>2721</v>
      </c>
      <c r="B395" s="51" t="s">
        <v>2298</v>
      </c>
      <c r="C395" s="33"/>
      <c r="D395" s="48">
        <v>2</v>
      </c>
      <c r="E395" s="48">
        <v>11</v>
      </c>
      <c r="F395" s="48">
        <v>11</v>
      </c>
      <c r="G395" s="49">
        <v>7</v>
      </c>
      <c r="H395" s="49">
        <v>4</v>
      </c>
      <c r="I395" s="49" t="s">
        <v>681</v>
      </c>
      <c r="J395" s="49" t="s">
        <v>681</v>
      </c>
      <c r="K395" s="49" t="s">
        <v>1891</v>
      </c>
      <c r="L395" s="49" t="s">
        <v>1891</v>
      </c>
      <c r="M395" s="49" t="s">
        <v>1891</v>
      </c>
      <c r="N395" s="49" t="s">
        <v>1891</v>
      </c>
      <c r="O395" s="49" t="s">
        <v>1891</v>
      </c>
      <c r="P395" s="49" t="s">
        <v>1891</v>
      </c>
      <c r="Q395" s="49" t="s">
        <v>1891</v>
      </c>
      <c r="R395" s="49" t="s">
        <v>1891</v>
      </c>
      <c r="S395" s="49" t="s">
        <v>1891</v>
      </c>
      <c r="T395" s="49" t="s">
        <v>1891</v>
      </c>
      <c r="U395" s="49" t="s">
        <v>1891</v>
      </c>
      <c r="V395" s="49" t="s">
        <v>1891</v>
      </c>
      <c r="W395" s="49" t="s">
        <v>1891</v>
      </c>
      <c r="X395" s="49" t="s">
        <v>1891</v>
      </c>
    </row>
    <row r="396" spans="1:24" ht="21.75" customHeight="1">
      <c r="A396" s="66">
        <v>2722</v>
      </c>
      <c r="B396" s="47" t="s">
        <v>2299</v>
      </c>
      <c r="C396" s="33"/>
      <c r="D396" s="48">
        <v>32</v>
      </c>
      <c r="E396" s="48">
        <v>772</v>
      </c>
      <c r="F396" s="48">
        <v>766</v>
      </c>
      <c r="G396" s="49">
        <v>517</v>
      </c>
      <c r="H396" s="49">
        <v>219</v>
      </c>
      <c r="I396" s="49">
        <v>30</v>
      </c>
      <c r="J396" s="49">
        <v>6</v>
      </c>
      <c r="K396" s="49">
        <v>284070</v>
      </c>
      <c r="L396" s="49">
        <v>1694670</v>
      </c>
      <c r="M396" s="49">
        <v>224665</v>
      </c>
      <c r="N396" s="49">
        <v>156543</v>
      </c>
      <c r="O396" s="49">
        <v>10852</v>
      </c>
      <c r="P396" s="49">
        <v>57270</v>
      </c>
      <c r="Q396" s="49">
        <v>199579</v>
      </c>
      <c r="R396" s="49">
        <v>126450</v>
      </c>
      <c r="S396" s="49">
        <v>10452</v>
      </c>
      <c r="T396" s="49">
        <v>62677</v>
      </c>
      <c r="U396" s="49">
        <v>2432976</v>
      </c>
      <c r="V396" s="49">
        <v>60554</v>
      </c>
      <c r="W396" s="49">
        <v>614346</v>
      </c>
      <c r="X396" s="49">
        <v>39998</v>
      </c>
    </row>
    <row r="397" spans="1:24" ht="21.75" customHeight="1">
      <c r="A397" s="66">
        <v>2723</v>
      </c>
      <c r="B397" s="47" t="s">
        <v>2300</v>
      </c>
      <c r="C397" s="33"/>
      <c r="D397" s="48">
        <v>3</v>
      </c>
      <c r="E397" s="48">
        <v>38</v>
      </c>
      <c r="F397" s="48">
        <v>38</v>
      </c>
      <c r="G397" s="49">
        <v>30</v>
      </c>
      <c r="H397" s="49">
        <v>8</v>
      </c>
      <c r="I397" s="49" t="s">
        <v>576</v>
      </c>
      <c r="J397" s="49" t="s">
        <v>576</v>
      </c>
      <c r="K397" s="49">
        <v>12479</v>
      </c>
      <c r="L397" s="49">
        <v>4518</v>
      </c>
      <c r="M397" s="49" t="s">
        <v>576</v>
      </c>
      <c r="N397" s="49" t="s">
        <v>576</v>
      </c>
      <c r="O397" s="49" t="s">
        <v>576</v>
      </c>
      <c r="P397" s="49" t="s">
        <v>576</v>
      </c>
      <c r="Q397" s="49" t="s">
        <v>576</v>
      </c>
      <c r="R397" s="49" t="s">
        <v>576</v>
      </c>
      <c r="S397" s="49" t="s">
        <v>576</v>
      </c>
      <c r="T397" s="49" t="s">
        <v>576</v>
      </c>
      <c r="U397" s="49">
        <v>30413</v>
      </c>
      <c r="V397" s="49" t="s">
        <v>576</v>
      </c>
      <c r="W397" s="49">
        <v>24662</v>
      </c>
      <c r="X397" s="49" t="s">
        <v>576</v>
      </c>
    </row>
    <row r="398" spans="1:24" ht="21.75" customHeight="1">
      <c r="A398" s="66">
        <v>2729</v>
      </c>
      <c r="B398" s="53" t="s">
        <v>2301</v>
      </c>
      <c r="C398" s="33"/>
      <c r="D398" s="48">
        <v>2</v>
      </c>
      <c r="E398" s="48">
        <v>444</v>
      </c>
      <c r="F398" s="48">
        <v>444</v>
      </c>
      <c r="G398" s="49">
        <v>419</v>
      </c>
      <c r="H398" s="49">
        <v>25</v>
      </c>
      <c r="I398" s="49" t="s">
        <v>719</v>
      </c>
      <c r="J398" s="49" t="s">
        <v>719</v>
      </c>
      <c r="K398" s="49" t="s">
        <v>2302</v>
      </c>
      <c r="L398" s="49" t="s">
        <v>2302</v>
      </c>
      <c r="M398" s="49" t="s">
        <v>2302</v>
      </c>
      <c r="N398" s="49" t="s">
        <v>2302</v>
      </c>
      <c r="O398" s="49" t="s">
        <v>2302</v>
      </c>
      <c r="P398" s="49" t="s">
        <v>2302</v>
      </c>
      <c r="Q398" s="49" t="s">
        <v>2302</v>
      </c>
      <c r="R398" s="49" t="s">
        <v>2302</v>
      </c>
      <c r="S398" s="49" t="s">
        <v>2302</v>
      </c>
      <c r="T398" s="49" t="s">
        <v>2302</v>
      </c>
      <c r="U398" s="49" t="s">
        <v>2302</v>
      </c>
      <c r="V398" s="49" t="s">
        <v>2302</v>
      </c>
      <c r="W398" s="49" t="s">
        <v>2302</v>
      </c>
      <c r="X398" s="49" t="s">
        <v>2302</v>
      </c>
    </row>
    <row r="399" spans="1:24" ht="21.75" customHeight="1">
      <c r="A399" s="66">
        <v>2732</v>
      </c>
      <c r="B399" s="47" t="s">
        <v>2303</v>
      </c>
      <c r="C399" s="33"/>
      <c r="D399" s="48">
        <v>2</v>
      </c>
      <c r="E399" s="48">
        <v>9</v>
      </c>
      <c r="F399" s="48">
        <v>9</v>
      </c>
      <c r="G399" s="49">
        <v>4</v>
      </c>
      <c r="H399" s="49">
        <v>5</v>
      </c>
      <c r="I399" s="49" t="s">
        <v>719</v>
      </c>
      <c r="J399" s="49" t="s">
        <v>719</v>
      </c>
      <c r="K399" s="49" t="s">
        <v>2302</v>
      </c>
      <c r="L399" s="49" t="s">
        <v>2302</v>
      </c>
      <c r="M399" s="49" t="s">
        <v>2302</v>
      </c>
      <c r="N399" s="49" t="s">
        <v>2302</v>
      </c>
      <c r="O399" s="49" t="s">
        <v>2302</v>
      </c>
      <c r="P399" s="49" t="s">
        <v>2302</v>
      </c>
      <c r="Q399" s="49" t="s">
        <v>2302</v>
      </c>
      <c r="R399" s="49" t="s">
        <v>2302</v>
      </c>
      <c r="S399" s="49" t="s">
        <v>2302</v>
      </c>
      <c r="T399" s="49" t="s">
        <v>2302</v>
      </c>
      <c r="U399" s="49" t="s">
        <v>2302</v>
      </c>
      <c r="V399" s="49" t="s">
        <v>2302</v>
      </c>
      <c r="W399" s="49" t="s">
        <v>2302</v>
      </c>
      <c r="X399" s="49" t="s">
        <v>2302</v>
      </c>
    </row>
    <row r="400" spans="1:24" ht="21.75" customHeight="1">
      <c r="A400" s="66">
        <v>2733</v>
      </c>
      <c r="B400" s="62" t="s">
        <v>2304</v>
      </c>
      <c r="C400" s="33"/>
      <c r="D400" s="48">
        <v>1</v>
      </c>
      <c r="E400" s="48">
        <v>4</v>
      </c>
      <c r="F400" s="48">
        <v>4</v>
      </c>
      <c r="G400" s="49">
        <v>3</v>
      </c>
      <c r="H400" s="49">
        <v>1</v>
      </c>
      <c r="I400" s="49" t="s">
        <v>576</v>
      </c>
      <c r="J400" s="49" t="s">
        <v>576</v>
      </c>
      <c r="K400" s="49" t="s">
        <v>591</v>
      </c>
      <c r="L400" s="49" t="s">
        <v>591</v>
      </c>
      <c r="M400" s="49" t="s">
        <v>591</v>
      </c>
      <c r="N400" s="49" t="s">
        <v>591</v>
      </c>
      <c r="O400" s="49" t="s">
        <v>591</v>
      </c>
      <c r="P400" s="49" t="s">
        <v>591</v>
      </c>
      <c r="Q400" s="49" t="s">
        <v>591</v>
      </c>
      <c r="R400" s="49" t="s">
        <v>591</v>
      </c>
      <c r="S400" s="49" t="s">
        <v>591</v>
      </c>
      <c r="T400" s="49" t="s">
        <v>591</v>
      </c>
      <c r="U400" s="49" t="s">
        <v>591</v>
      </c>
      <c r="V400" s="49" t="s">
        <v>591</v>
      </c>
      <c r="W400" s="49" t="s">
        <v>591</v>
      </c>
      <c r="X400" s="49" t="s">
        <v>591</v>
      </c>
    </row>
    <row r="401" spans="1:24" ht="21.75" customHeight="1">
      <c r="A401" s="66">
        <v>2734</v>
      </c>
      <c r="B401" s="47" t="s">
        <v>2305</v>
      </c>
      <c r="C401" s="33"/>
      <c r="D401" s="48">
        <v>17</v>
      </c>
      <c r="E401" s="48">
        <v>1210</v>
      </c>
      <c r="F401" s="48">
        <v>1203</v>
      </c>
      <c r="G401" s="49">
        <v>794</v>
      </c>
      <c r="H401" s="49">
        <v>93</v>
      </c>
      <c r="I401" s="49">
        <v>316</v>
      </c>
      <c r="J401" s="49">
        <v>7</v>
      </c>
      <c r="K401" s="49">
        <v>640865</v>
      </c>
      <c r="L401" s="49">
        <v>1228347</v>
      </c>
      <c r="M401" s="49">
        <v>540239</v>
      </c>
      <c r="N401" s="49">
        <v>3097</v>
      </c>
      <c r="O401" s="49">
        <v>373011</v>
      </c>
      <c r="P401" s="49">
        <v>164131</v>
      </c>
      <c r="Q401" s="49">
        <v>620697</v>
      </c>
      <c r="R401" s="49">
        <v>6072</v>
      </c>
      <c r="S401" s="49">
        <v>424074</v>
      </c>
      <c r="T401" s="49">
        <v>190551</v>
      </c>
      <c r="U401" s="49">
        <v>2844430</v>
      </c>
      <c r="V401" s="49">
        <v>121482</v>
      </c>
      <c r="W401" s="49">
        <v>1477723</v>
      </c>
      <c r="X401" s="49">
        <v>64070</v>
      </c>
    </row>
    <row r="402" spans="1:24" ht="21.75" customHeight="1">
      <c r="A402" s="66">
        <v>2735</v>
      </c>
      <c r="B402" s="47" t="s">
        <v>2306</v>
      </c>
      <c r="C402" s="33"/>
      <c r="D402" s="48">
        <v>1</v>
      </c>
      <c r="E402" s="48">
        <v>8</v>
      </c>
      <c r="F402" s="48">
        <v>8</v>
      </c>
      <c r="G402" s="49">
        <v>3</v>
      </c>
      <c r="H402" s="49">
        <v>5</v>
      </c>
      <c r="I402" s="49" t="s">
        <v>608</v>
      </c>
      <c r="J402" s="49" t="s">
        <v>608</v>
      </c>
      <c r="K402" s="49" t="s">
        <v>611</v>
      </c>
      <c r="L402" s="49" t="s">
        <v>611</v>
      </c>
      <c r="M402" s="49" t="s">
        <v>611</v>
      </c>
      <c r="N402" s="49" t="s">
        <v>611</v>
      </c>
      <c r="O402" s="49" t="s">
        <v>611</v>
      </c>
      <c r="P402" s="49" t="s">
        <v>611</v>
      </c>
      <c r="Q402" s="49" t="s">
        <v>611</v>
      </c>
      <c r="R402" s="49" t="s">
        <v>611</v>
      </c>
      <c r="S402" s="49" t="s">
        <v>611</v>
      </c>
      <c r="T402" s="49" t="s">
        <v>611</v>
      </c>
      <c r="U402" s="49" t="s">
        <v>611</v>
      </c>
      <c r="V402" s="49" t="s">
        <v>611</v>
      </c>
      <c r="W402" s="49" t="s">
        <v>611</v>
      </c>
      <c r="X402" s="49" t="s">
        <v>611</v>
      </c>
    </row>
    <row r="403" spans="1:24" ht="21.75" customHeight="1">
      <c r="A403" s="66">
        <v>2736</v>
      </c>
      <c r="B403" s="47" t="s">
        <v>2307</v>
      </c>
      <c r="C403" s="33"/>
      <c r="D403" s="48">
        <v>4</v>
      </c>
      <c r="E403" s="48">
        <v>99</v>
      </c>
      <c r="F403" s="48">
        <v>99</v>
      </c>
      <c r="G403" s="49">
        <v>84</v>
      </c>
      <c r="H403" s="49">
        <v>13</v>
      </c>
      <c r="I403" s="49">
        <v>2</v>
      </c>
      <c r="J403" s="49" t="s">
        <v>801</v>
      </c>
      <c r="K403" s="49" t="s">
        <v>2214</v>
      </c>
      <c r="L403" s="49" t="s">
        <v>2214</v>
      </c>
      <c r="M403" s="49" t="s">
        <v>2214</v>
      </c>
      <c r="N403" s="49" t="s">
        <v>2214</v>
      </c>
      <c r="O403" s="49" t="s">
        <v>2214</v>
      </c>
      <c r="P403" s="49" t="s">
        <v>2214</v>
      </c>
      <c r="Q403" s="49" t="s">
        <v>2214</v>
      </c>
      <c r="R403" s="49" t="s">
        <v>2214</v>
      </c>
      <c r="S403" s="49" t="s">
        <v>2214</v>
      </c>
      <c r="T403" s="49" t="s">
        <v>2214</v>
      </c>
      <c r="U403" s="49" t="s">
        <v>2214</v>
      </c>
      <c r="V403" s="49" t="s">
        <v>2214</v>
      </c>
      <c r="W403" s="49" t="s">
        <v>2214</v>
      </c>
      <c r="X403" s="49" t="s">
        <v>2214</v>
      </c>
    </row>
    <row r="404" spans="1:24" ht="21.75" customHeight="1">
      <c r="A404" s="66">
        <v>2737</v>
      </c>
      <c r="B404" s="47" t="s">
        <v>2308</v>
      </c>
      <c r="C404" s="33"/>
      <c r="D404" s="48">
        <v>5</v>
      </c>
      <c r="E404" s="48">
        <v>326</v>
      </c>
      <c r="F404" s="48">
        <v>326</v>
      </c>
      <c r="G404" s="49">
        <v>214</v>
      </c>
      <c r="H404" s="49">
        <v>87</v>
      </c>
      <c r="I404" s="49">
        <v>25</v>
      </c>
      <c r="J404" s="49" t="s">
        <v>730</v>
      </c>
      <c r="K404" s="49" t="s">
        <v>2214</v>
      </c>
      <c r="L404" s="49" t="s">
        <v>2214</v>
      </c>
      <c r="M404" s="49" t="s">
        <v>2214</v>
      </c>
      <c r="N404" s="49" t="s">
        <v>2214</v>
      </c>
      <c r="O404" s="49" t="s">
        <v>2214</v>
      </c>
      <c r="P404" s="49" t="s">
        <v>2214</v>
      </c>
      <c r="Q404" s="49" t="s">
        <v>2214</v>
      </c>
      <c r="R404" s="49" t="s">
        <v>2214</v>
      </c>
      <c r="S404" s="49" t="s">
        <v>2214</v>
      </c>
      <c r="T404" s="49" t="s">
        <v>2214</v>
      </c>
      <c r="U404" s="49" t="s">
        <v>2214</v>
      </c>
      <c r="V404" s="49" t="s">
        <v>2214</v>
      </c>
      <c r="W404" s="49" t="s">
        <v>2214</v>
      </c>
      <c r="X404" s="49" t="s">
        <v>2214</v>
      </c>
    </row>
    <row r="405" spans="1:24" ht="21.75" customHeight="1">
      <c r="A405" s="66">
        <v>2738</v>
      </c>
      <c r="B405" s="47" t="s">
        <v>2309</v>
      </c>
      <c r="C405" s="33"/>
      <c r="D405" s="48">
        <v>2</v>
      </c>
      <c r="E405" s="48">
        <v>26</v>
      </c>
      <c r="F405" s="48">
        <v>26</v>
      </c>
      <c r="G405" s="49">
        <v>25</v>
      </c>
      <c r="H405" s="49">
        <v>1</v>
      </c>
      <c r="I405" s="49" t="s">
        <v>576</v>
      </c>
      <c r="J405" s="49" t="s">
        <v>576</v>
      </c>
      <c r="K405" s="49" t="s">
        <v>591</v>
      </c>
      <c r="L405" s="49" t="s">
        <v>591</v>
      </c>
      <c r="M405" s="49" t="s">
        <v>591</v>
      </c>
      <c r="N405" s="49" t="s">
        <v>591</v>
      </c>
      <c r="O405" s="49" t="s">
        <v>591</v>
      </c>
      <c r="P405" s="49" t="s">
        <v>591</v>
      </c>
      <c r="Q405" s="49" t="s">
        <v>591</v>
      </c>
      <c r="R405" s="49" t="s">
        <v>591</v>
      </c>
      <c r="S405" s="49" t="s">
        <v>591</v>
      </c>
      <c r="T405" s="49" t="s">
        <v>591</v>
      </c>
      <c r="U405" s="49" t="s">
        <v>591</v>
      </c>
      <c r="V405" s="49" t="s">
        <v>591</v>
      </c>
      <c r="W405" s="49" t="s">
        <v>591</v>
      </c>
      <c r="X405" s="49" t="s">
        <v>591</v>
      </c>
    </row>
    <row r="406" spans="1:24" ht="30.75" customHeight="1">
      <c r="A406" s="66">
        <v>2739</v>
      </c>
      <c r="B406" s="62" t="s">
        <v>2310</v>
      </c>
      <c r="C406" s="33"/>
      <c r="D406" s="48">
        <v>7</v>
      </c>
      <c r="E406" s="48">
        <v>117</v>
      </c>
      <c r="F406" s="48">
        <v>117</v>
      </c>
      <c r="G406" s="49">
        <v>60</v>
      </c>
      <c r="H406" s="49">
        <v>57</v>
      </c>
      <c r="I406" s="49" t="s">
        <v>613</v>
      </c>
      <c r="J406" s="49" t="s">
        <v>613</v>
      </c>
      <c r="K406" s="49">
        <v>30533</v>
      </c>
      <c r="L406" s="49">
        <v>35953</v>
      </c>
      <c r="M406" s="49" t="s">
        <v>613</v>
      </c>
      <c r="N406" s="49" t="s">
        <v>613</v>
      </c>
      <c r="O406" s="49" t="s">
        <v>613</v>
      </c>
      <c r="P406" s="49" t="s">
        <v>613</v>
      </c>
      <c r="Q406" s="49" t="s">
        <v>613</v>
      </c>
      <c r="R406" s="49" t="s">
        <v>613</v>
      </c>
      <c r="S406" s="49" t="s">
        <v>613</v>
      </c>
      <c r="T406" s="49" t="s">
        <v>613</v>
      </c>
      <c r="U406" s="49">
        <v>89761</v>
      </c>
      <c r="V406" s="49" t="s">
        <v>613</v>
      </c>
      <c r="W406" s="49">
        <v>51384</v>
      </c>
      <c r="X406" s="49" t="s">
        <v>613</v>
      </c>
    </row>
    <row r="407" spans="1:24" ht="21.75" customHeight="1">
      <c r="A407" s="66">
        <v>2741</v>
      </c>
      <c r="B407" s="47" t="s">
        <v>2311</v>
      </c>
      <c r="C407" s="33"/>
      <c r="D407" s="48">
        <v>33</v>
      </c>
      <c r="E407" s="48">
        <v>1274</v>
      </c>
      <c r="F407" s="48">
        <v>1272</v>
      </c>
      <c r="G407" s="49">
        <v>797</v>
      </c>
      <c r="H407" s="49">
        <v>279</v>
      </c>
      <c r="I407" s="49">
        <v>196</v>
      </c>
      <c r="J407" s="49">
        <v>2</v>
      </c>
      <c r="K407" s="49">
        <v>485678</v>
      </c>
      <c r="L407" s="49">
        <v>582066</v>
      </c>
      <c r="M407" s="49">
        <v>224106</v>
      </c>
      <c r="N407" s="49">
        <v>98154</v>
      </c>
      <c r="O407" s="49">
        <v>90520</v>
      </c>
      <c r="P407" s="49">
        <v>35432</v>
      </c>
      <c r="Q407" s="49">
        <v>217505</v>
      </c>
      <c r="R407" s="49">
        <v>86423</v>
      </c>
      <c r="S407" s="49">
        <v>96855</v>
      </c>
      <c r="T407" s="49">
        <v>34227</v>
      </c>
      <c r="U407" s="49">
        <v>1552787</v>
      </c>
      <c r="V407" s="49">
        <v>70954</v>
      </c>
      <c r="W407" s="49">
        <v>876887</v>
      </c>
      <c r="X407" s="49">
        <v>214209</v>
      </c>
    </row>
    <row r="408" spans="1:24" ht="21.75" customHeight="1">
      <c r="A408" s="66">
        <v>2742</v>
      </c>
      <c r="B408" s="47" t="s">
        <v>2312</v>
      </c>
      <c r="C408" s="33"/>
      <c r="D408" s="48">
        <v>9</v>
      </c>
      <c r="E408" s="48">
        <v>999</v>
      </c>
      <c r="F408" s="48">
        <v>997</v>
      </c>
      <c r="G408" s="49">
        <v>724</v>
      </c>
      <c r="H408" s="49">
        <v>174</v>
      </c>
      <c r="I408" s="49">
        <v>99</v>
      </c>
      <c r="J408" s="49">
        <v>2</v>
      </c>
      <c r="K408" s="49">
        <v>457846</v>
      </c>
      <c r="L408" s="49">
        <v>700051</v>
      </c>
      <c r="M408" s="49">
        <v>583392</v>
      </c>
      <c r="N408" s="49">
        <v>162704</v>
      </c>
      <c r="O408" s="49">
        <v>259241</v>
      </c>
      <c r="P408" s="49">
        <v>161447</v>
      </c>
      <c r="Q408" s="49">
        <v>565499</v>
      </c>
      <c r="R408" s="49">
        <v>156169</v>
      </c>
      <c r="S408" s="49">
        <v>230526</v>
      </c>
      <c r="T408" s="49">
        <v>178804</v>
      </c>
      <c r="U408" s="49">
        <v>2590107</v>
      </c>
      <c r="V408" s="49">
        <v>65555</v>
      </c>
      <c r="W408" s="49">
        <v>1778873</v>
      </c>
      <c r="X408" s="49">
        <v>45182</v>
      </c>
    </row>
    <row r="409" spans="1:24" ht="21.75" customHeight="1">
      <c r="A409" s="66">
        <v>2743</v>
      </c>
      <c r="B409" s="62" t="s">
        <v>2313</v>
      </c>
      <c r="C409" s="33"/>
      <c r="D409" s="48">
        <v>8</v>
      </c>
      <c r="E409" s="48">
        <v>75</v>
      </c>
      <c r="F409" s="48">
        <v>74</v>
      </c>
      <c r="G409" s="49">
        <v>61</v>
      </c>
      <c r="H409" s="49">
        <v>12</v>
      </c>
      <c r="I409" s="49">
        <v>1</v>
      </c>
      <c r="J409" s="49">
        <v>1</v>
      </c>
      <c r="K409" s="49">
        <v>27813</v>
      </c>
      <c r="L409" s="49">
        <v>17245</v>
      </c>
      <c r="M409" s="49" t="s">
        <v>675</v>
      </c>
      <c r="N409" s="49" t="s">
        <v>675</v>
      </c>
      <c r="O409" s="49" t="s">
        <v>675</v>
      </c>
      <c r="P409" s="49" t="s">
        <v>675</v>
      </c>
      <c r="Q409" s="49" t="s">
        <v>675</v>
      </c>
      <c r="R409" s="49" t="s">
        <v>675</v>
      </c>
      <c r="S409" s="49" t="s">
        <v>675</v>
      </c>
      <c r="T409" s="49" t="s">
        <v>675</v>
      </c>
      <c r="U409" s="49">
        <v>71266</v>
      </c>
      <c r="V409" s="49" t="s">
        <v>675</v>
      </c>
      <c r="W409" s="49">
        <v>51447</v>
      </c>
      <c r="X409" s="49" t="s">
        <v>675</v>
      </c>
    </row>
    <row r="410" spans="1:24" ht="21.75" customHeight="1">
      <c r="A410" s="66">
        <v>2744</v>
      </c>
      <c r="B410" s="47" t="s">
        <v>2314</v>
      </c>
      <c r="C410" s="33"/>
      <c r="D410" s="48">
        <v>3</v>
      </c>
      <c r="E410" s="48">
        <v>109</v>
      </c>
      <c r="F410" s="48">
        <v>109</v>
      </c>
      <c r="G410" s="49">
        <v>63</v>
      </c>
      <c r="H410" s="49">
        <v>46</v>
      </c>
      <c r="I410" s="49" t="s">
        <v>613</v>
      </c>
      <c r="J410" s="49" t="s">
        <v>613</v>
      </c>
      <c r="K410" s="49" t="s">
        <v>2214</v>
      </c>
      <c r="L410" s="49" t="s">
        <v>2214</v>
      </c>
      <c r="M410" s="49" t="s">
        <v>2214</v>
      </c>
      <c r="N410" s="49" t="s">
        <v>2214</v>
      </c>
      <c r="O410" s="49" t="s">
        <v>2214</v>
      </c>
      <c r="P410" s="49" t="s">
        <v>2214</v>
      </c>
      <c r="Q410" s="49" t="s">
        <v>2214</v>
      </c>
      <c r="R410" s="49" t="s">
        <v>2214</v>
      </c>
      <c r="S410" s="49" t="s">
        <v>2214</v>
      </c>
      <c r="T410" s="49" t="s">
        <v>2214</v>
      </c>
      <c r="U410" s="49" t="s">
        <v>2214</v>
      </c>
      <c r="V410" s="49" t="s">
        <v>2214</v>
      </c>
      <c r="W410" s="49" t="s">
        <v>2214</v>
      </c>
      <c r="X410" s="49" t="s">
        <v>2214</v>
      </c>
    </row>
    <row r="411" spans="1:24" ht="21.75" customHeight="1">
      <c r="A411" s="66">
        <v>2752</v>
      </c>
      <c r="B411" s="51" t="s">
        <v>2315</v>
      </c>
      <c r="C411" s="33"/>
      <c r="D411" s="48">
        <v>17</v>
      </c>
      <c r="E411" s="48">
        <v>1107</v>
      </c>
      <c r="F411" s="48">
        <v>1107</v>
      </c>
      <c r="G411" s="49">
        <v>917</v>
      </c>
      <c r="H411" s="49">
        <v>153</v>
      </c>
      <c r="I411" s="49">
        <v>37</v>
      </c>
      <c r="J411" s="49" t="s">
        <v>576</v>
      </c>
      <c r="K411" s="49">
        <v>472702</v>
      </c>
      <c r="L411" s="49">
        <v>1214081</v>
      </c>
      <c r="M411" s="49">
        <v>43777</v>
      </c>
      <c r="N411" s="49">
        <v>4218</v>
      </c>
      <c r="O411" s="49">
        <v>1190</v>
      </c>
      <c r="P411" s="49">
        <v>38369</v>
      </c>
      <c r="Q411" s="49">
        <v>237816</v>
      </c>
      <c r="R411" s="49">
        <v>81163</v>
      </c>
      <c r="S411" s="49">
        <v>99776</v>
      </c>
      <c r="T411" s="49">
        <v>56877</v>
      </c>
      <c r="U411" s="49">
        <v>3055596</v>
      </c>
      <c r="V411" s="49">
        <v>176463</v>
      </c>
      <c r="W411" s="49">
        <v>1850703</v>
      </c>
      <c r="X411" s="49">
        <v>73104</v>
      </c>
    </row>
    <row r="412" spans="1:24" ht="21.75" customHeight="1">
      <c r="A412" s="66">
        <v>2753</v>
      </c>
      <c r="B412" s="67" t="s">
        <v>2316</v>
      </c>
      <c r="C412" s="33"/>
      <c r="D412" s="48">
        <v>44</v>
      </c>
      <c r="E412" s="48">
        <v>4563</v>
      </c>
      <c r="F412" s="48">
        <v>4556</v>
      </c>
      <c r="G412" s="49">
        <v>3738</v>
      </c>
      <c r="H412" s="49">
        <v>439</v>
      </c>
      <c r="I412" s="49">
        <v>379</v>
      </c>
      <c r="J412" s="49">
        <v>7</v>
      </c>
      <c r="K412" s="49">
        <v>1921022</v>
      </c>
      <c r="L412" s="49">
        <v>12107739</v>
      </c>
      <c r="M412" s="49">
        <v>1254146</v>
      </c>
      <c r="N412" s="49">
        <v>159080</v>
      </c>
      <c r="O412" s="49">
        <v>998194</v>
      </c>
      <c r="P412" s="49">
        <v>96872</v>
      </c>
      <c r="Q412" s="49">
        <v>1748051</v>
      </c>
      <c r="R412" s="49">
        <v>70474</v>
      </c>
      <c r="S412" s="49">
        <v>1584586</v>
      </c>
      <c r="T412" s="49">
        <v>92991</v>
      </c>
      <c r="U412" s="49">
        <v>16528772</v>
      </c>
      <c r="V412" s="49">
        <v>796421</v>
      </c>
      <c r="W412" s="49">
        <v>3967431</v>
      </c>
      <c r="X412" s="49">
        <v>721270</v>
      </c>
    </row>
    <row r="413" spans="1:24" ht="17.25" customHeight="1">
      <c r="A413" s="66"/>
      <c r="B413" s="47"/>
      <c r="C413" s="33"/>
      <c r="D413" s="48"/>
      <c r="E413" s="42"/>
      <c r="F413" s="42"/>
      <c r="G413" s="63"/>
      <c r="H413" s="63"/>
      <c r="I413" s="63"/>
      <c r="J413" s="63"/>
      <c r="K413" s="63"/>
      <c r="L413" s="63"/>
      <c r="M413" s="49"/>
      <c r="N413" s="63"/>
      <c r="O413" s="63"/>
      <c r="P413" s="63"/>
      <c r="Q413" s="49"/>
      <c r="R413" s="63"/>
      <c r="S413" s="63"/>
      <c r="T413" s="63"/>
      <c r="U413" s="63"/>
      <c r="V413" s="63"/>
      <c r="W413" s="63"/>
      <c r="X413" s="63"/>
    </row>
    <row r="414" spans="1:24" ht="24" customHeight="1">
      <c r="A414" s="64">
        <v>28</v>
      </c>
      <c r="B414" s="65" t="s">
        <v>443</v>
      </c>
      <c r="C414" s="44"/>
      <c r="D414" s="45">
        <v>135</v>
      </c>
      <c r="E414" s="45">
        <v>9771</v>
      </c>
      <c r="F414" s="45">
        <v>9759</v>
      </c>
      <c r="G414" s="45">
        <v>6816</v>
      </c>
      <c r="H414" s="45">
        <v>1235</v>
      </c>
      <c r="I414" s="45">
        <v>1708</v>
      </c>
      <c r="J414" s="45">
        <v>12</v>
      </c>
      <c r="K414" s="45">
        <v>4426428</v>
      </c>
      <c r="L414" s="45">
        <v>24609893</v>
      </c>
      <c r="M414" s="45">
        <v>3235688</v>
      </c>
      <c r="N414" s="45">
        <v>910308</v>
      </c>
      <c r="O414" s="45">
        <v>1412038</v>
      </c>
      <c r="P414" s="45">
        <v>913342</v>
      </c>
      <c r="Q414" s="45">
        <v>2766265</v>
      </c>
      <c r="R414" s="45">
        <v>902049</v>
      </c>
      <c r="S414" s="45">
        <v>1097797</v>
      </c>
      <c r="T414" s="45">
        <v>766419</v>
      </c>
      <c r="U414" s="45">
        <v>37745018</v>
      </c>
      <c r="V414" s="45">
        <v>1460885</v>
      </c>
      <c r="W414" s="45">
        <v>11059060</v>
      </c>
      <c r="X414" s="45">
        <v>1523825</v>
      </c>
    </row>
    <row r="415" spans="1:24" ht="6.75" customHeight="1">
      <c r="A415" s="66"/>
      <c r="B415" s="47"/>
      <c r="C415" s="33"/>
      <c r="D415" s="48"/>
      <c r="E415" s="42"/>
      <c r="F415" s="42"/>
      <c r="G415" s="63"/>
      <c r="H415" s="63"/>
      <c r="I415" s="63"/>
      <c r="J415" s="63"/>
      <c r="K415" s="63"/>
      <c r="L415" s="63"/>
      <c r="M415" s="49"/>
      <c r="N415" s="63"/>
      <c r="O415" s="63"/>
      <c r="P415" s="63"/>
      <c r="Q415" s="49"/>
      <c r="R415" s="63"/>
      <c r="S415" s="63"/>
      <c r="T415" s="63"/>
      <c r="U415" s="63"/>
      <c r="V415" s="63"/>
      <c r="W415" s="63"/>
      <c r="X415" s="63"/>
    </row>
    <row r="416" spans="1:24" ht="21.75" customHeight="1">
      <c r="A416" s="66">
        <v>2811</v>
      </c>
      <c r="B416" s="47" t="s">
        <v>572</v>
      </c>
      <c r="C416" s="33"/>
      <c r="D416" s="48">
        <v>1</v>
      </c>
      <c r="E416" s="48">
        <v>45</v>
      </c>
      <c r="F416" s="48">
        <v>45</v>
      </c>
      <c r="G416" s="49">
        <v>23</v>
      </c>
      <c r="H416" s="49" t="s">
        <v>608</v>
      </c>
      <c r="I416" s="49">
        <v>22</v>
      </c>
      <c r="J416" s="49" t="s">
        <v>608</v>
      </c>
      <c r="K416" s="49" t="s">
        <v>611</v>
      </c>
      <c r="L416" s="49" t="s">
        <v>611</v>
      </c>
      <c r="M416" s="49" t="s">
        <v>611</v>
      </c>
      <c r="N416" s="49" t="s">
        <v>611</v>
      </c>
      <c r="O416" s="49" t="s">
        <v>611</v>
      </c>
      <c r="P416" s="49" t="s">
        <v>611</v>
      </c>
      <c r="Q416" s="49" t="s">
        <v>611</v>
      </c>
      <c r="R416" s="49" t="s">
        <v>611</v>
      </c>
      <c r="S416" s="49" t="s">
        <v>611</v>
      </c>
      <c r="T416" s="49" t="s">
        <v>611</v>
      </c>
      <c r="U416" s="49" t="s">
        <v>611</v>
      </c>
      <c r="V416" s="49" t="s">
        <v>611</v>
      </c>
      <c r="W416" s="49" t="s">
        <v>611</v>
      </c>
      <c r="X416" s="49" t="s">
        <v>611</v>
      </c>
    </row>
    <row r="417" spans="1:24" ht="21.75" customHeight="1">
      <c r="A417" s="66">
        <v>2812</v>
      </c>
      <c r="B417" s="47" t="s">
        <v>2317</v>
      </c>
      <c r="C417" s="33"/>
      <c r="D417" s="48">
        <v>1</v>
      </c>
      <c r="E417" s="48">
        <v>197</v>
      </c>
      <c r="F417" s="48">
        <v>197</v>
      </c>
      <c r="G417" s="49">
        <v>64</v>
      </c>
      <c r="H417" s="49">
        <v>2</v>
      </c>
      <c r="I417" s="49">
        <v>131</v>
      </c>
      <c r="J417" s="49" t="s">
        <v>730</v>
      </c>
      <c r="K417" s="49" t="s">
        <v>2318</v>
      </c>
      <c r="L417" s="49" t="s">
        <v>2318</v>
      </c>
      <c r="M417" s="49" t="s">
        <v>2318</v>
      </c>
      <c r="N417" s="49" t="s">
        <v>2318</v>
      </c>
      <c r="O417" s="49" t="s">
        <v>2318</v>
      </c>
      <c r="P417" s="49" t="s">
        <v>2318</v>
      </c>
      <c r="Q417" s="49" t="s">
        <v>2318</v>
      </c>
      <c r="R417" s="49" t="s">
        <v>2318</v>
      </c>
      <c r="S417" s="49" t="s">
        <v>2318</v>
      </c>
      <c r="T417" s="49" t="s">
        <v>2318</v>
      </c>
      <c r="U417" s="49" t="s">
        <v>2318</v>
      </c>
      <c r="V417" s="49" t="s">
        <v>2318</v>
      </c>
      <c r="W417" s="49" t="s">
        <v>2318</v>
      </c>
      <c r="X417" s="49" t="s">
        <v>2318</v>
      </c>
    </row>
    <row r="418" spans="1:24" ht="21.75" customHeight="1">
      <c r="A418" s="66">
        <v>2813</v>
      </c>
      <c r="B418" s="47" t="s">
        <v>2319</v>
      </c>
      <c r="C418" s="33"/>
      <c r="D418" s="48">
        <v>4</v>
      </c>
      <c r="E418" s="48">
        <v>306</v>
      </c>
      <c r="F418" s="48">
        <v>306</v>
      </c>
      <c r="G418" s="49">
        <v>255</v>
      </c>
      <c r="H418" s="49">
        <v>31</v>
      </c>
      <c r="I418" s="49">
        <v>20</v>
      </c>
      <c r="J418" s="49" t="s">
        <v>2320</v>
      </c>
      <c r="K418" s="49">
        <v>182129</v>
      </c>
      <c r="L418" s="49">
        <v>757574</v>
      </c>
      <c r="M418" s="49">
        <v>187078</v>
      </c>
      <c r="N418" s="49">
        <v>46080</v>
      </c>
      <c r="O418" s="49">
        <v>118259</v>
      </c>
      <c r="P418" s="49">
        <v>22739</v>
      </c>
      <c r="Q418" s="49">
        <v>194956</v>
      </c>
      <c r="R418" s="49">
        <v>56387</v>
      </c>
      <c r="S418" s="49">
        <v>113323</v>
      </c>
      <c r="T418" s="49">
        <v>25246</v>
      </c>
      <c r="U418" s="49">
        <v>1101906</v>
      </c>
      <c r="V418" s="49">
        <v>19783</v>
      </c>
      <c r="W418" s="49">
        <v>335111</v>
      </c>
      <c r="X418" s="49">
        <v>74794</v>
      </c>
    </row>
    <row r="419" spans="1:24" ht="21.75" customHeight="1">
      <c r="A419" s="66">
        <v>2814</v>
      </c>
      <c r="B419" s="47" t="s">
        <v>2321</v>
      </c>
      <c r="C419" s="33"/>
      <c r="D419" s="48">
        <v>3</v>
      </c>
      <c r="E419" s="48">
        <v>1243</v>
      </c>
      <c r="F419" s="48">
        <v>1243</v>
      </c>
      <c r="G419" s="49">
        <v>971</v>
      </c>
      <c r="H419" s="49">
        <v>42</v>
      </c>
      <c r="I419" s="49">
        <v>230</v>
      </c>
      <c r="J419" s="49" t="s">
        <v>576</v>
      </c>
      <c r="K419" s="49">
        <v>746249</v>
      </c>
      <c r="L419" s="49">
        <v>3524218</v>
      </c>
      <c r="M419" s="49">
        <v>932164</v>
      </c>
      <c r="N419" s="49">
        <v>213807</v>
      </c>
      <c r="O419" s="49">
        <v>517063</v>
      </c>
      <c r="P419" s="49">
        <v>201294</v>
      </c>
      <c r="Q419" s="49">
        <v>808585</v>
      </c>
      <c r="R419" s="49">
        <v>201611</v>
      </c>
      <c r="S419" s="49">
        <v>452967</v>
      </c>
      <c r="T419" s="49">
        <v>154007</v>
      </c>
      <c r="U419" s="49">
        <v>6043976</v>
      </c>
      <c r="V419" s="49">
        <v>314177</v>
      </c>
      <c r="W419" s="49">
        <v>2027509</v>
      </c>
      <c r="X419" s="49">
        <v>113441</v>
      </c>
    </row>
    <row r="420" spans="1:24" ht="21.75" customHeight="1">
      <c r="A420" s="66">
        <v>2815</v>
      </c>
      <c r="B420" s="62" t="s">
        <v>2322</v>
      </c>
      <c r="C420" s="37"/>
      <c r="D420" s="48">
        <v>2</v>
      </c>
      <c r="E420" s="48">
        <v>202</v>
      </c>
      <c r="F420" s="48">
        <v>201</v>
      </c>
      <c r="G420" s="49">
        <v>105</v>
      </c>
      <c r="H420" s="49">
        <v>9</v>
      </c>
      <c r="I420" s="49">
        <v>87</v>
      </c>
      <c r="J420" s="49">
        <v>1</v>
      </c>
      <c r="K420" s="49" t="s">
        <v>611</v>
      </c>
      <c r="L420" s="49" t="s">
        <v>611</v>
      </c>
      <c r="M420" s="49" t="s">
        <v>611</v>
      </c>
      <c r="N420" s="49" t="s">
        <v>611</v>
      </c>
      <c r="O420" s="49" t="s">
        <v>611</v>
      </c>
      <c r="P420" s="49" t="s">
        <v>611</v>
      </c>
      <c r="Q420" s="49" t="s">
        <v>611</v>
      </c>
      <c r="R420" s="49" t="s">
        <v>611</v>
      </c>
      <c r="S420" s="49" t="s">
        <v>611</v>
      </c>
      <c r="T420" s="49" t="s">
        <v>611</v>
      </c>
      <c r="U420" s="49" t="s">
        <v>611</v>
      </c>
      <c r="V420" s="49" t="s">
        <v>611</v>
      </c>
      <c r="W420" s="49" t="s">
        <v>611</v>
      </c>
      <c r="X420" s="49" t="s">
        <v>611</v>
      </c>
    </row>
    <row r="421" spans="1:24" s="37" customFormat="1" ht="21.75" customHeight="1">
      <c r="A421" s="66">
        <v>2821</v>
      </c>
      <c r="B421" s="53" t="s">
        <v>2323</v>
      </c>
      <c r="D421" s="48">
        <v>10</v>
      </c>
      <c r="E421" s="48">
        <v>412</v>
      </c>
      <c r="F421" s="48">
        <v>409</v>
      </c>
      <c r="G421" s="49">
        <v>296</v>
      </c>
      <c r="H421" s="49">
        <v>87</v>
      </c>
      <c r="I421" s="49">
        <v>26</v>
      </c>
      <c r="J421" s="49">
        <v>3</v>
      </c>
      <c r="K421" s="49" t="s">
        <v>2214</v>
      </c>
      <c r="L421" s="49" t="s">
        <v>2214</v>
      </c>
      <c r="M421" s="49" t="s">
        <v>2214</v>
      </c>
      <c r="N421" s="49" t="s">
        <v>2214</v>
      </c>
      <c r="O421" s="49" t="s">
        <v>2214</v>
      </c>
      <c r="P421" s="49" t="s">
        <v>2214</v>
      </c>
      <c r="Q421" s="49" t="s">
        <v>2214</v>
      </c>
      <c r="R421" s="49" t="s">
        <v>2214</v>
      </c>
      <c r="S421" s="49" t="s">
        <v>2214</v>
      </c>
      <c r="T421" s="49" t="s">
        <v>2214</v>
      </c>
      <c r="U421" s="49" t="s">
        <v>2214</v>
      </c>
      <c r="V421" s="49" t="s">
        <v>2214</v>
      </c>
      <c r="W421" s="49" t="s">
        <v>2214</v>
      </c>
      <c r="X421" s="49" t="s">
        <v>2214</v>
      </c>
    </row>
    <row r="422" spans="1:24" s="37" customFormat="1" ht="21.75" customHeight="1">
      <c r="A422" s="66">
        <v>2823</v>
      </c>
      <c r="B422" s="76" t="s">
        <v>2324</v>
      </c>
      <c r="D422" s="48">
        <v>23</v>
      </c>
      <c r="E422" s="48">
        <v>1061</v>
      </c>
      <c r="F422" s="48">
        <v>1061</v>
      </c>
      <c r="G422" s="49">
        <v>716</v>
      </c>
      <c r="H422" s="49">
        <v>223</v>
      </c>
      <c r="I422" s="49">
        <v>122</v>
      </c>
      <c r="J422" s="49" t="s">
        <v>578</v>
      </c>
      <c r="K422" s="49">
        <v>406371</v>
      </c>
      <c r="L422" s="49">
        <v>1515715</v>
      </c>
      <c r="M422" s="49">
        <v>437270</v>
      </c>
      <c r="N422" s="49">
        <v>154669</v>
      </c>
      <c r="O422" s="49">
        <v>35164</v>
      </c>
      <c r="P422" s="49">
        <v>247437</v>
      </c>
      <c r="Q422" s="49">
        <v>175839</v>
      </c>
      <c r="R422" s="49">
        <v>101680</v>
      </c>
      <c r="S422" s="49">
        <v>17314</v>
      </c>
      <c r="T422" s="49">
        <v>56845</v>
      </c>
      <c r="U422" s="49">
        <v>2365922</v>
      </c>
      <c r="V422" s="49">
        <v>136985</v>
      </c>
      <c r="W422" s="49">
        <v>609347</v>
      </c>
      <c r="X422" s="49">
        <v>40925</v>
      </c>
    </row>
    <row r="423" spans="1:24" s="37" customFormat="1" ht="21.75" customHeight="1">
      <c r="A423" s="66">
        <v>2841</v>
      </c>
      <c r="B423" s="77" t="s">
        <v>2325</v>
      </c>
      <c r="D423" s="48">
        <v>18</v>
      </c>
      <c r="E423" s="48">
        <v>1172</v>
      </c>
      <c r="F423" s="48">
        <v>1169</v>
      </c>
      <c r="G423" s="49">
        <v>928</v>
      </c>
      <c r="H423" s="49">
        <v>122</v>
      </c>
      <c r="I423" s="49">
        <v>119</v>
      </c>
      <c r="J423" s="49">
        <v>3</v>
      </c>
      <c r="K423" s="49">
        <v>523957</v>
      </c>
      <c r="L423" s="49">
        <v>1305740</v>
      </c>
      <c r="M423" s="49">
        <v>287378</v>
      </c>
      <c r="N423" s="49">
        <v>126459</v>
      </c>
      <c r="O423" s="49">
        <v>101477</v>
      </c>
      <c r="P423" s="49">
        <v>59442</v>
      </c>
      <c r="Q423" s="49">
        <v>201399</v>
      </c>
      <c r="R423" s="49">
        <v>99930</v>
      </c>
      <c r="S423" s="49">
        <v>63302</v>
      </c>
      <c r="T423" s="49">
        <v>38167</v>
      </c>
      <c r="U423" s="49">
        <v>2636469</v>
      </c>
      <c r="V423" s="49">
        <v>65259</v>
      </c>
      <c r="W423" s="49">
        <v>1157836</v>
      </c>
      <c r="X423" s="49">
        <v>434278</v>
      </c>
    </row>
    <row r="424" spans="1:24" s="37" customFormat="1" ht="21.75" customHeight="1">
      <c r="A424" s="66">
        <v>2842</v>
      </c>
      <c r="B424" s="78" t="s">
        <v>2326</v>
      </c>
      <c r="D424" s="48">
        <v>15</v>
      </c>
      <c r="E424" s="48">
        <v>943</v>
      </c>
      <c r="F424" s="48">
        <v>943</v>
      </c>
      <c r="G424" s="49">
        <v>656</v>
      </c>
      <c r="H424" s="49">
        <v>203</v>
      </c>
      <c r="I424" s="49">
        <v>84</v>
      </c>
      <c r="J424" s="49" t="s">
        <v>641</v>
      </c>
      <c r="K424" s="49">
        <v>334387</v>
      </c>
      <c r="L424" s="49">
        <v>1226538</v>
      </c>
      <c r="M424" s="49">
        <v>224621</v>
      </c>
      <c r="N424" s="49">
        <v>43615</v>
      </c>
      <c r="O424" s="49">
        <v>88084</v>
      </c>
      <c r="P424" s="49">
        <v>92922</v>
      </c>
      <c r="Q424" s="49">
        <v>170580</v>
      </c>
      <c r="R424" s="49">
        <v>43537</v>
      </c>
      <c r="S424" s="49">
        <v>35816</v>
      </c>
      <c r="T424" s="49">
        <v>91227</v>
      </c>
      <c r="U424" s="49">
        <v>1887938</v>
      </c>
      <c r="V424" s="49">
        <v>122845</v>
      </c>
      <c r="W424" s="49">
        <v>461770</v>
      </c>
      <c r="X424" s="49">
        <v>140504</v>
      </c>
    </row>
    <row r="425" spans="1:24" s="37" customFormat="1" ht="21.75" customHeight="1">
      <c r="A425" s="66">
        <v>2851</v>
      </c>
      <c r="B425" s="79" t="s">
        <v>2327</v>
      </c>
      <c r="D425" s="48">
        <v>7</v>
      </c>
      <c r="E425" s="48">
        <v>626</v>
      </c>
      <c r="F425" s="48">
        <v>626</v>
      </c>
      <c r="G425" s="49">
        <v>420</v>
      </c>
      <c r="H425" s="49">
        <v>46</v>
      </c>
      <c r="I425" s="49">
        <v>160</v>
      </c>
      <c r="J425" s="49" t="s">
        <v>648</v>
      </c>
      <c r="K425" s="49">
        <v>331951</v>
      </c>
      <c r="L425" s="49">
        <v>1777231</v>
      </c>
      <c r="M425" s="49">
        <v>503570</v>
      </c>
      <c r="N425" s="49">
        <v>135723</v>
      </c>
      <c r="O425" s="49">
        <v>314207</v>
      </c>
      <c r="P425" s="49">
        <v>53640</v>
      </c>
      <c r="Q425" s="49">
        <v>371852</v>
      </c>
      <c r="R425" s="49">
        <v>146863</v>
      </c>
      <c r="S425" s="49">
        <v>173241</v>
      </c>
      <c r="T425" s="49">
        <v>51748</v>
      </c>
      <c r="U425" s="49">
        <v>2709060</v>
      </c>
      <c r="V425" s="49">
        <v>48843</v>
      </c>
      <c r="W425" s="49">
        <v>710915</v>
      </c>
      <c r="X425" s="49">
        <v>44447</v>
      </c>
    </row>
    <row r="426" spans="1:24" s="37" customFormat="1" ht="21.75" customHeight="1">
      <c r="A426" s="66">
        <v>2859</v>
      </c>
      <c r="B426" s="80" t="s">
        <v>2328</v>
      </c>
      <c r="D426" s="48">
        <v>2</v>
      </c>
      <c r="E426" s="48">
        <v>213</v>
      </c>
      <c r="F426" s="48">
        <v>213</v>
      </c>
      <c r="G426" s="49">
        <v>168</v>
      </c>
      <c r="H426" s="49">
        <v>28</v>
      </c>
      <c r="I426" s="49">
        <v>17</v>
      </c>
      <c r="J426" s="49" t="s">
        <v>629</v>
      </c>
      <c r="K426" s="49" t="s">
        <v>630</v>
      </c>
      <c r="L426" s="49" t="s">
        <v>630</v>
      </c>
      <c r="M426" s="49" t="s">
        <v>630</v>
      </c>
      <c r="N426" s="49" t="s">
        <v>630</v>
      </c>
      <c r="O426" s="49" t="s">
        <v>630</v>
      </c>
      <c r="P426" s="49" t="s">
        <v>630</v>
      </c>
      <c r="Q426" s="49" t="s">
        <v>630</v>
      </c>
      <c r="R426" s="49" t="s">
        <v>630</v>
      </c>
      <c r="S426" s="49" t="s">
        <v>630</v>
      </c>
      <c r="T426" s="49" t="s">
        <v>630</v>
      </c>
      <c r="U426" s="49" t="s">
        <v>630</v>
      </c>
      <c r="V426" s="49" t="s">
        <v>630</v>
      </c>
      <c r="W426" s="49" t="s">
        <v>630</v>
      </c>
      <c r="X426" s="49" t="s">
        <v>630</v>
      </c>
    </row>
    <row r="427" spans="1:24" s="37" customFormat="1" ht="21.75" customHeight="1">
      <c r="A427" s="66">
        <v>2899</v>
      </c>
      <c r="B427" s="81" t="s">
        <v>2329</v>
      </c>
      <c r="D427" s="48">
        <v>49</v>
      </c>
      <c r="E427" s="48">
        <v>3351</v>
      </c>
      <c r="F427" s="48">
        <v>3346</v>
      </c>
      <c r="G427" s="49">
        <v>2214</v>
      </c>
      <c r="H427" s="49">
        <v>442</v>
      </c>
      <c r="I427" s="49">
        <v>690</v>
      </c>
      <c r="J427" s="49">
        <v>5</v>
      </c>
      <c r="K427" s="49">
        <v>1485464</v>
      </c>
      <c r="L427" s="49">
        <v>5589858</v>
      </c>
      <c r="M427" s="49">
        <v>525114</v>
      </c>
      <c r="N427" s="49">
        <v>156572</v>
      </c>
      <c r="O427" s="49">
        <v>196322</v>
      </c>
      <c r="P427" s="49">
        <v>172220</v>
      </c>
      <c r="Q427" s="49">
        <v>586014</v>
      </c>
      <c r="R427" s="49">
        <v>154672</v>
      </c>
      <c r="S427" s="49">
        <v>186539</v>
      </c>
      <c r="T427" s="49">
        <v>244803</v>
      </c>
      <c r="U427" s="49">
        <v>10240567</v>
      </c>
      <c r="V427" s="49">
        <v>637053</v>
      </c>
      <c r="W427" s="49">
        <v>3994912</v>
      </c>
      <c r="X427" s="49">
        <v>637534</v>
      </c>
    </row>
    <row r="428" spans="1:24" s="37" customFormat="1" ht="17.25" customHeight="1">
      <c r="A428" s="66"/>
      <c r="D428" s="48"/>
      <c r="E428" s="42"/>
      <c r="F428" s="42"/>
      <c r="G428" s="63"/>
      <c r="H428" s="63"/>
      <c r="I428" s="63"/>
      <c r="J428" s="63"/>
      <c r="K428" s="63"/>
      <c r="L428" s="63"/>
      <c r="M428" s="49"/>
      <c r="N428" s="63"/>
      <c r="O428" s="63"/>
      <c r="P428" s="63"/>
      <c r="Q428" s="49"/>
      <c r="R428" s="63"/>
      <c r="S428" s="63"/>
      <c r="T428" s="63"/>
      <c r="U428" s="63"/>
      <c r="V428" s="63"/>
      <c r="W428" s="63"/>
      <c r="X428" s="63"/>
    </row>
    <row r="429" spans="1:24" ht="24" customHeight="1">
      <c r="A429" s="64">
        <v>29</v>
      </c>
      <c r="B429" s="44" t="s">
        <v>444</v>
      </c>
      <c r="C429" s="44"/>
      <c r="D429" s="45">
        <v>209</v>
      </c>
      <c r="E429" s="45">
        <v>14193</v>
      </c>
      <c r="F429" s="45">
        <v>14172</v>
      </c>
      <c r="G429" s="45">
        <v>9519</v>
      </c>
      <c r="H429" s="45">
        <v>2373</v>
      </c>
      <c r="I429" s="45">
        <v>2280</v>
      </c>
      <c r="J429" s="45">
        <v>21</v>
      </c>
      <c r="K429" s="45">
        <v>6807173</v>
      </c>
      <c r="L429" s="45">
        <v>42424116</v>
      </c>
      <c r="M429" s="45">
        <v>6431050</v>
      </c>
      <c r="N429" s="45">
        <v>1551076</v>
      </c>
      <c r="O429" s="45">
        <v>2150746</v>
      </c>
      <c r="P429" s="45">
        <v>2729228</v>
      </c>
      <c r="Q429" s="45">
        <v>6944373</v>
      </c>
      <c r="R429" s="45">
        <v>1512801</v>
      </c>
      <c r="S429" s="45">
        <v>2474315</v>
      </c>
      <c r="T429" s="45">
        <v>2957257</v>
      </c>
      <c r="U429" s="45">
        <v>70753675</v>
      </c>
      <c r="V429" s="45">
        <v>1669299</v>
      </c>
      <c r="W429" s="45">
        <v>26234150</v>
      </c>
      <c r="X429" s="45">
        <v>2442211</v>
      </c>
    </row>
    <row r="430" spans="1:24" ht="6.75" customHeight="1">
      <c r="A430" s="66"/>
      <c r="B430" s="47"/>
      <c r="C430" s="33"/>
      <c r="D430" s="48"/>
      <c r="E430" s="42"/>
      <c r="F430" s="42"/>
      <c r="G430" s="63"/>
      <c r="H430" s="63"/>
      <c r="I430" s="63"/>
      <c r="J430" s="63"/>
      <c r="K430" s="63"/>
      <c r="L430" s="63"/>
      <c r="M430" s="49"/>
      <c r="N430" s="63"/>
      <c r="O430" s="63"/>
      <c r="P430" s="63"/>
      <c r="Q430" s="49"/>
      <c r="R430" s="63"/>
      <c r="S430" s="63"/>
      <c r="T430" s="63"/>
      <c r="U430" s="63"/>
      <c r="V430" s="63"/>
      <c r="W430" s="63"/>
      <c r="X430" s="63"/>
    </row>
    <row r="431" spans="1:24" ht="21.75" customHeight="1">
      <c r="A431" s="66">
        <v>2911</v>
      </c>
      <c r="B431" s="53" t="s">
        <v>2330</v>
      </c>
      <c r="C431" s="33"/>
      <c r="D431" s="48">
        <v>6</v>
      </c>
      <c r="E431" s="48">
        <v>212</v>
      </c>
      <c r="F431" s="48">
        <v>211</v>
      </c>
      <c r="G431" s="49">
        <v>149</v>
      </c>
      <c r="H431" s="49">
        <v>49</v>
      </c>
      <c r="I431" s="49">
        <v>13</v>
      </c>
      <c r="J431" s="49">
        <v>1</v>
      </c>
      <c r="K431" s="49">
        <v>78526</v>
      </c>
      <c r="L431" s="49">
        <v>217827</v>
      </c>
      <c r="M431" s="49">
        <v>37003</v>
      </c>
      <c r="N431" s="49">
        <v>13843</v>
      </c>
      <c r="O431" s="49">
        <v>16573</v>
      </c>
      <c r="P431" s="49">
        <v>6587</v>
      </c>
      <c r="Q431" s="49">
        <v>40770</v>
      </c>
      <c r="R431" s="49">
        <v>12978</v>
      </c>
      <c r="S431" s="49">
        <v>15426</v>
      </c>
      <c r="T431" s="49">
        <v>12366</v>
      </c>
      <c r="U431" s="49">
        <v>347130</v>
      </c>
      <c r="V431" s="49">
        <v>6643</v>
      </c>
      <c r="W431" s="49">
        <v>115386</v>
      </c>
      <c r="X431" s="49">
        <v>8237</v>
      </c>
    </row>
    <row r="432" spans="1:24" ht="21.75" customHeight="1">
      <c r="A432" s="66">
        <v>2912</v>
      </c>
      <c r="B432" s="58" t="s">
        <v>2331</v>
      </c>
      <c r="C432" s="33"/>
      <c r="D432" s="48">
        <v>5</v>
      </c>
      <c r="E432" s="48">
        <v>1136</v>
      </c>
      <c r="F432" s="48">
        <v>1134</v>
      </c>
      <c r="G432" s="49">
        <v>795</v>
      </c>
      <c r="H432" s="49">
        <v>26</v>
      </c>
      <c r="I432" s="49">
        <v>313</v>
      </c>
      <c r="J432" s="49">
        <v>2</v>
      </c>
      <c r="K432" s="49" t="s">
        <v>2214</v>
      </c>
      <c r="L432" s="49" t="s">
        <v>2214</v>
      </c>
      <c r="M432" s="49" t="s">
        <v>2214</v>
      </c>
      <c r="N432" s="49" t="s">
        <v>2214</v>
      </c>
      <c r="O432" s="49" t="s">
        <v>2214</v>
      </c>
      <c r="P432" s="49" t="s">
        <v>2214</v>
      </c>
      <c r="Q432" s="49" t="s">
        <v>2214</v>
      </c>
      <c r="R432" s="49" t="s">
        <v>2214</v>
      </c>
      <c r="S432" s="49" t="s">
        <v>2214</v>
      </c>
      <c r="T432" s="49" t="s">
        <v>2214</v>
      </c>
      <c r="U432" s="49" t="s">
        <v>2214</v>
      </c>
      <c r="V432" s="49" t="s">
        <v>2214</v>
      </c>
      <c r="W432" s="49" t="s">
        <v>2214</v>
      </c>
      <c r="X432" s="49" t="s">
        <v>2214</v>
      </c>
    </row>
    <row r="433" spans="1:24" ht="21.75" customHeight="1">
      <c r="A433" s="66">
        <v>2913</v>
      </c>
      <c r="B433" s="47" t="s">
        <v>2332</v>
      </c>
      <c r="C433" s="33"/>
      <c r="D433" s="48">
        <v>13</v>
      </c>
      <c r="E433" s="48">
        <v>899</v>
      </c>
      <c r="F433" s="48">
        <v>899</v>
      </c>
      <c r="G433" s="49">
        <v>489</v>
      </c>
      <c r="H433" s="49">
        <v>384</v>
      </c>
      <c r="I433" s="49">
        <v>26</v>
      </c>
      <c r="J433" s="49" t="s">
        <v>576</v>
      </c>
      <c r="K433" s="49">
        <v>381190</v>
      </c>
      <c r="L433" s="49">
        <v>1559905</v>
      </c>
      <c r="M433" s="49">
        <v>242245</v>
      </c>
      <c r="N433" s="49">
        <v>107012</v>
      </c>
      <c r="O433" s="49">
        <v>94827</v>
      </c>
      <c r="P433" s="49">
        <v>40406</v>
      </c>
      <c r="Q433" s="49">
        <v>189718</v>
      </c>
      <c r="R433" s="49">
        <v>91768</v>
      </c>
      <c r="S433" s="49">
        <v>73978</v>
      </c>
      <c r="T433" s="49">
        <v>23972</v>
      </c>
      <c r="U433" s="49">
        <v>2457992</v>
      </c>
      <c r="V433" s="49">
        <v>17780</v>
      </c>
      <c r="W433" s="49">
        <v>802519</v>
      </c>
      <c r="X433" s="49">
        <v>38641</v>
      </c>
    </row>
    <row r="434" spans="1:24" ht="21.75" customHeight="1">
      <c r="A434" s="66">
        <v>2914</v>
      </c>
      <c r="B434" s="51" t="s">
        <v>2333</v>
      </c>
      <c r="C434" s="33"/>
      <c r="D434" s="48">
        <v>26</v>
      </c>
      <c r="E434" s="48">
        <v>629</v>
      </c>
      <c r="F434" s="48">
        <v>629</v>
      </c>
      <c r="G434" s="49">
        <v>476</v>
      </c>
      <c r="H434" s="49">
        <v>136</v>
      </c>
      <c r="I434" s="49">
        <v>17</v>
      </c>
      <c r="J434" s="49" t="s">
        <v>2334</v>
      </c>
      <c r="K434" s="49">
        <v>253818</v>
      </c>
      <c r="L434" s="49">
        <v>690104</v>
      </c>
      <c r="M434" s="49">
        <v>66138</v>
      </c>
      <c r="N434" s="49">
        <v>6493</v>
      </c>
      <c r="O434" s="49">
        <v>40224</v>
      </c>
      <c r="P434" s="49">
        <v>19421</v>
      </c>
      <c r="Q434" s="49">
        <v>99757</v>
      </c>
      <c r="R434" s="49">
        <v>7662</v>
      </c>
      <c r="S434" s="49">
        <v>57932</v>
      </c>
      <c r="T434" s="49">
        <v>34163</v>
      </c>
      <c r="U434" s="49">
        <v>1193567</v>
      </c>
      <c r="V434" s="49">
        <v>25859</v>
      </c>
      <c r="W434" s="49">
        <v>474372</v>
      </c>
      <c r="X434" s="49">
        <v>23819</v>
      </c>
    </row>
    <row r="435" spans="1:24" ht="21.75" customHeight="1">
      <c r="A435" s="66">
        <v>2915</v>
      </c>
      <c r="B435" s="51" t="s">
        <v>2335</v>
      </c>
      <c r="C435" s="33"/>
      <c r="D435" s="48">
        <v>14</v>
      </c>
      <c r="E435" s="48">
        <v>888</v>
      </c>
      <c r="F435" s="48">
        <v>885</v>
      </c>
      <c r="G435" s="49">
        <v>626</v>
      </c>
      <c r="H435" s="49">
        <v>187</v>
      </c>
      <c r="I435" s="49">
        <v>72</v>
      </c>
      <c r="J435" s="49">
        <v>3</v>
      </c>
      <c r="K435" s="49">
        <v>387751</v>
      </c>
      <c r="L435" s="49">
        <v>2053911</v>
      </c>
      <c r="M435" s="49">
        <v>216634</v>
      </c>
      <c r="N435" s="49">
        <v>77362</v>
      </c>
      <c r="O435" s="49">
        <v>92763</v>
      </c>
      <c r="P435" s="49">
        <v>46509</v>
      </c>
      <c r="Q435" s="49">
        <v>180744</v>
      </c>
      <c r="R435" s="49">
        <v>68138</v>
      </c>
      <c r="S435" s="49">
        <v>68499</v>
      </c>
      <c r="T435" s="49">
        <v>44107</v>
      </c>
      <c r="U435" s="49">
        <v>3233783</v>
      </c>
      <c r="V435" s="49">
        <v>140703</v>
      </c>
      <c r="W435" s="49">
        <v>977485</v>
      </c>
      <c r="X435" s="49">
        <v>97979</v>
      </c>
    </row>
    <row r="436" spans="1:24" ht="21.75" customHeight="1">
      <c r="A436" s="66">
        <v>2921</v>
      </c>
      <c r="B436" s="47" t="s">
        <v>2336</v>
      </c>
      <c r="C436" s="33"/>
      <c r="D436" s="48">
        <v>2</v>
      </c>
      <c r="E436" s="48">
        <v>17</v>
      </c>
      <c r="F436" s="48">
        <v>17</v>
      </c>
      <c r="G436" s="49">
        <v>5</v>
      </c>
      <c r="H436" s="49">
        <v>12</v>
      </c>
      <c r="I436" s="49" t="s">
        <v>599</v>
      </c>
      <c r="J436" s="49" t="s">
        <v>599</v>
      </c>
      <c r="K436" s="49" t="s">
        <v>600</v>
      </c>
      <c r="L436" s="49" t="s">
        <v>600</v>
      </c>
      <c r="M436" s="49" t="s">
        <v>600</v>
      </c>
      <c r="N436" s="49" t="s">
        <v>600</v>
      </c>
      <c r="O436" s="49" t="s">
        <v>600</v>
      </c>
      <c r="P436" s="49" t="s">
        <v>600</v>
      </c>
      <c r="Q436" s="49" t="s">
        <v>600</v>
      </c>
      <c r="R436" s="49" t="s">
        <v>600</v>
      </c>
      <c r="S436" s="49" t="s">
        <v>600</v>
      </c>
      <c r="T436" s="49" t="s">
        <v>600</v>
      </c>
      <c r="U436" s="49" t="s">
        <v>600</v>
      </c>
      <c r="V436" s="49" t="s">
        <v>600</v>
      </c>
      <c r="W436" s="49" t="s">
        <v>600</v>
      </c>
      <c r="X436" s="49" t="s">
        <v>600</v>
      </c>
    </row>
    <row r="437" spans="1:24" ht="21.75" customHeight="1">
      <c r="A437" s="66">
        <v>2922</v>
      </c>
      <c r="B437" s="53" t="s">
        <v>2337</v>
      </c>
      <c r="C437" s="33"/>
      <c r="D437" s="48">
        <v>29</v>
      </c>
      <c r="E437" s="48">
        <v>1260</v>
      </c>
      <c r="F437" s="48">
        <v>1256</v>
      </c>
      <c r="G437" s="49">
        <v>790</v>
      </c>
      <c r="H437" s="49">
        <v>308</v>
      </c>
      <c r="I437" s="49">
        <v>158</v>
      </c>
      <c r="J437" s="49">
        <v>4</v>
      </c>
      <c r="K437" s="49">
        <v>416324</v>
      </c>
      <c r="L437" s="49">
        <v>534376</v>
      </c>
      <c r="M437" s="49">
        <v>79204</v>
      </c>
      <c r="N437" s="49">
        <v>11205</v>
      </c>
      <c r="O437" s="49">
        <v>58399</v>
      </c>
      <c r="P437" s="49">
        <v>9600</v>
      </c>
      <c r="Q437" s="49">
        <v>70536</v>
      </c>
      <c r="R437" s="49">
        <v>7937</v>
      </c>
      <c r="S437" s="49">
        <v>51155</v>
      </c>
      <c r="T437" s="49">
        <v>11444</v>
      </c>
      <c r="U437" s="49">
        <v>1423866</v>
      </c>
      <c r="V437" s="49">
        <v>115140</v>
      </c>
      <c r="W437" s="49">
        <v>729224</v>
      </c>
      <c r="X437" s="49">
        <v>301401</v>
      </c>
    </row>
    <row r="438" spans="1:24" ht="30.75" customHeight="1">
      <c r="A438" s="66">
        <v>2929</v>
      </c>
      <c r="B438" s="53" t="s">
        <v>2338</v>
      </c>
      <c r="C438" s="33"/>
      <c r="D438" s="48">
        <v>8</v>
      </c>
      <c r="E438" s="48">
        <v>259</v>
      </c>
      <c r="F438" s="48">
        <v>259</v>
      </c>
      <c r="G438" s="49">
        <v>212</v>
      </c>
      <c r="H438" s="49">
        <v>47</v>
      </c>
      <c r="I438" s="49" t="s">
        <v>719</v>
      </c>
      <c r="J438" s="49" t="s">
        <v>719</v>
      </c>
      <c r="K438" s="49">
        <v>101886</v>
      </c>
      <c r="L438" s="49">
        <v>356024</v>
      </c>
      <c r="M438" s="49">
        <v>60775</v>
      </c>
      <c r="N438" s="49">
        <v>7308</v>
      </c>
      <c r="O438" s="49">
        <v>49048</v>
      </c>
      <c r="P438" s="49">
        <v>4419</v>
      </c>
      <c r="Q438" s="49">
        <v>75830</v>
      </c>
      <c r="R438" s="49">
        <v>1442</v>
      </c>
      <c r="S438" s="49">
        <v>70415</v>
      </c>
      <c r="T438" s="49">
        <v>3973</v>
      </c>
      <c r="U438" s="49">
        <v>650800</v>
      </c>
      <c r="V438" s="49">
        <v>12577</v>
      </c>
      <c r="W438" s="49">
        <v>283923</v>
      </c>
      <c r="X438" s="49">
        <v>3126</v>
      </c>
    </row>
    <row r="439" spans="1:24" ht="21.75" customHeight="1">
      <c r="A439" s="66">
        <v>2931</v>
      </c>
      <c r="B439" s="75" t="s">
        <v>2339</v>
      </c>
      <c r="C439" s="33"/>
      <c r="D439" s="48">
        <v>21</v>
      </c>
      <c r="E439" s="48">
        <v>395</v>
      </c>
      <c r="F439" s="48">
        <v>387</v>
      </c>
      <c r="G439" s="49">
        <v>93</v>
      </c>
      <c r="H439" s="49">
        <v>283</v>
      </c>
      <c r="I439" s="49">
        <v>11</v>
      </c>
      <c r="J439" s="49">
        <v>8</v>
      </c>
      <c r="K439" s="49" t="s">
        <v>2214</v>
      </c>
      <c r="L439" s="49" t="s">
        <v>2214</v>
      </c>
      <c r="M439" s="49" t="s">
        <v>2214</v>
      </c>
      <c r="N439" s="49" t="s">
        <v>2214</v>
      </c>
      <c r="O439" s="49" t="s">
        <v>2214</v>
      </c>
      <c r="P439" s="49" t="s">
        <v>2214</v>
      </c>
      <c r="Q439" s="49" t="s">
        <v>2214</v>
      </c>
      <c r="R439" s="49" t="s">
        <v>2214</v>
      </c>
      <c r="S439" s="49" t="s">
        <v>2214</v>
      </c>
      <c r="T439" s="49" t="s">
        <v>2214</v>
      </c>
      <c r="U439" s="49" t="s">
        <v>2214</v>
      </c>
      <c r="V439" s="49" t="s">
        <v>2214</v>
      </c>
      <c r="W439" s="49" t="s">
        <v>2214</v>
      </c>
      <c r="X439" s="49" t="s">
        <v>2214</v>
      </c>
    </row>
    <row r="440" spans="1:24" ht="21.75" customHeight="1">
      <c r="A440" s="66">
        <v>2932</v>
      </c>
      <c r="B440" s="73" t="s">
        <v>2340</v>
      </c>
      <c r="C440" s="33"/>
      <c r="D440" s="48">
        <v>22</v>
      </c>
      <c r="E440" s="48">
        <v>3190</v>
      </c>
      <c r="F440" s="48">
        <v>3189</v>
      </c>
      <c r="G440" s="49">
        <v>1897</v>
      </c>
      <c r="H440" s="49">
        <v>346</v>
      </c>
      <c r="I440" s="49">
        <v>946</v>
      </c>
      <c r="J440" s="49">
        <v>1</v>
      </c>
      <c r="K440" s="49">
        <v>1342551</v>
      </c>
      <c r="L440" s="49">
        <v>8175036</v>
      </c>
      <c r="M440" s="49">
        <v>916664</v>
      </c>
      <c r="N440" s="49">
        <v>513559</v>
      </c>
      <c r="O440" s="49">
        <v>232860</v>
      </c>
      <c r="P440" s="49">
        <v>170245</v>
      </c>
      <c r="Q440" s="49">
        <v>1001264</v>
      </c>
      <c r="R440" s="49">
        <v>580540</v>
      </c>
      <c r="S440" s="49">
        <v>223525</v>
      </c>
      <c r="T440" s="49">
        <v>197199</v>
      </c>
      <c r="U440" s="49">
        <v>22375640</v>
      </c>
      <c r="V440" s="49">
        <v>427133</v>
      </c>
      <c r="W440" s="49">
        <v>13292190</v>
      </c>
      <c r="X440" s="49">
        <v>403201</v>
      </c>
    </row>
    <row r="441" spans="1:24" ht="21.75" customHeight="1">
      <c r="A441" s="66">
        <v>2939</v>
      </c>
      <c r="B441" s="50" t="s">
        <v>2341</v>
      </c>
      <c r="C441" s="33"/>
      <c r="D441" s="48">
        <v>8</v>
      </c>
      <c r="E441" s="48">
        <v>223</v>
      </c>
      <c r="F441" s="48">
        <v>223</v>
      </c>
      <c r="G441" s="49">
        <v>182</v>
      </c>
      <c r="H441" s="49">
        <v>39</v>
      </c>
      <c r="I441" s="49">
        <v>2</v>
      </c>
      <c r="J441" s="49" t="s">
        <v>613</v>
      </c>
      <c r="K441" s="49">
        <v>88803</v>
      </c>
      <c r="L441" s="49">
        <v>205352</v>
      </c>
      <c r="M441" s="49">
        <v>29958</v>
      </c>
      <c r="N441" s="49">
        <v>10368</v>
      </c>
      <c r="O441" s="49">
        <v>7078</v>
      </c>
      <c r="P441" s="49">
        <v>12512</v>
      </c>
      <c r="Q441" s="49">
        <v>22885</v>
      </c>
      <c r="R441" s="49">
        <v>9065</v>
      </c>
      <c r="S441" s="49">
        <v>3253</v>
      </c>
      <c r="T441" s="49">
        <v>10567</v>
      </c>
      <c r="U441" s="49">
        <v>414148</v>
      </c>
      <c r="V441" s="49">
        <v>4237</v>
      </c>
      <c r="W441" s="49">
        <v>189535</v>
      </c>
      <c r="X441" s="49">
        <v>2694</v>
      </c>
    </row>
    <row r="442" spans="1:24" ht="21.75" customHeight="1">
      <c r="A442" s="66">
        <v>2941</v>
      </c>
      <c r="B442" s="75" t="s">
        <v>2342</v>
      </c>
      <c r="C442" s="33"/>
      <c r="D442" s="48">
        <v>2</v>
      </c>
      <c r="E442" s="48">
        <v>343</v>
      </c>
      <c r="F442" s="48">
        <v>343</v>
      </c>
      <c r="G442" s="49">
        <v>308</v>
      </c>
      <c r="H442" s="49">
        <v>35</v>
      </c>
      <c r="I442" s="49" t="s">
        <v>801</v>
      </c>
      <c r="J442" s="49" t="s">
        <v>801</v>
      </c>
      <c r="K442" s="49" t="s">
        <v>802</v>
      </c>
      <c r="L442" s="49" t="s">
        <v>802</v>
      </c>
      <c r="M442" s="49" t="s">
        <v>802</v>
      </c>
      <c r="N442" s="49" t="s">
        <v>802</v>
      </c>
      <c r="O442" s="49" t="s">
        <v>802</v>
      </c>
      <c r="P442" s="49" t="s">
        <v>802</v>
      </c>
      <c r="Q442" s="49" t="s">
        <v>802</v>
      </c>
      <c r="R442" s="49" t="s">
        <v>802</v>
      </c>
      <c r="S442" s="49" t="s">
        <v>802</v>
      </c>
      <c r="T442" s="49" t="s">
        <v>802</v>
      </c>
      <c r="U442" s="49" t="s">
        <v>802</v>
      </c>
      <c r="V442" s="49" t="s">
        <v>802</v>
      </c>
      <c r="W442" s="49" t="s">
        <v>802</v>
      </c>
      <c r="X442" s="49" t="s">
        <v>802</v>
      </c>
    </row>
    <row r="443" spans="1:24" ht="21.75" customHeight="1">
      <c r="A443" s="66">
        <v>2942</v>
      </c>
      <c r="B443" s="75" t="s">
        <v>2343</v>
      </c>
      <c r="C443" s="33"/>
      <c r="D443" s="48">
        <v>8</v>
      </c>
      <c r="E443" s="48">
        <v>166</v>
      </c>
      <c r="F443" s="48">
        <v>164</v>
      </c>
      <c r="G443" s="49">
        <v>75</v>
      </c>
      <c r="H443" s="49">
        <v>82</v>
      </c>
      <c r="I443" s="49">
        <v>7</v>
      </c>
      <c r="J443" s="49">
        <v>2</v>
      </c>
      <c r="K443" s="49" t="s">
        <v>2214</v>
      </c>
      <c r="L443" s="49" t="s">
        <v>2214</v>
      </c>
      <c r="M443" s="49" t="s">
        <v>2214</v>
      </c>
      <c r="N443" s="49" t="s">
        <v>2214</v>
      </c>
      <c r="O443" s="49" t="s">
        <v>2214</v>
      </c>
      <c r="P443" s="49" t="s">
        <v>2214</v>
      </c>
      <c r="Q443" s="49" t="s">
        <v>2214</v>
      </c>
      <c r="R443" s="49" t="s">
        <v>2214</v>
      </c>
      <c r="S443" s="49" t="s">
        <v>2214</v>
      </c>
      <c r="T443" s="49" t="s">
        <v>2214</v>
      </c>
      <c r="U443" s="49" t="s">
        <v>2214</v>
      </c>
      <c r="V443" s="49" t="s">
        <v>2214</v>
      </c>
      <c r="W443" s="49" t="s">
        <v>2214</v>
      </c>
      <c r="X443" s="49" t="s">
        <v>2214</v>
      </c>
    </row>
    <row r="444" spans="1:24" ht="21.75" customHeight="1">
      <c r="A444" s="66">
        <v>2951</v>
      </c>
      <c r="B444" s="75" t="s">
        <v>2344</v>
      </c>
      <c r="C444" s="33"/>
      <c r="D444" s="48">
        <v>6</v>
      </c>
      <c r="E444" s="48">
        <v>1325</v>
      </c>
      <c r="F444" s="48">
        <v>1325</v>
      </c>
      <c r="G444" s="49">
        <v>963</v>
      </c>
      <c r="H444" s="49">
        <v>63</v>
      </c>
      <c r="I444" s="49">
        <v>299</v>
      </c>
      <c r="J444" s="49" t="s">
        <v>801</v>
      </c>
      <c r="K444" s="49">
        <v>822660</v>
      </c>
      <c r="L444" s="49">
        <v>6853763</v>
      </c>
      <c r="M444" s="49">
        <v>508796</v>
      </c>
      <c r="N444" s="49">
        <v>100258</v>
      </c>
      <c r="O444" s="49">
        <v>290283</v>
      </c>
      <c r="P444" s="49">
        <v>118255</v>
      </c>
      <c r="Q444" s="49">
        <v>750048</v>
      </c>
      <c r="R444" s="49">
        <v>153765</v>
      </c>
      <c r="S444" s="49">
        <v>421828</v>
      </c>
      <c r="T444" s="49">
        <v>174455</v>
      </c>
      <c r="U444" s="49">
        <v>8683983</v>
      </c>
      <c r="V444" s="49">
        <v>421314</v>
      </c>
      <c r="W444" s="49">
        <v>1551818</v>
      </c>
      <c r="X444" s="49">
        <v>844043</v>
      </c>
    </row>
    <row r="445" spans="1:24" ht="21.75" customHeight="1">
      <c r="A445" s="66">
        <v>2961</v>
      </c>
      <c r="B445" s="75" t="s">
        <v>2345</v>
      </c>
      <c r="C445" s="33"/>
      <c r="D445" s="48">
        <v>7</v>
      </c>
      <c r="E445" s="48">
        <v>1991</v>
      </c>
      <c r="F445" s="48">
        <v>1991</v>
      </c>
      <c r="G445" s="49">
        <v>1547</v>
      </c>
      <c r="H445" s="49">
        <v>94</v>
      </c>
      <c r="I445" s="49">
        <v>350</v>
      </c>
      <c r="J445" s="49" t="s">
        <v>629</v>
      </c>
      <c r="K445" s="49" t="s">
        <v>2214</v>
      </c>
      <c r="L445" s="49" t="s">
        <v>2214</v>
      </c>
      <c r="M445" s="49" t="s">
        <v>2214</v>
      </c>
      <c r="N445" s="49" t="s">
        <v>2214</v>
      </c>
      <c r="O445" s="49" t="s">
        <v>2214</v>
      </c>
      <c r="P445" s="49" t="s">
        <v>2214</v>
      </c>
      <c r="Q445" s="49" t="s">
        <v>2214</v>
      </c>
      <c r="R445" s="49" t="s">
        <v>2214</v>
      </c>
      <c r="S445" s="49" t="s">
        <v>2214</v>
      </c>
      <c r="T445" s="49" t="s">
        <v>2214</v>
      </c>
      <c r="U445" s="49" t="s">
        <v>2214</v>
      </c>
      <c r="V445" s="49" t="s">
        <v>2214</v>
      </c>
      <c r="W445" s="49" t="s">
        <v>2214</v>
      </c>
      <c r="X445" s="49" t="s">
        <v>2214</v>
      </c>
    </row>
    <row r="446" spans="1:24" ht="21.75" customHeight="1">
      <c r="A446" s="66">
        <v>2962</v>
      </c>
      <c r="B446" s="50" t="s">
        <v>2346</v>
      </c>
      <c r="C446" s="33"/>
      <c r="D446" s="48">
        <v>5</v>
      </c>
      <c r="E446" s="48">
        <v>184</v>
      </c>
      <c r="F446" s="48">
        <v>184</v>
      </c>
      <c r="G446" s="49">
        <v>89</v>
      </c>
      <c r="H446" s="49">
        <v>89</v>
      </c>
      <c r="I446" s="49">
        <v>6</v>
      </c>
      <c r="J446" s="49" t="s">
        <v>2334</v>
      </c>
      <c r="K446" s="49" t="s">
        <v>2214</v>
      </c>
      <c r="L446" s="49" t="s">
        <v>2214</v>
      </c>
      <c r="M446" s="49" t="s">
        <v>2214</v>
      </c>
      <c r="N446" s="49" t="s">
        <v>2214</v>
      </c>
      <c r="O446" s="49" t="s">
        <v>2214</v>
      </c>
      <c r="P446" s="49" t="s">
        <v>2214</v>
      </c>
      <c r="Q446" s="49" t="s">
        <v>2214</v>
      </c>
      <c r="R446" s="49" t="s">
        <v>2214</v>
      </c>
      <c r="S446" s="49" t="s">
        <v>2214</v>
      </c>
      <c r="T446" s="49" t="s">
        <v>2214</v>
      </c>
      <c r="U446" s="49" t="s">
        <v>2214</v>
      </c>
      <c r="V446" s="49" t="s">
        <v>2214</v>
      </c>
      <c r="W446" s="49" t="s">
        <v>2214</v>
      </c>
      <c r="X446" s="49" t="s">
        <v>2214</v>
      </c>
    </row>
    <row r="447" spans="1:24" ht="21.75" customHeight="1">
      <c r="A447" s="66">
        <v>2969</v>
      </c>
      <c r="B447" s="58" t="s">
        <v>2347</v>
      </c>
      <c r="C447" s="33"/>
      <c r="D447" s="48">
        <v>5</v>
      </c>
      <c r="E447" s="48">
        <v>132</v>
      </c>
      <c r="F447" s="48">
        <v>132</v>
      </c>
      <c r="G447" s="49">
        <v>108</v>
      </c>
      <c r="H447" s="49">
        <v>19</v>
      </c>
      <c r="I447" s="49">
        <v>5</v>
      </c>
      <c r="J447" s="49" t="s">
        <v>719</v>
      </c>
      <c r="K447" s="49" t="s">
        <v>2214</v>
      </c>
      <c r="L447" s="49" t="s">
        <v>2214</v>
      </c>
      <c r="M447" s="49" t="s">
        <v>2214</v>
      </c>
      <c r="N447" s="49" t="s">
        <v>2214</v>
      </c>
      <c r="O447" s="49" t="s">
        <v>2214</v>
      </c>
      <c r="P447" s="49" t="s">
        <v>2214</v>
      </c>
      <c r="Q447" s="49" t="s">
        <v>2214</v>
      </c>
      <c r="R447" s="49" t="s">
        <v>2214</v>
      </c>
      <c r="S447" s="49" t="s">
        <v>2214</v>
      </c>
      <c r="T447" s="49" t="s">
        <v>2214</v>
      </c>
      <c r="U447" s="49" t="s">
        <v>2214</v>
      </c>
      <c r="V447" s="49" t="s">
        <v>2214</v>
      </c>
      <c r="W447" s="49" t="s">
        <v>2214</v>
      </c>
      <c r="X447" s="49" t="s">
        <v>2214</v>
      </c>
    </row>
    <row r="448" spans="1:24" ht="21.75" customHeight="1">
      <c r="A448" s="66">
        <v>2971</v>
      </c>
      <c r="B448" s="58" t="s">
        <v>2348</v>
      </c>
      <c r="C448" s="33"/>
      <c r="D448" s="48">
        <v>10</v>
      </c>
      <c r="E448" s="48">
        <v>528</v>
      </c>
      <c r="F448" s="48">
        <v>528</v>
      </c>
      <c r="G448" s="49">
        <v>433</v>
      </c>
      <c r="H448" s="49">
        <v>67</v>
      </c>
      <c r="I448" s="49">
        <v>28</v>
      </c>
      <c r="J448" s="49" t="s">
        <v>663</v>
      </c>
      <c r="K448" s="49">
        <v>285170</v>
      </c>
      <c r="L448" s="49">
        <v>309147</v>
      </c>
      <c r="M448" s="49">
        <v>92059</v>
      </c>
      <c r="N448" s="49">
        <v>15571</v>
      </c>
      <c r="O448" s="49">
        <v>73789</v>
      </c>
      <c r="P448" s="49">
        <v>2699</v>
      </c>
      <c r="Q448" s="49">
        <v>95572</v>
      </c>
      <c r="R448" s="49">
        <v>12754</v>
      </c>
      <c r="S448" s="49">
        <v>2224</v>
      </c>
      <c r="T448" s="49">
        <v>80594</v>
      </c>
      <c r="U448" s="49">
        <v>667104</v>
      </c>
      <c r="V448" s="49">
        <v>21213</v>
      </c>
      <c r="W448" s="49">
        <v>253980</v>
      </c>
      <c r="X448" s="49">
        <v>2020</v>
      </c>
    </row>
    <row r="449" spans="1:24" ht="21.75" customHeight="1">
      <c r="A449" s="66">
        <v>2972</v>
      </c>
      <c r="B449" s="75" t="s">
        <v>2349</v>
      </c>
      <c r="C449" s="33"/>
      <c r="D449" s="48">
        <v>3</v>
      </c>
      <c r="E449" s="48">
        <v>91</v>
      </c>
      <c r="F449" s="48">
        <v>91</v>
      </c>
      <c r="G449" s="49">
        <v>77</v>
      </c>
      <c r="H449" s="49">
        <v>9</v>
      </c>
      <c r="I449" s="49">
        <v>5</v>
      </c>
      <c r="J449" s="49" t="s">
        <v>576</v>
      </c>
      <c r="K449" s="49" t="s">
        <v>2214</v>
      </c>
      <c r="L449" s="49" t="s">
        <v>2214</v>
      </c>
      <c r="M449" s="49" t="s">
        <v>2214</v>
      </c>
      <c r="N449" s="49" t="s">
        <v>2214</v>
      </c>
      <c r="O449" s="49" t="s">
        <v>2214</v>
      </c>
      <c r="P449" s="49" t="s">
        <v>2214</v>
      </c>
      <c r="Q449" s="49" t="s">
        <v>2214</v>
      </c>
      <c r="R449" s="49" t="s">
        <v>2214</v>
      </c>
      <c r="S449" s="49" t="s">
        <v>2214</v>
      </c>
      <c r="T449" s="49" t="s">
        <v>2214</v>
      </c>
      <c r="U449" s="49" t="s">
        <v>2214</v>
      </c>
      <c r="V449" s="49" t="s">
        <v>2214</v>
      </c>
      <c r="W449" s="49" t="s">
        <v>2214</v>
      </c>
      <c r="X449" s="49" t="s">
        <v>2214</v>
      </c>
    </row>
    <row r="450" spans="1:24" ht="21.75" customHeight="1">
      <c r="A450" s="66">
        <v>2973</v>
      </c>
      <c r="B450" s="75" t="s">
        <v>2350</v>
      </c>
      <c r="C450" s="33"/>
      <c r="D450" s="48">
        <v>2</v>
      </c>
      <c r="E450" s="48">
        <v>86</v>
      </c>
      <c r="F450" s="48">
        <v>86</v>
      </c>
      <c r="G450" s="49">
        <v>59</v>
      </c>
      <c r="H450" s="49">
        <v>27</v>
      </c>
      <c r="I450" s="49" t="s">
        <v>721</v>
      </c>
      <c r="J450" s="49" t="s">
        <v>721</v>
      </c>
      <c r="K450" s="49" t="s">
        <v>722</v>
      </c>
      <c r="L450" s="49" t="s">
        <v>722</v>
      </c>
      <c r="M450" s="49" t="s">
        <v>722</v>
      </c>
      <c r="N450" s="49" t="s">
        <v>722</v>
      </c>
      <c r="O450" s="49" t="s">
        <v>722</v>
      </c>
      <c r="P450" s="49" t="s">
        <v>722</v>
      </c>
      <c r="Q450" s="49" t="s">
        <v>722</v>
      </c>
      <c r="R450" s="49" t="s">
        <v>722</v>
      </c>
      <c r="S450" s="49" t="s">
        <v>722</v>
      </c>
      <c r="T450" s="49" t="s">
        <v>722</v>
      </c>
      <c r="U450" s="49" t="s">
        <v>722</v>
      </c>
      <c r="V450" s="49" t="s">
        <v>722</v>
      </c>
      <c r="W450" s="49" t="s">
        <v>722</v>
      </c>
      <c r="X450" s="49" t="s">
        <v>722</v>
      </c>
    </row>
    <row r="451" spans="1:24" ht="21.75" customHeight="1">
      <c r="A451" s="66">
        <v>2999</v>
      </c>
      <c r="B451" s="58" t="s">
        <v>2351</v>
      </c>
      <c r="C451" s="33"/>
      <c r="D451" s="48">
        <v>7</v>
      </c>
      <c r="E451" s="48">
        <v>239</v>
      </c>
      <c r="F451" s="48">
        <v>239</v>
      </c>
      <c r="G451" s="49">
        <v>146</v>
      </c>
      <c r="H451" s="49">
        <v>71</v>
      </c>
      <c r="I451" s="49">
        <v>22</v>
      </c>
      <c r="J451" s="49" t="s">
        <v>576</v>
      </c>
      <c r="K451" s="49" t="s">
        <v>2214</v>
      </c>
      <c r="L451" s="49" t="s">
        <v>2214</v>
      </c>
      <c r="M451" s="49" t="s">
        <v>2214</v>
      </c>
      <c r="N451" s="49" t="s">
        <v>2214</v>
      </c>
      <c r="O451" s="49" t="s">
        <v>2214</v>
      </c>
      <c r="P451" s="49" t="s">
        <v>2214</v>
      </c>
      <c r="Q451" s="49" t="s">
        <v>2214</v>
      </c>
      <c r="R451" s="49" t="s">
        <v>2214</v>
      </c>
      <c r="S451" s="49" t="s">
        <v>2214</v>
      </c>
      <c r="T451" s="49" t="s">
        <v>2214</v>
      </c>
      <c r="U451" s="49" t="s">
        <v>2214</v>
      </c>
      <c r="V451" s="49" t="s">
        <v>2214</v>
      </c>
      <c r="W451" s="49" t="s">
        <v>2214</v>
      </c>
      <c r="X451" s="49" t="s">
        <v>2214</v>
      </c>
    </row>
    <row r="452" spans="1:24" ht="17.25" customHeight="1">
      <c r="A452" s="66"/>
      <c r="B452" s="47"/>
      <c r="C452" s="33"/>
      <c r="D452" s="48"/>
      <c r="E452" s="42"/>
      <c r="F452" s="42"/>
      <c r="G452" s="63"/>
      <c r="H452" s="63"/>
      <c r="I452" s="63"/>
      <c r="J452" s="63"/>
      <c r="K452" s="63"/>
      <c r="L452" s="63"/>
      <c r="M452" s="49"/>
      <c r="N452" s="63"/>
      <c r="O452" s="63"/>
      <c r="P452" s="63"/>
      <c r="Q452" s="49"/>
      <c r="R452" s="63"/>
      <c r="S452" s="63"/>
      <c r="T452" s="63"/>
      <c r="U452" s="63"/>
      <c r="V452" s="63"/>
      <c r="W452" s="63"/>
      <c r="X452" s="63"/>
    </row>
    <row r="453" spans="1:24" ht="24" customHeight="1">
      <c r="A453" s="64">
        <v>30</v>
      </c>
      <c r="B453" s="44" t="s">
        <v>445</v>
      </c>
      <c r="C453" s="44"/>
      <c r="D453" s="45">
        <v>80</v>
      </c>
      <c r="E453" s="45">
        <v>8906</v>
      </c>
      <c r="F453" s="45">
        <v>8903</v>
      </c>
      <c r="G453" s="45">
        <v>6599</v>
      </c>
      <c r="H453" s="45">
        <v>990</v>
      </c>
      <c r="I453" s="45">
        <v>1314</v>
      </c>
      <c r="J453" s="45">
        <v>3</v>
      </c>
      <c r="K453" s="45">
        <v>4040161</v>
      </c>
      <c r="L453" s="45">
        <v>66975639</v>
      </c>
      <c r="M453" s="45">
        <v>7393273</v>
      </c>
      <c r="N453" s="45">
        <v>1293525</v>
      </c>
      <c r="O453" s="45">
        <v>2821357</v>
      </c>
      <c r="P453" s="45">
        <v>3278391</v>
      </c>
      <c r="Q453" s="45">
        <v>6462462</v>
      </c>
      <c r="R453" s="45">
        <v>1622584</v>
      </c>
      <c r="S453" s="45">
        <v>2287243</v>
      </c>
      <c r="T453" s="45">
        <v>2552635</v>
      </c>
      <c r="U453" s="45">
        <v>82516466</v>
      </c>
      <c r="V453" s="45">
        <v>1262851</v>
      </c>
      <c r="W453" s="45">
        <v>13391692</v>
      </c>
      <c r="X453" s="45">
        <v>1478453</v>
      </c>
    </row>
    <row r="454" spans="1:24" ht="6.75" customHeight="1">
      <c r="A454" s="66"/>
      <c r="B454" s="47"/>
      <c r="C454" s="33"/>
      <c r="D454" s="48"/>
      <c r="E454" s="42"/>
      <c r="F454" s="42"/>
      <c r="G454" s="63"/>
      <c r="H454" s="63"/>
      <c r="I454" s="63"/>
      <c r="J454" s="63"/>
      <c r="K454" s="63"/>
      <c r="L454" s="63"/>
      <c r="M454" s="49"/>
      <c r="N454" s="63"/>
      <c r="O454" s="63"/>
      <c r="P454" s="63"/>
      <c r="Q454" s="49"/>
      <c r="R454" s="63"/>
      <c r="S454" s="63"/>
      <c r="T454" s="63"/>
      <c r="U454" s="63"/>
      <c r="V454" s="63"/>
      <c r="W454" s="63"/>
      <c r="X454" s="63"/>
    </row>
    <row r="455" spans="1:24" ht="21.75" customHeight="1">
      <c r="A455" s="66">
        <v>3011</v>
      </c>
      <c r="B455" s="61" t="s">
        <v>2352</v>
      </c>
      <c r="C455" s="33"/>
      <c r="D455" s="48">
        <v>6</v>
      </c>
      <c r="E455" s="48">
        <v>833</v>
      </c>
      <c r="F455" s="48">
        <v>832</v>
      </c>
      <c r="G455" s="49">
        <v>714</v>
      </c>
      <c r="H455" s="49">
        <v>34</v>
      </c>
      <c r="I455" s="49">
        <v>84</v>
      </c>
      <c r="J455" s="49">
        <v>1</v>
      </c>
      <c r="K455" s="49">
        <v>690343</v>
      </c>
      <c r="L455" s="49">
        <v>5509560</v>
      </c>
      <c r="M455" s="49">
        <v>1558446</v>
      </c>
      <c r="N455" s="49">
        <v>230850</v>
      </c>
      <c r="O455" s="49">
        <v>514878</v>
      </c>
      <c r="P455" s="49">
        <v>812718</v>
      </c>
      <c r="Q455" s="49">
        <v>655922</v>
      </c>
      <c r="R455" s="49">
        <v>87593</v>
      </c>
      <c r="S455" s="49">
        <v>99677</v>
      </c>
      <c r="T455" s="49">
        <v>468652</v>
      </c>
      <c r="U455" s="49">
        <v>6439308</v>
      </c>
      <c r="V455" s="49">
        <v>99081</v>
      </c>
      <c r="W455" s="49">
        <v>216676</v>
      </c>
      <c r="X455" s="49">
        <v>118917</v>
      </c>
    </row>
    <row r="456" spans="1:24" ht="21.75" customHeight="1">
      <c r="A456" s="66">
        <v>3012</v>
      </c>
      <c r="B456" s="62" t="s">
        <v>2353</v>
      </c>
      <c r="C456" s="33"/>
      <c r="D456" s="48">
        <v>12</v>
      </c>
      <c r="E456" s="48">
        <v>1303</v>
      </c>
      <c r="F456" s="48">
        <v>1303</v>
      </c>
      <c r="G456" s="49">
        <v>582</v>
      </c>
      <c r="H456" s="49">
        <v>171</v>
      </c>
      <c r="I456" s="49">
        <v>550</v>
      </c>
      <c r="J456" s="49" t="s">
        <v>2354</v>
      </c>
      <c r="K456" s="49">
        <v>495804</v>
      </c>
      <c r="L456" s="49">
        <v>13534142</v>
      </c>
      <c r="M456" s="49">
        <v>915242</v>
      </c>
      <c r="N456" s="49">
        <v>7851</v>
      </c>
      <c r="O456" s="49">
        <v>332511</v>
      </c>
      <c r="P456" s="49">
        <v>574880</v>
      </c>
      <c r="Q456" s="49">
        <v>857962</v>
      </c>
      <c r="R456" s="49">
        <v>11776</v>
      </c>
      <c r="S456" s="49">
        <v>368492</v>
      </c>
      <c r="T456" s="49">
        <v>477694</v>
      </c>
      <c r="U456" s="49">
        <v>17045480</v>
      </c>
      <c r="V456" s="49">
        <v>123334</v>
      </c>
      <c r="W456" s="49">
        <v>3262145</v>
      </c>
      <c r="X456" s="49">
        <v>126136</v>
      </c>
    </row>
    <row r="457" spans="1:24" ht="21.75" customHeight="1">
      <c r="A457" s="66">
        <v>3013</v>
      </c>
      <c r="B457" s="61" t="s">
        <v>2355</v>
      </c>
      <c r="C457" s="33"/>
      <c r="D457" s="48">
        <v>9</v>
      </c>
      <c r="E457" s="48">
        <v>1353</v>
      </c>
      <c r="F457" s="48">
        <v>1353</v>
      </c>
      <c r="G457" s="49">
        <v>1044</v>
      </c>
      <c r="H457" s="49">
        <v>49</v>
      </c>
      <c r="I457" s="49">
        <v>260</v>
      </c>
      <c r="J457" s="49" t="s">
        <v>578</v>
      </c>
      <c r="K457" s="49">
        <v>676990</v>
      </c>
      <c r="L457" s="49">
        <v>7762297</v>
      </c>
      <c r="M457" s="49">
        <v>3216232</v>
      </c>
      <c r="N457" s="49">
        <v>676469</v>
      </c>
      <c r="O457" s="49">
        <v>1256029</v>
      </c>
      <c r="P457" s="49">
        <v>1283734</v>
      </c>
      <c r="Q457" s="49">
        <v>2349895</v>
      </c>
      <c r="R457" s="49">
        <v>731071</v>
      </c>
      <c r="S457" s="49">
        <v>996698</v>
      </c>
      <c r="T457" s="49">
        <v>622126</v>
      </c>
      <c r="U457" s="49">
        <v>11154713</v>
      </c>
      <c r="V457" s="49">
        <v>145485</v>
      </c>
      <c r="W457" s="49">
        <v>2863727</v>
      </c>
      <c r="X457" s="49">
        <v>320327</v>
      </c>
    </row>
    <row r="458" spans="1:24" ht="21.75" customHeight="1">
      <c r="A458" s="66">
        <v>3014</v>
      </c>
      <c r="B458" s="62" t="s">
        <v>2356</v>
      </c>
      <c r="C458" s="33"/>
      <c r="D458" s="48">
        <v>4</v>
      </c>
      <c r="E458" s="48">
        <v>3388</v>
      </c>
      <c r="F458" s="48">
        <v>3388</v>
      </c>
      <c r="G458" s="49">
        <v>3044</v>
      </c>
      <c r="H458" s="49">
        <v>81</v>
      </c>
      <c r="I458" s="49">
        <v>263</v>
      </c>
      <c r="J458" s="49" t="s">
        <v>1929</v>
      </c>
      <c r="K458" s="49">
        <v>1431436</v>
      </c>
      <c r="L458" s="49">
        <v>37612818</v>
      </c>
      <c r="M458" s="49">
        <v>1418320</v>
      </c>
      <c r="N458" s="49">
        <v>317245</v>
      </c>
      <c r="O458" s="49">
        <v>534614</v>
      </c>
      <c r="P458" s="49">
        <v>566461</v>
      </c>
      <c r="Q458" s="49">
        <v>2350481</v>
      </c>
      <c r="R458" s="49">
        <v>734483</v>
      </c>
      <c r="S458" s="49">
        <v>669361</v>
      </c>
      <c r="T458" s="49">
        <v>946637</v>
      </c>
      <c r="U458" s="49">
        <v>43843753</v>
      </c>
      <c r="V458" s="49">
        <v>822576</v>
      </c>
      <c r="W458" s="49">
        <v>5725269</v>
      </c>
      <c r="X458" s="49">
        <v>852555</v>
      </c>
    </row>
    <row r="459" spans="1:24" ht="21.75" customHeight="1">
      <c r="A459" s="66">
        <v>3015</v>
      </c>
      <c r="B459" s="61" t="s">
        <v>2357</v>
      </c>
      <c r="C459" s="33"/>
      <c r="D459" s="48">
        <v>4</v>
      </c>
      <c r="E459" s="48">
        <v>75</v>
      </c>
      <c r="F459" s="48">
        <v>75</v>
      </c>
      <c r="G459" s="49">
        <v>51</v>
      </c>
      <c r="H459" s="49">
        <v>13</v>
      </c>
      <c r="I459" s="49">
        <v>11</v>
      </c>
      <c r="J459" s="49" t="s">
        <v>616</v>
      </c>
      <c r="K459" s="49" t="s">
        <v>2214</v>
      </c>
      <c r="L459" s="49" t="s">
        <v>2214</v>
      </c>
      <c r="M459" s="49" t="s">
        <v>2214</v>
      </c>
      <c r="N459" s="49" t="s">
        <v>2214</v>
      </c>
      <c r="O459" s="49" t="s">
        <v>2214</v>
      </c>
      <c r="P459" s="49" t="s">
        <v>2214</v>
      </c>
      <c r="Q459" s="49" t="s">
        <v>2214</v>
      </c>
      <c r="R459" s="49" t="s">
        <v>2214</v>
      </c>
      <c r="S459" s="49" t="s">
        <v>2214</v>
      </c>
      <c r="T459" s="49" t="s">
        <v>2214</v>
      </c>
      <c r="U459" s="49" t="s">
        <v>2214</v>
      </c>
      <c r="V459" s="49" t="s">
        <v>2214</v>
      </c>
      <c r="W459" s="49" t="s">
        <v>2214</v>
      </c>
      <c r="X459" s="49" t="s">
        <v>2214</v>
      </c>
    </row>
    <row r="460" spans="1:24" ht="21.75" customHeight="1">
      <c r="A460" s="66">
        <v>3021</v>
      </c>
      <c r="B460" s="47" t="s">
        <v>2358</v>
      </c>
      <c r="C460" s="33"/>
      <c r="D460" s="48">
        <v>6</v>
      </c>
      <c r="E460" s="48">
        <v>211</v>
      </c>
      <c r="F460" s="48">
        <v>210</v>
      </c>
      <c r="G460" s="49">
        <v>49</v>
      </c>
      <c r="H460" s="49">
        <v>161</v>
      </c>
      <c r="I460" s="49" t="s">
        <v>801</v>
      </c>
      <c r="J460" s="49">
        <v>1</v>
      </c>
      <c r="K460" s="49" t="s">
        <v>2214</v>
      </c>
      <c r="L460" s="49" t="s">
        <v>2214</v>
      </c>
      <c r="M460" s="49" t="s">
        <v>2214</v>
      </c>
      <c r="N460" s="49" t="s">
        <v>2214</v>
      </c>
      <c r="O460" s="49" t="s">
        <v>2214</v>
      </c>
      <c r="P460" s="49" t="s">
        <v>2214</v>
      </c>
      <c r="Q460" s="49" t="s">
        <v>2214</v>
      </c>
      <c r="R460" s="49" t="s">
        <v>2214</v>
      </c>
      <c r="S460" s="49" t="s">
        <v>2214</v>
      </c>
      <c r="T460" s="49" t="s">
        <v>2214</v>
      </c>
      <c r="U460" s="49" t="s">
        <v>2214</v>
      </c>
      <c r="V460" s="49" t="s">
        <v>2214</v>
      </c>
      <c r="W460" s="49" t="s">
        <v>2214</v>
      </c>
      <c r="X460" s="49" t="s">
        <v>2214</v>
      </c>
    </row>
    <row r="461" spans="1:24" ht="21.75" customHeight="1">
      <c r="A461" s="66">
        <v>3022</v>
      </c>
      <c r="B461" s="47" t="s">
        <v>2215</v>
      </c>
      <c r="C461" s="33"/>
      <c r="D461" s="48">
        <v>17</v>
      </c>
      <c r="E461" s="48">
        <v>494</v>
      </c>
      <c r="F461" s="48">
        <v>494</v>
      </c>
      <c r="G461" s="49">
        <v>170</v>
      </c>
      <c r="H461" s="49">
        <v>231</v>
      </c>
      <c r="I461" s="49">
        <v>93</v>
      </c>
      <c r="J461" s="49" t="s">
        <v>801</v>
      </c>
      <c r="K461" s="49">
        <v>129525</v>
      </c>
      <c r="L461" s="49">
        <v>216040</v>
      </c>
      <c r="M461" s="49">
        <v>6811</v>
      </c>
      <c r="N461" s="49">
        <v>575</v>
      </c>
      <c r="O461" s="49">
        <v>547</v>
      </c>
      <c r="P461" s="49">
        <v>5689</v>
      </c>
      <c r="Q461" s="49">
        <v>6010</v>
      </c>
      <c r="R461" s="49">
        <v>362</v>
      </c>
      <c r="S461" s="49">
        <v>1043</v>
      </c>
      <c r="T461" s="49">
        <v>4605</v>
      </c>
      <c r="U461" s="49">
        <v>421635</v>
      </c>
      <c r="V461" s="49">
        <v>3038</v>
      </c>
      <c r="W461" s="49">
        <v>193340</v>
      </c>
      <c r="X461" s="49">
        <v>10946</v>
      </c>
    </row>
    <row r="462" spans="1:24" ht="21.75" customHeight="1">
      <c r="A462" s="66">
        <v>3023</v>
      </c>
      <c r="B462" s="61" t="s">
        <v>2359</v>
      </c>
      <c r="C462" s="33"/>
      <c r="D462" s="48">
        <v>10</v>
      </c>
      <c r="E462" s="48">
        <v>780</v>
      </c>
      <c r="F462" s="48">
        <v>780</v>
      </c>
      <c r="G462" s="49">
        <v>645</v>
      </c>
      <c r="H462" s="49">
        <v>88</v>
      </c>
      <c r="I462" s="49">
        <v>47</v>
      </c>
      <c r="J462" s="49" t="s">
        <v>623</v>
      </c>
      <c r="K462" s="49">
        <v>370374</v>
      </c>
      <c r="L462" s="49">
        <v>1939615</v>
      </c>
      <c r="M462" s="49">
        <v>238848</v>
      </c>
      <c r="N462" s="49">
        <v>55928</v>
      </c>
      <c r="O462" s="49">
        <v>161054</v>
      </c>
      <c r="P462" s="49">
        <v>21866</v>
      </c>
      <c r="Q462" s="49">
        <v>207465</v>
      </c>
      <c r="R462" s="49">
        <v>51466</v>
      </c>
      <c r="S462" s="49">
        <v>131472</v>
      </c>
      <c r="T462" s="49">
        <v>24527</v>
      </c>
      <c r="U462" s="49">
        <v>2738441</v>
      </c>
      <c r="V462" s="49">
        <v>49823</v>
      </c>
      <c r="W462" s="49">
        <v>698819</v>
      </c>
      <c r="X462" s="49">
        <v>45200</v>
      </c>
    </row>
    <row r="463" spans="1:24" ht="21.75" customHeight="1">
      <c r="A463" s="66">
        <v>3031</v>
      </c>
      <c r="B463" s="62" t="s">
        <v>2360</v>
      </c>
      <c r="C463" s="33"/>
      <c r="D463" s="48">
        <v>2</v>
      </c>
      <c r="E463" s="48">
        <v>126</v>
      </c>
      <c r="F463" s="48">
        <v>126</v>
      </c>
      <c r="G463" s="49">
        <v>46</v>
      </c>
      <c r="H463" s="49">
        <v>80</v>
      </c>
      <c r="I463" s="49" t="s">
        <v>578</v>
      </c>
      <c r="J463" s="49" t="s">
        <v>578</v>
      </c>
      <c r="K463" s="49" t="s">
        <v>431</v>
      </c>
      <c r="L463" s="49" t="s">
        <v>431</v>
      </c>
      <c r="M463" s="49" t="s">
        <v>431</v>
      </c>
      <c r="N463" s="49" t="s">
        <v>431</v>
      </c>
      <c r="O463" s="49" t="s">
        <v>431</v>
      </c>
      <c r="P463" s="49" t="s">
        <v>431</v>
      </c>
      <c r="Q463" s="49" t="s">
        <v>431</v>
      </c>
      <c r="R463" s="49" t="s">
        <v>431</v>
      </c>
      <c r="S463" s="49" t="s">
        <v>431</v>
      </c>
      <c r="T463" s="49" t="s">
        <v>431</v>
      </c>
      <c r="U463" s="49" t="s">
        <v>431</v>
      </c>
      <c r="V463" s="49" t="s">
        <v>431</v>
      </c>
      <c r="W463" s="49" t="s">
        <v>431</v>
      </c>
      <c r="X463" s="49" t="s">
        <v>431</v>
      </c>
    </row>
    <row r="464" spans="1:24" ht="21.75" customHeight="1">
      <c r="A464" s="66">
        <v>3032</v>
      </c>
      <c r="B464" s="62" t="s">
        <v>2361</v>
      </c>
      <c r="C464" s="33"/>
      <c r="D464" s="48">
        <v>3</v>
      </c>
      <c r="E464" s="48">
        <v>46</v>
      </c>
      <c r="F464" s="48">
        <v>45</v>
      </c>
      <c r="G464" s="49">
        <v>34</v>
      </c>
      <c r="H464" s="49">
        <v>8</v>
      </c>
      <c r="I464" s="49">
        <v>3</v>
      </c>
      <c r="J464" s="49">
        <v>1</v>
      </c>
      <c r="K464" s="49">
        <v>34836</v>
      </c>
      <c r="L464" s="49">
        <v>54412</v>
      </c>
      <c r="M464" s="49" t="s">
        <v>578</v>
      </c>
      <c r="N464" s="49" t="s">
        <v>578</v>
      </c>
      <c r="O464" s="49" t="s">
        <v>578</v>
      </c>
      <c r="P464" s="49" t="s">
        <v>578</v>
      </c>
      <c r="Q464" s="49" t="s">
        <v>578</v>
      </c>
      <c r="R464" s="49" t="s">
        <v>578</v>
      </c>
      <c r="S464" s="49" t="s">
        <v>578</v>
      </c>
      <c r="T464" s="49" t="s">
        <v>578</v>
      </c>
      <c r="U464" s="49">
        <v>122266</v>
      </c>
      <c r="V464" s="49" t="s">
        <v>578</v>
      </c>
      <c r="W464" s="49">
        <v>64623</v>
      </c>
      <c r="X464" s="49" t="s">
        <v>578</v>
      </c>
    </row>
    <row r="465" spans="1:24" ht="21.75" customHeight="1">
      <c r="A465" s="66">
        <v>3033</v>
      </c>
      <c r="B465" s="47" t="s">
        <v>2362</v>
      </c>
      <c r="C465" s="33"/>
      <c r="D465" s="48">
        <v>3</v>
      </c>
      <c r="E465" s="48">
        <v>71</v>
      </c>
      <c r="F465" s="48">
        <v>71</v>
      </c>
      <c r="G465" s="49">
        <v>37</v>
      </c>
      <c r="H465" s="49">
        <v>31</v>
      </c>
      <c r="I465" s="49">
        <v>3</v>
      </c>
      <c r="J465" s="49" t="s">
        <v>2320</v>
      </c>
      <c r="K465" s="49" t="s">
        <v>2214</v>
      </c>
      <c r="L465" s="49" t="s">
        <v>2214</v>
      </c>
      <c r="M465" s="49" t="s">
        <v>2214</v>
      </c>
      <c r="N465" s="49" t="s">
        <v>2214</v>
      </c>
      <c r="O465" s="49" t="s">
        <v>2214</v>
      </c>
      <c r="P465" s="49" t="s">
        <v>2214</v>
      </c>
      <c r="Q465" s="49" t="s">
        <v>2214</v>
      </c>
      <c r="R465" s="49" t="s">
        <v>2214</v>
      </c>
      <c r="S465" s="49" t="s">
        <v>2214</v>
      </c>
      <c r="T465" s="49" t="s">
        <v>2214</v>
      </c>
      <c r="U465" s="49" t="s">
        <v>2214</v>
      </c>
      <c r="V465" s="49" t="s">
        <v>2214</v>
      </c>
      <c r="W465" s="49" t="s">
        <v>2214</v>
      </c>
      <c r="X465" s="49" t="s">
        <v>2214</v>
      </c>
    </row>
    <row r="466" spans="1:24" ht="21.75" customHeight="1">
      <c r="A466" s="66">
        <v>3034</v>
      </c>
      <c r="B466" s="47" t="s">
        <v>2363</v>
      </c>
      <c r="C466" s="33"/>
      <c r="D466" s="48">
        <v>1</v>
      </c>
      <c r="E466" s="48">
        <v>14</v>
      </c>
      <c r="F466" s="48">
        <v>14</v>
      </c>
      <c r="G466" s="49">
        <v>11</v>
      </c>
      <c r="H466" s="49">
        <v>3</v>
      </c>
      <c r="I466" s="49" t="s">
        <v>1879</v>
      </c>
      <c r="J466" s="49" t="s">
        <v>1879</v>
      </c>
      <c r="K466" s="49" t="s">
        <v>2290</v>
      </c>
      <c r="L466" s="49" t="s">
        <v>2290</v>
      </c>
      <c r="M466" s="49" t="s">
        <v>2290</v>
      </c>
      <c r="N466" s="49" t="s">
        <v>2290</v>
      </c>
      <c r="O466" s="49" t="s">
        <v>2290</v>
      </c>
      <c r="P466" s="49" t="s">
        <v>2290</v>
      </c>
      <c r="Q466" s="49" t="s">
        <v>2290</v>
      </c>
      <c r="R466" s="49" t="s">
        <v>2290</v>
      </c>
      <c r="S466" s="49" t="s">
        <v>2290</v>
      </c>
      <c r="T466" s="49" t="s">
        <v>2290</v>
      </c>
      <c r="U466" s="49" t="s">
        <v>2290</v>
      </c>
      <c r="V466" s="49" t="s">
        <v>2290</v>
      </c>
      <c r="W466" s="49" t="s">
        <v>2290</v>
      </c>
      <c r="X466" s="49" t="s">
        <v>2290</v>
      </c>
    </row>
    <row r="467" spans="1:24" ht="21.75" customHeight="1">
      <c r="A467" s="66">
        <v>3039</v>
      </c>
      <c r="B467" s="61" t="s">
        <v>2364</v>
      </c>
      <c r="C467" s="33"/>
      <c r="D467" s="48">
        <v>3</v>
      </c>
      <c r="E467" s="48">
        <v>212</v>
      </c>
      <c r="F467" s="48">
        <v>212</v>
      </c>
      <c r="G467" s="49">
        <v>172</v>
      </c>
      <c r="H467" s="49">
        <v>40</v>
      </c>
      <c r="I467" s="49" t="s">
        <v>1879</v>
      </c>
      <c r="J467" s="49" t="s">
        <v>1879</v>
      </c>
      <c r="K467" s="49" t="s">
        <v>2214</v>
      </c>
      <c r="L467" s="49" t="s">
        <v>2214</v>
      </c>
      <c r="M467" s="49" t="s">
        <v>2214</v>
      </c>
      <c r="N467" s="49" t="s">
        <v>2214</v>
      </c>
      <c r="O467" s="49" t="s">
        <v>2214</v>
      </c>
      <c r="P467" s="49" t="s">
        <v>2214</v>
      </c>
      <c r="Q467" s="49" t="s">
        <v>2214</v>
      </c>
      <c r="R467" s="49" t="s">
        <v>2214</v>
      </c>
      <c r="S467" s="49" t="s">
        <v>2214</v>
      </c>
      <c r="T467" s="49" t="s">
        <v>2214</v>
      </c>
      <c r="U467" s="49" t="s">
        <v>2214</v>
      </c>
      <c r="V467" s="49" t="s">
        <v>2214</v>
      </c>
      <c r="W467" s="49" t="s">
        <v>2214</v>
      </c>
      <c r="X467" s="49" t="s">
        <v>2214</v>
      </c>
    </row>
    <row r="468" spans="1:24" ht="17.25" customHeight="1">
      <c r="A468" s="66"/>
      <c r="B468" s="47"/>
      <c r="C468" s="33"/>
      <c r="D468" s="48"/>
      <c r="E468" s="42"/>
      <c r="F468" s="42"/>
      <c r="G468" s="63"/>
      <c r="H468" s="63"/>
      <c r="I468" s="63"/>
      <c r="J468" s="63"/>
      <c r="K468" s="63"/>
      <c r="L468" s="63"/>
      <c r="M468" s="49"/>
      <c r="N468" s="63"/>
      <c r="O468" s="63"/>
      <c r="P468" s="63"/>
      <c r="Q468" s="49"/>
      <c r="R468" s="63"/>
      <c r="S468" s="63"/>
      <c r="T468" s="63"/>
      <c r="U468" s="63"/>
      <c r="V468" s="63"/>
      <c r="W468" s="63"/>
      <c r="X468" s="63"/>
    </row>
    <row r="469" spans="1:24" ht="24" customHeight="1">
      <c r="A469" s="64">
        <v>31</v>
      </c>
      <c r="B469" s="44" t="s">
        <v>446</v>
      </c>
      <c r="C469" s="44"/>
      <c r="D469" s="45">
        <v>379</v>
      </c>
      <c r="E469" s="45">
        <v>32435</v>
      </c>
      <c r="F469" s="45">
        <v>32389</v>
      </c>
      <c r="G469" s="45">
        <v>26664</v>
      </c>
      <c r="H469" s="45">
        <v>3171</v>
      </c>
      <c r="I469" s="45">
        <v>2554</v>
      </c>
      <c r="J469" s="45">
        <v>46</v>
      </c>
      <c r="K469" s="45">
        <v>21822181</v>
      </c>
      <c r="L469" s="45">
        <v>131187440</v>
      </c>
      <c r="M469" s="45">
        <v>17132756</v>
      </c>
      <c r="N469" s="45">
        <v>1997596</v>
      </c>
      <c r="O469" s="45">
        <v>12023914</v>
      </c>
      <c r="P469" s="45">
        <v>3111246</v>
      </c>
      <c r="Q469" s="45">
        <v>20183074</v>
      </c>
      <c r="R469" s="45">
        <v>3022808</v>
      </c>
      <c r="S469" s="45">
        <v>12787405</v>
      </c>
      <c r="T469" s="45">
        <v>4372861</v>
      </c>
      <c r="U469" s="45">
        <v>193430391</v>
      </c>
      <c r="V469" s="45">
        <v>5003302</v>
      </c>
      <c r="W469" s="45">
        <v>56906976</v>
      </c>
      <c r="X469" s="45">
        <v>7682401</v>
      </c>
    </row>
    <row r="470" spans="1:24" ht="6.75" customHeight="1">
      <c r="A470" s="35"/>
      <c r="B470" s="82"/>
      <c r="D470" s="72"/>
      <c r="E470" s="42"/>
      <c r="F470" s="42"/>
      <c r="G470" s="63"/>
      <c r="H470" s="63"/>
      <c r="I470" s="63"/>
      <c r="J470" s="63"/>
      <c r="K470" s="63"/>
      <c r="L470" s="63"/>
      <c r="M470" s="49"/>
      <c r="N470" s="63"/>
      <c r="O470" s="63"/>
      <c r="P470" s="63"/>
      <c r="Q470" s="49"/>
      <c r="R470" s="63"/>
      <c r="S470" s="63"/>
      <c r="T470" s="63"/>
      <c r="U470" s="63"/>
      <c r="V470" s="63"/>
      <c r="W470" s="63"/>
      <c r="X470" s="63"/>
    </row>
    <row r="471" spans="1:24" ht="21.75" customHeight="1">
      <c r="A471" s="66">
        <v>3111</v>
      </c>
      <c r="B471" s="58" t="s">
        <v>2365</v>
      </c>
      <c r="C471" s="33"/>
      <c r="D471" s="48">
        <v>5</v>
      </c>
      <c r="E471" s="48">
        <v>5753</v>
      </c>
      <c r="F471" s="48">
        <v>5753</v>
      </c>
      <c r="G471" s="49">
        <v>5459</v>
      </c>
      <c r="H471" s="49">
        <v>197</v>
      </c>
      <c r="I471" s="49">
        <v>97</v>
      </c>
      <c r="J471" s="49" t="s">
        <v>746</v>
      </c>
      <c r="K471" s="49">
        <v>8282535</v>
      </c>
      <c r="L471" s="49">
        <v>65523449</v>
      </c>
      <c r="M471" s="49">
        <v>2181389</v>
      </c>
      <c r="N471" s="49">
        <v>861497</v>
      </c>
      <c r="O471" s="49">
        <v>1021540</v>
      </c>
      <c r="P471" s="49">
        <v>298352</v>
      </c>
      <c r="Q471" s="49">
        <v>3419226</v>
      </c>
      <c r="R471" s="49">
        <v>1660258</v>
      </c>
      <c r="S471" s="49">
        <v>1321929</v>
      </c>
      <c r="T471" s="49">
        <v>437039</v>
      </c>
      <c r="U471" s="49">
        <v>94949750</v>
      </c>
      <c r="V471" s="49">
        <v>1599240</v>
      </c>
      <c r="W471" s="49">
        <v>28039624</v>
      </c>
      <c r="X471" s="49">
        <v>3718597</v>
      </c>
    </row>
    <row r="472" spans="1:24" ht="21.75" customHeight="1">
      <c r="A472" s="66">
        <v>3112</v>
      </c>
      <c r="B472" s="61" t="s">
        <v>2366</v>
      </c>
      <c r="C472" s="33"/>
      <c r="D472" s="48">
        <v>23</v>
      </c>
      <c r="E472" s="48">
        <v>2087</v>
      </c>
      <c r="F472" s="48">
        <v>2087</v>
      </c>
      <c r="G472" s="49">
        <v>1778</v>
      </c>
      <c r="H472" s="49">
        <v>215</v>
      </c>
      <c r="I472" s="49">
        <v>94</v>
      </c>
      <c r="J472" s="49" t="s">
        <v>2367</v>
      </c>
      <c r="K472" s="49">
        <v>1149301</v>
      </c>
      <c r="L472" s="49">
        <v>5184614</v>
      </c>
      <c r="M472" s="49">
        <v>507016</v>
      </c>
      <c r="N472" s="49">
        <v>3337</v>
      </c>
      <c r="O472" s="49">
        <v>227170</v>
      </c>
      <c r="P472" s="49">
        <v>276509</v>
      </c>
      <c r="Q472" s="49">
        <v>520449</v>
      </c>
      <c r="R472" s="49">
        <v>6025</v>
      </c>
      <c r="S472" s="49">
        <v>317490</v>
      </c>
      <c r="T472" s="49">
        <v>196934</v>
      </c>
      <c r="U472" s="49">
        <v>7363804</v>
      </c>
      <c r="V472" s="49">
        <v>111585</v>
      </c>
      <c r="W472" s="49">
        <v>2059195</v>
      </c>
      <c r="X472" s="49">
        <v>66932</v>
      </c>
    </row>
    <row r="473" spans="1:24" ht="21.75" customHeight="1">
      <c r="A473" s="66">
        <v>3113</v>
      </c>
      <c r="B473" s="51" t="s">
        <v>2368</v>
      </c>
      <c r="C473" s="33"/>
      <c r="D473" s="48">
        <v>286</v>
      </c>
      <c r="E473" s="48">
        <v>19600</v>
      </c>
      <c r="F473" s="48">
        <v>19557</v>
      </c>
      <c r="G473" s="49">
        <v>15006</v>
      </c>
      <c r="H473" s="49">
        <v>2417</v>
      </c>
      <c r="I473" s="49">
        <v>2134</v>
      </c>
      <c r="J473" s="49">
        <v>43</v>
      </c>
      <c r="K473" s="49">
        <v>9810573</v>
      </c>
      <c r="L473" s="49">
        <v>46925919</v>
      </c>
      <c r="M473" s="49">
        <v>2779840</v>
      </c>
      <c r="N473" s="49">
        <v>922582</v>
      </c>
      <c r="O473" s="49">
        <v>1070619</v>
      </c>
      <c r="P473" s="49">
        <v>786639</v>
      </c>
      <c r="Q473" s="49">
        <v>2930464</v>
      </c>
      <c r="R473" s="49">
        <v>946260</v>
      </c>
      <c r="S473" s="49">
        <v>1157134</v>
      </c>
      <c r="T473" s="49">
        <v>827070</v>
      </c>
      <c r="U473" s="49">
        <v>69794880</v>
      </c>
      <c r="V473" s="49">
        <v>2853862</v>
      </c>
      <c r="W473" s="49">
        <v>19273446</v>
      </c>
      <c r="X473" s="49">
        <v>3275272</v>
      </c>
    </row>
    <row r="474" spans="1:24" ht="21.75" customHeight="1">
      <c r="A474" s="66">
        <v>3122</v>
      </c>
      <c r="B474" s="61" t="s">
        <v>2369</v>
      </c>
      <c r="C474" s="33"/>
      <c r="D474" s="48">
        <v>6</v>
      </c>
      <c r="E474" s="48">
        <v>57</v>
      </c>
      <c r="F474" s="48">
        <v>56</v>
      </c>
      <c r="G474" s="49">
        <v>48</v>
      </c>
      <c r="H474" s="49">
        <v>8</v>
      </c>
      <c r="I474" s="49" t="s">
        <v>746</v>
      </c>
      <c r="J474" s="49">
        <v>1</v>
      </c>
      <c r="K474" s="49">
        <v>20981</v>
      </c>
      <c r="L474" s="49">
        <v>19662</v>
      </c>
      <c r="M474" s="49" t="s">
        <v>746</v>
      </c>
      <c r="N474" s="49" t="s">
        <v>746</v>
      </c>
      <c r="O474" s="49" t="s">
        <v>746</v>
      </c>
      <c r="P474" s="49" t="s">
        <v>746</v>
      </c>
      <c r="Q474" s="49" t="s">
        <v>746</v>
      </c>
      <c r="R474" s="49" t="s">
        <v>746</v>
      </c>
      <c r="S474" s="49" t="s">
        <v>746</v>
      </c>
      <c r="T474" s="49" t="s">
        <v>746</v>
      </c>
      <c r="U474" s="49">
        <v>55948</v>
      </c>
      <c r="V474" s="49" t="s">
        <v>746</v>
      </c>
      <c r="W474" s="49">
        <v>34558</v>
      </c>
      <c r="X474" s="49" t="s">
        <v>746</v>
      </c>
    </row>
    <row r="475" spans="1:24" ht="21.75" customHeight="1">
      <c r="A475" s="66">
        <v>3134</v>
      </c>
      <c r="B475" s="47" t="s">
        <v>2370</v>
      </c>
      <c r="C475" s="33"/>
      <c r="D475" s="48">
        <v>7</v>
      </c>
      <c r="E475" s="48">
        <v>138</v>
      </c>
      <c r="F475" s="48">
        <v>138</v>
      </c>
      <c r="G475" s="49">
        <v>125</v>
      </c>
      <c r="H475" s="49">
        <v>13</v>
      </c>
      <c r="I475" s="49" t="s">
        <v>578</v>
      </c>
      <c r="J475" s="49" t="s">
        <v>578</v>
      </c>
      <c r="K475" s="49" t="s">
        <v>2214</v>
      </c>
      <c r="L475" s="49" t="s">
        <v>2214</v>
      </c>
      <c r="M475" s="49" t="s">
        <v>2214</v>
      </c>
      <c r="N475" s="49" t="s">
        <v>2214</v>
      </c>
      <c r="O475" s="49" t="s">
        <v>2214</v>
      </c>
      <c r="P475" s="49" t="s">
        <v>2214</v>
      </c>
      <c r="Q475" s="49" t="s">
        <v>2214</v>
      </c>
      <c r="R475" s="49" t="s">
        <v>2214</v>
      </c>
      <c r="S475" s="49" t="s">
        <v>2214</v>
      </c>
      <c r="T475" s="49" t="s">
        <v>2214</v>
      </c>
      <c r="U475" s="49" t="s">
        <v>2214</v>
      </c>
      <c r="V475" s="49" t="s">
        <v>2214</v>
      </c>
      <c r="W475" s="49" t="s">
        <v>2214</v>
      </c>
      <c r="X475" s="49" t="s">
        <v>2214</v>
      </c>
    </row>
    <row r="476" spans="1:24" ht="21.75" customHeight="1">
      <c r="A476" s="66">
        <v>3142</v>
      </c>
      <c r="B476" s="47" t="s">
        <v>2371</v>
      </c>
      <c r="C476" s="33"/>
      <c r="D476" s="48">
        <v>2</v>
      </c>
      <c r="E476" s="48">
        <v>29</v>
      </c>
      <c r="F476" s="48">
        <v>29</v>
      </c>
      <c r="G476" s="49">
        <v>27</v>
      </c>
      <c r="H476" s="49">
        <v>2</v>
      </c>
      <c r="I476" s="49" t="s">
        <v>613</v>
      </c>
      <c r="J476" s="49" t="s">
        <v>613</v>
      </c>
      <c r="K476" s="49" t="s">
        <v>633</v>
      </c>
      <c r="L476" s="49" t="s">
        <v>633</v>
      </c>
      <c r="M476" s="49" t="s">
        <v>633</v>
      </c>
      <c r="N476" s="49" t="s">
        <v>633</v>
      </c>
      <c r="O476" s="49" t="s">
        <v>633</v>
      </c>
      <c r="P476" s="49" t="s">
        <v>633</v>
      </c>
      <c r="Q476" s="49" t="s">
        <v>633</v>
      </c>
      <c r="R476" s="49" t="s">
        <v>633</v>
      </c>
      <c r="S476" s="49" t="s">
        <v>633</v>
      </c>
      <c r="T476" s="49" t="s">
        <v>633</v>
      </c>
      <c r="U476" s="49" t="s">
        <v>633</v>
      </c>
      <c r="V476" s="49" t="s">
        <v>633</v>
      </c>
      <c r="W476" s="49" t="s">
        <v>633</v>
      </c>
      <c r="X476" s="49" t="s">
        <v>633</v>
      </c>
    </row>
    <row r="477" spans="1:24" ht="21.75" customHeight="1">
      <c r="A477" s="66">
        <v>3149</v>
      </c>
      <c r="B477" s="62" t="s">
        <v>2372</v>
      </c>
      <c r="C477" s="33"/>
      <c r="D477" s="48">
        <v>26</v>
      </c>
      <c r="E477" s="48">
        <v>3385</v>
      </c>
      <c r="F477" s="48">
        <v>3385</v>
      </c>
      <c r="G477" s="49">
        <v>3105</v>
      </c>
      <c r="H477" s="49">
        <v>115</v>
      </c>
      <c r="I477" s="49">
        <v>165</v>
      </c>
      <c r="J477" s="49" t="s">
        <v>2273</v>
      </c>
      <c r="K477" s="49">
        <v>2012399</v>
      </c>
      <c r="L477" s="49">
        <v>7058235</v>
      </c>
      <c r="M477" s="49">
        <v>10985882</v>
      </c>
      <c r="N477" s="49">
        <v>158</v>
      </c>
      <c r="O477" s="49">
        <v>9306669</v>
      </c>
      <c r="P477" s="49">
        <v>1679055</v>
      </c>
      <c r="Q477" s="49">
        <v>12326464</v>
      </c>
      <c r="R477" s="49">
        <v>7</v>
      </c>
      <c r="S477" s="49">
        <v>9489744</v>
      </c>
      <c r="T477" s="49">
        <v>2836713</v>
      </c>
      <c r="U477" s="49">
        <v>12824136</v>
      </c>
      <c r="V477" s="49">
        <v>326174</v>
      </c>
      <c r="W477" s="49">
        <v>5423152</v>
      </c>
      <c r="X477" s="49">
        <v>359274</v>
      </c>
    </row>
    <row r="478" spans="1:24" ht="21.75" customHeight="1">
      <c r="A478" s="66">
        <v>3151</v>
      </c>
      <c r="B478" s="53" t="s">
        <v>2373</v>
      </c>
      <c r="C478" s="33"/>
      <c r="D478" s="48">
        <v>8</v>
      </c>
      <c r="E478" s="48">
        <v>1064</v>
      </c>
      <c r="F478" s="48">
        <v>1064</v>
      </c>
      <c r="G478" s="49">
        <v>871</v>
      </c>
      <c r="H478" s="49">
        <v>159</v>
      </c>
      <c r="I478" s="49">
        <v>34</v>
      </c>
      <c r="J478" s="49" t="s">
        <v>578</v>
      </c>
      <c r="K478" s="49" t="s">
        <v>2214</v>
      </c>
      <c r="L478" s="49" t="s">
        <v>2214</v>
      </c>
      <c r="M478" s="49" t="s">
        <v>2214</v>
      </c>
      <c r="N478" s="49" t="s">
        <v>2214</v>
      </c>
      <c r="O478" s="49" t="s">
        <v>2214</v>
      </c>
      <c r="P478" s="49" t="s">
        <v>2214</v>
      </c>
      <c r="Q478" s="49" t="s">
        <v>2214</v>
      </c>
      <c r="R478" s="49" t="s">
        <v>2214</v>
      </c>
      <c r="S478" s="49" t="s">
        <v>2214</v>
      </c>
      <c r="T478" s="49" t="s">
        <v>2214</v>
      </c>
      <c r="U478" s="49" t="s">
        <v>2214</v>
      </c>
      <c r="V478" s="49" t="s">
        <v>2214</v>
      </c>
      <c r="W478" s="49" t="s">
        <v>2214</v>
      </c>
      <c r="X478" s="49" t="s">
        <v>2214</v>
      </c>
    </row>
    <row r="479" spans="1:24" ht="21.75" customHeight="1">
      <c r="A479" s="66">
        <v>3159</v>
      </c>
      <c r="B479" s="53" t="s">
        <v>2374</v>
      </c>
      <c r="C479" s="33"/>
      <c r="D479" s="48">
        <v>9</v>
      </c>
      <c r="E479" s="48">
        <v>216</v>
      </c>
      <c r="F479" s="48">
        <v>214</v>
      </c>
      <c r="G479" s="49">
        <v>173</v>
      </c>
      <c r="H479" s="49">
        <v>32</v>
      </c>
      <c r="I479" s="49">
        <v>9</v>
      </c>
      <c r="J479" s="49">
        <v>2</v>
      </c>
      <c r="K479" s="49" t="s">
        <v>2214</v>
      </c>
      <c r="L479" s="49" t="s">
        <v>2214</v>
      </c>
      <c r="M479" s="49" t="s">
        <v>2214</v>
      </c>
      <c r="N479" s="49" t="s">
        <v>2214</v>
      </c>
      <c r="O479" s="49" t="s">
        <v>2214</v>
      </c>
      <c r="P479" s="49" t="s">
        <v>2214</v>
      </c>
      <c r="Q479" s="49" t="s">
        <v>2214</v>
      </c>
      <c r="R479" s="49" t="s">
        <v>2214</v>
      </c>
      <c r="S479" s="49" t="s">
        <v>2214</v>
      </c>
      <c r="T479" s="49" t="s">
        <v>2214</v>
      </c>
      <c r="U479" s="49" t="s">
        <v>2214</v>
      </c>
      <c r="V479" s="49" t="s">
        <v>2214</v>
      </c>
      <c r="W479" s="49" t="s">
        <v>2214</v>
      </c>
      <c r="X479" s="49" t="s">
        <v>2214</v>
      </c>
    </row>
    <row r="480" spans="1:24" ht="21.75" customHeight="1">
      <c r="A480" s="66">
        <v>3199</v>
      </c>
      <c r="B480" s="62" t="s">
        <v>2375</v>
      </c>
      <c r="C480" s="33"/>
      <c r="D480" s="48">
        <v>7</v>
      </c>
      <c r="E480" s="48">
        <v>106</v>
      </c>
      <c r="F480" s="48">
        <v>106</v>
      </c>
      <c r="G480" s="49">
        <v>72</v>
      </c>
      <c r="H480" s="49">
        <v>13</v>
      </c>
      <c r="I480" s="49">
        <v>21</v>
      </c>
      <c r="J480" s="49" t="s">
        <v>2376</v>
      </c>
      <c r="K480" s="49">
        <v>41589</v>
      </c>
      <c r="L480" s="49">
        <v>65661</v>
      </c>
      <c r="M480" s="49" t="s">
        <v>2376</v>
      </c>
      <c r="N480" s="49" t="s">
        <v>2376</v>
      </c>
      <c r="O480" s="49" t="s">
        <v>2376</v>
      </c>
      <c r="P480" s="49" t="s">
        <v>2376</v>
      </c>
      <c r="Q480" s="49" t="s">
        <v>2376</v>
      </c>
      <c r="R480" s="49" t="s">
        <v>2376</v>
      </c>
      <c r="S480" s="49" t="s">
        <v>2376</v>
      </c>
      <c r="T480" s="49" t="s">
        <v>2376</v>
      </c>
      <c r="U480" s="49">
        <v>139897</v>
      </c>
      <c r="V480" s="49" t="s">
        <v>2376</v>
      </c>
      <c r="W480" s="49">
        <v>70701</v>
      </c>
      <c r="X480" s="49" t="s">
        <v>2376</v>
      </c>
    </row>
    <row r="481" spans="1:24" ht="17.25" customHeight="1">
      <c r="A481" s="66"/>
      <c r="B481" s="62"/>
      <c r="C481" s="33"/>
      <c r="D481" s="48"/>
      <c r="E481" s="48"/>
      <c r="F481" s="48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</row>
    <row r="482" spans="1:24" ht="24" customHeight="1">
      <c r="A482" s="83">
        <v>32</v>
      </c>
      <c r="B482" s="44" t="s">
        <v>2377</v>
      </c>
      <c r="C482" s="44"/>
      <c r="D482" s="45">
        <v>197</v>
      </c>
      <c r="E482" s="45">
        <v>4284</v>
      </c>
      <c r="F482" s="45">
        <v>4242</v>
      </c>
      <c r="G482" s="45">
        <v>2612</v>
      </c>
      <c r="H482" s="45">
        <v>1262</v>
      </c>
      <c r="I482" s="45">
        <v>368</v>
      </c>
      <c r="J482" s="45">
        <v>42</v>
      </c>
      <c r="K482" s="45">
        <v>1438237</v>
      </c>
      <c r="L482" s="45">
        <v>4917189</v>
      </c>
      <c r="M482" s="45">
        <v>983308</v>
      </c>
      <c r="N482" s="45">
        <v>452749</v>
      </c>
      <c r="O482" s="45">
        <v>185165</v>
      </c>
      <c r="P482" s="45">
        <v>345394</v>
      </c>
      <c r="Q482" s="45">
        <v>950442</v>
      </c>
      <c r="R482" s="45">
        <v>391302</v>
      </c>
      <c r="S482" s="45">
        <v>191582</v>
      </c>
      <c r="T482" s="45">
        <v>367558</v>
      </c>
      <c r="U482" s="45">
        <v>8886311</v>
      </c>
      <c r="V482" s="45">
        <v>190510</v>
      </c>
      <c r="W482" s="45">
        <v>3597548</v>
      </c>
      <c r="X482" s="45">
        <v>368866</v>
      </c>
    </row>
    <row r="483" spans="1:24" ht="6.75" customHeight="1">
      <c r="A483" s="66"/>
      <c r="B483" s="62"/>
      <c r="C483" s="33"/>
      <c r="D483" s="48"/>
      <c r="E483" s="48"/>
      <c r="F483" s="48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</row>
    <row r="484" spans="1:24" ht="30.75" customHeight="1">
      <c r="A484" s="66">
        <v>3212</v>
      </c>
      <c r="B484" s="58" t="s">
        <v>2378</v>
      </c>
      <c r="C484" s="33"/>
      <c r="D484" s="48">
        <v>2</v>
      </c>
      <c r="E484" s="48">
        <v>64</v>
      </c>
      <c r="F484" s="48">
        <v>64</v>
      </c>
      <c r="G484" s="49">
        <v>61</v>
      </c>
      <c r="H484" s="49">
        <v>3</v>
      </c>
      <c r="I484" s="49" t="s">
        <v>613</v>
      </c>
      <c r="J484" s="49" t="s">
        <v>613</v>
      </c>
      <c r="K484" s="49" t="s">
        <v>633</v>
      </c>
      <c r="L484" s="49" t="s">
        <v>633</v>
      </c>
      <c r="M484" s="49" t="s">
        <v>633</v>
      </c>
      <c r="N484" s="49" t="s">
        <v>633</v>
      </c>
      <c r="O484" s="49" t="s">
        <v>633</v>
      </c>
      <c r="P484" s="49" t="s">
        <v>633</v>
      </c>
      <c r="Q484" s="49" t="s">
        <v>633</v>
      </c>
      <c r="R484" s="49" t="s">
        <v>633</v>
      </c>
      <c r="S484" s="49" t="s">
        <v>633</v>
      </c>
      <c r="T484" s="49" t="s">
        <v>633</v>
      </c>
      <c r="U484" s="49" t="s">
        <v>633</v>
      </c>
      <c r="V484" s="49" t="s">
        <v>633</v>
      </c>
      <c r="W484" s="49" t="s">
        <v>633</v>
      </c>
      <c r="X484" s="49" t="s">
        <v>633</v>
      </c>
    </row>
    <row r="485" spans="1:24" ht="21.75" customHeight="1">
      <c r="A485" s="66">
        <v>3221</v>
      </c>
      <c r="B485" s="58" t="s">
        <v>0</v>
      </c>
      <c r="C485" s="33"/>
      <c r="D485" s="48">
        <v>5</v>
      </c>
      <c r="E485" s="48">
        <v>90</v>
      </c>
      <c r="F485" s="48">
        <v>89</v>
      </c>
      <c r="G485" s="49">
        <v>48</v>
      </c>
      <c r="H485" s="49">
        <v>41</v>
      </c>
      <c r="I485" s="49" t="s">
        <v>648</v>
      </c>
      <c r="J485" s="49">
        <v>1</v>
      </c>
      <c r="K485" s="49">
        <v>27271</v>
      </c>
      <c r="L485" s="49">
        <v>76581</v>
      </c>
      <c r="M485" s="49" t="s">
        <v>648</v>
      </c>
      <c r="N485" s="49" t="s">
        <v>648</v>
      </c>
      <c r="O485" s="49" t="s">
        <v>648</v>
      </c>
      <c r="P485" s="49" t="s">
        <v>648</v>
      </c>
      <c r="Q485" s="49" t="s">
        <v>648</v>
      </c>
      <c r="R485" s="49" t="s">
        <v>648</v>
      </c>
      <c r="S485" s="49" t="s">
        <v>648</v>
      </c>
      <c r="T485" s="49" t="s">
        <v>648</v>
      </c>
      <c r="U485" s="49">
        <v>117544</v>
      </c>
      <c r="V485" s="49" t="s">
        <v>648</v>
      </c>
      <c r="W485" s="49">
        <v>39013</v>
      </c>
      <c r="X485" s="49" t="s">
        <v>648</v>
      </c>
    </row>
    <row r="486" spans="1:24" ht="21.75" customHeight="1">
      <c r="A486" s="66">
        <v>3222</v>
      </c>
      <c r="B486" s="47" t="s">
        <v>1</v>
      </c>
      <c r="C486" s="33"/>
      <c r="D486" s="48">
        <v>2</v>
      </c>
      <c r="E486" s="48">
        <v>9</v>
      </c>
      <c r="F486" s="48">
        <v>9</v>
      </c>
      <c r="G486" s="49">
        <v>2</v>
      </c>
      <c r="H486" s="49">
        <v>7</v>
      </c>
      <c r="I486" s="49" t="s">
        <v>623</v>
      </c>
      <c r="J486" s="49" t="s">
        <v>623</v>
      </c>
      <c r="K486" s="49" t="s">
        <v>624</v>
      </c>
      <c r="L486" s="49" t="s">
        <v>624</v>
      </c>
      <c r="M486" s="49" t="s">
        <v>624</v>
      </c>
      <c r="N486" s="49" t="s">
        <v>624</v>
      </c>
      <c r="O486" s="49" t="s">
        <v>624</v>
      </c>
      <c r="P486" s="49" t="s">
        <v>624</v>
      </c>
      <c r="Q486" s="49" t="s">
        <v>624</v>
      </c>
      <c r="R486" s="49" t="s">
        <v>624</v>
      </c>
      <c r="S486" s="49" t="s">
        <v>624</v>
      </c>
      <c r="T486" s="49" t="s">
        <v>624</v>
      </c>
      <c r="U486" s="49" t="s">
        <v>624</v>
      </c>
      <c r="V486" s="49" t="s">
        <v>624</v>
      </c>
      <c r="W486" s="49" t="s">
        <v>624</v>
      </c>
      <c r="X486" s="49" t="s">
        <v>624</v>
      </c>
    </row>
    <row r="487" spans="1:24" ht="21.75" customHeight="1">
      <c r="A487" s="66">
        <v>3231</v>
      </c>
      <c r="B487" s="47" t="s">
        <v>2</v>
      </c>
      <c r="C487" s="33"/>
      <c r="D487" s="48">
        <v>5</v>
      </c>
      <c r="E487" s="48">
        <v>115</v>
      </c>
      <c r="F487" s="48">
        <v>115</v>
      </c>
      <c r="G487" s="49">
        <v>29</v>
      </c>
      <c r="H487" s="49">
        <v>86</v>
      </c>
      <c r="I487" s="49" t="s">
        <v>2273</v>
      </c>
      <c r="J487" s="49" t="s">
        <v>2273</v>
      </c>
      <c r="K487" s="49" t="s">
        <v>2214</v>
      </c>
      <c r="L487" s="49" t="s">
        <v>2214</v>
      </c>
      <c r="M487" s="49" t="s">
        <v>2214</v>
      </c>
      <c r="N487" s="49" t="s">
        <v>2214</v>
      </c>
      <c r="O487" s="49" t="s">
        <v>2214</v>
      </c>
      <c r="P487" s="49" t="s">
        <v>2214</v>
      </c>
      <c r="Q487" s="49" t="s">
        <v>2214</v>
      </c>
      <c r="R487" s="49" t="s">
        <v>2214</v>
      </c>
      <c r="S487" s="49" t="s">
        <v>2214</v>
      </c>
      <c r="T487" s="49" t="s">
        <v>2214</v>
      </c>
      <c r="U487" s="49" t="s">
        <v>2214</v>
      </c>
      <c r="V487" s="49" t="s">
        <v>2214</v>
      </c>
      <c r="W487" s="49" t="s">
        <v>2214</v>
      </c>
      <c r="X487" s="49" t="s">
        <v>2214</v>
      </c>
    </row>
    <row r="488" spans="1:24" ht="21.75" customHeight="1">
      <c r="A488" s="66">
        <v>3249</v>
      </c>
      <c r="B488" s="62" t="s">
        <v>3</v>
      </c>
      <c r="C488" s="33"/>
      <c r="D488" s="48">
        <v>3</v>
      </c>
      <c r="E488" s="48">
        <v>14</v>
      </c>
      <c r="F488" s="48">
        <v>12</v>
      </c>
      <c r="G488" s="49">
        <v>9</v>
      </c>
      <c r="H488" s="49">
        <v>3</v>
      </c>
      <c r="I488" s="49" t="s">
        <v>698</v>
      </c>
      <c r="J488" s="49">
        <v>2</v>
      </c>
      <c r="K488" s="49">
        <v>1961</v>
      </c>
      <c r="L488" s="49">
        <v>715</v>
      </c>
      <c r="M488" s="49" t="s">
        <v>698</v>
      </c>
      <c r="N488" s="49" t="s">
        <v>698</v>
      </c>
      <c r="O488" s="49" t="s">
        <v>698</v>
      </c>
      <c r="P488" s="49" t="s">
        <v>698</v>
      </c>
      <c r="Q488" s="49" t="s">
        <v>698</v>
      </c>
      <c r="R488" s="49" t="s">
        <v>698</v>
      </c>
      <c r="S488" s="49" t="s">
        <v>698</v>
      </c>
      <c r="T488" s="49" t="s">
        <v>698</v>
      </c>
      <c r="U488" s="49">
        <v>6470</v>
      </c>
      <c r="V488" s="49" t="s">
        <v>698</v>
      </c>
      <c r="W488" s="49">
        <v>5481</v>
      </c>
      <c r="X488" s="49" t="s">
        <v>698</v>
      </c>
    </row>
    <row r="489" spans="1:24" ht="21.75" customHeight="1">
      <c r="A489" s="66">
        <v>3251</v>
      </c>
      <c r="B489" s="62" t="s">
        <v>4</v>
      </c>
      <c r="C489" s="33"/>
      <c r="D489" s="48">
        <v>16</v>
      </c>
      <c r="E489" s="48">
        <v>442</v>
      </c>
      <c r="F489" s="48">
        <v>438</v>
      </c>
      <c r="G489" s="49">
        <v>160</v>
      </c>
      <c r="H489" s="49">
        <v>273</v>
      </c>
      <c r="I489" s="49">
        <v>5</v>
      </c>
      <c r="J489" s="49">
        <v>4</v>
      </c>
      <c r="K489" s="49">
        <v>125945</v>
      </c>
      <c r="L489" s="49">
        <v>634176</v>
      </c>
      <c r="M489" s="49">
        <v>110389</v>
      </c>
      <c r="N489" s="49">
        <v>59269</v>
      </c>
      <c r="O489" s="49">
        <v>37413</v>
      </c>
      <c r="P489" s="49">
        <v>13707</v>
      </c>
      <c r="Q489" s="49">
        <v>130744</v>
      </c>
      <c r="R489" s="49">
        <v>73065</v>
      </c>
      <c r="S489" s="49">
        <v>43642</v>
      </c>
      <c r="T489" s="49">
        <v>14037</v>
      </c>
      <c r="U489" s="49">
        <v>1023201</v>
      </c>
      <c r="V489" s="49">
        <v>44006</v>
      </c>
      <c r="W489" s="49">
        <v>349396</v>
      </c>
      <c r="X489" s="49">
        <v>53349</v>
      </c>
    </row>
    <row r="490" spans="1:24" ht="21.75" customHeight="1">
      <c r="A490" s="66">
        <v>3253</v>
      </c>
      <c r="B490" s="47" t="s">
        <v>5</v>
      </c>
      <c r="C490" s="33"/>
      <c r="D490" s="48">
        <v>17</v>
      </c>
      <c r="E490" s="48">
        <v>311</v>
      </c>
      <c r="F490" s="48">
        <v>309</v>
      </c>
      <c r="G490" s="49">
        <v>181</v>
      </c>
      <c r="H490" s="49">
        <v>125</v>
      </c>
      <c r="I490" s="49">
        <v>3</v>
      </c>
      <c r="J490" s="49">
        <v>2</v>
      </c>
      <c r="K490" s="49">
        <v>81950</v>
      </c>
      <c r="L490" s="49">
        <v>197810</v>
      </c>
      <c r="M490" s="49">
        <v>73813</v>
      </c>
      <c r="N490" s="49">
        <v>41177</v>
      </c>
      <c r="O490" s="49">
        <v>790</v>
      </c>
      <c r="P490" s="49">
        <v>31846</v>
      </c>
      <c r="Q490" s="49">
        <v>75045</v>
      </c>
      <c r="R490" s="49">
        <v>38798</v>
      </c>
      <c r="S490" s="49">
        <v>1517</v>
      </c>
      <c r="T490" s="49">
        <v>34730</v>
      </c>
      <c r="U490" s="49">
        <v>359875</v>
      </c>
      <c r="V490" s="49">
        <v>9674</v>
      </c>
      <c r="W490" s="49">
        <v>143204</v>
      </c>
      <c r="X490" s="49">
        <v>11816</v>
      </c>
    </row>
    <row r="491" spans="1:24" ht="21.75" customHeight="1">
      <c r="A491" s="66">
        <v>3261</v>
      </c>
      <c r="B491" s="51" t="s">
        <v>6</v>
      </c>
      <c r="C491" s="33"/>
      <c r="D491" s="48">
        <v>11</v>
      </c>
      <c r="E491" s="48">
        <v>917</v>
      </c>
      <c r="F491" s="48">
        <v>916</v>
      </c>
      <c r="G491" s="49">
        <v>432</v>
      </c>
      <c r="H491" s="49">
        <v>304</v>
      </c>
      <c r="I491" s="49">
        <v>180</v>
      </c>
      <c r="J491" s="49">
        <v>1</v>
      </c>
      <c r="K491" s="49">
        <v>279914</v>
      </c>
      <c r="L491" s="49">
        <v>822166</v>
      </c>
      <c r="M491" s="49">
        <v>380316</v>
      </c>
      <c r="N491" s="49">
        <v>99093</v>
      </c>
      <c r="O491" s="49">
        <v>72130</v>
      </c>
      <c r="P491" s="49">
        <v>209093</v>
      </c>
      <c r="Q491" s="49">
        <v>338570</v>
      </c>
      <c r="R491" s="49">
        <v>42361</v>
      </c>
      <c r="S491" s="49">
        <v>68050</v>
      </c>
      <c r="T491" s="49">
        <v>228159</v>
      </c>
      <c r="U491" s="49">
        <v>2349307</v>
      </c>
      <c r="V491" s="49">
        <v>29508</v>
      </c>
      <c r="W491" s="49">
        <v>1388055</v>
      </c>
      <c r="X491" s="49">
        <v>38854</v>
      </c>
    </row>
    <row r="492" spans="1:24" ht="21.75" customHeight="1">
      <c r="A492" s="66">
        <v>3269</v>
      </c>
      <c r="B492" s="61" t="s">
        <v>7</v>
      </c>
      <c r="C492" s="33"/>
      <c r="D492" s="48">
        <v>5</v>
      </c>
      <c r="E492" s="48">
        <v>44</v>
      </c>
      <c r="F492" s="48">
        <v>42</v>
      </c>
      <c r="G492" s="49">
        <v>33</v>
      </c>
      <c r="H492" s="49">
        <v>7</v>
      </c>
      <c r="I492" s="49">
        <v>2</v>
      </c>
      <c r="J492" s="49">
        <v>2</v>
      </c>
      <c r="K492" s="49">
        <v>8553</v>
      </c>
      <c r="L492" s="49">
        <v>8196</v>
      </c>
      <c r="M492" s="49" t="s">
        <v>578</v>
      </c>
      <c r="N492" s="49" t="s">
        <v>578</v>
      </c>
      <c r="O492" s="49" t="s">
        <v>578</v>
      </c>
      <c r="P492" s="49" t="s">
        <v>578</v>
      </c>
      <c r="Q492" s="49" t="s">
        <v>578</v>
      </c>
      <c r="R492" s="49" t="s">
        <v>578</v>
      </c>
      <c r="S492" s="49" t="s">
        <v>578</v>
      </c>
      <c r="T492" s="49" t="s">
        <v>578</v>
      </c>
      <c r="U492" s="49">
        <v>30871</v>
      </c>
      <c r="V492" s="49" t="s">
        <v>578</v>
      </c>
      <c r="W492" s="49">
        <v>21596</v>
      </c>
      <c r="X492" s="49" t="s">
        <v>578</v>
      </c>
    </row>
    <row r="493" spans="1:24" ht="21.75" customHeight="1">
      <c r="A493" s="66">
        <v>3271</v>
      </c>
      <c r="B493" s="47" t="s">
        <v>8</v>
      </c>
      <c r="C493" s="33"/>
      <c r="D493" s="48">
        <v>4</v>
      </c>
      <c r="E493" s="48">
        <v>29</v>
      </c>
      <c r="F493" s="48">
        <v>28</v>
      </c>
      <c r="G493" s="49">
        <v>21</v>
      </c>
      <c r="H493" s="49">
        <v>7</v>
      </c>
      <c r="I493" s="49" t="s">
        <v>629</v>
      </c>
      <c r="J493" s="49">
        <v>1</v>
      </c>
      <c r="K493" s="49">
        <v>5122</v>
      </c>
      <c r="L493" s="49">
        <v>5840</v>
      </c>
      <c r="M493" s="49" t="s">
        <v>629</v>
      </c>
      <c r="N493" s="49" t="s">
        <v>629</v>
      </c>
      <c r="O493" s="49" t="s">
        <v>629</v>
      </c>
      <c r="P493" s="49" t="s">
        <v>629</v>
      </c>
      <c r="Q493" s="49" t="s">
        <v>629</v>
      </c>
      <c r="R493" s="49" t="s">
        <v>629</v>
      </c>
      <c r="S493" s="49" t="s">
        <v>629</v>
      </c>
      <c r="T493" s="49" t="s">
        <v>629</v>
      </c>
      <c r="U493" s="49">
        <v>18939</v>
      </c>
      <c r="V493" s="49" t="s">
        <v>629</v>
      </c>
      <c r="W493" s="49">
        <v>12477</v>
      </c>
      <c r="X493" s="49" t="s">
        <v>629</v>
      </c>
    </row>
    <row r="494" spans="1:24" ht="21.75" customHeight="1">
      <c r="A494" s="66">
        <v>3281</v>
      </c>
      <c r="B494" s="62" t="s">
        <v>9</v>
      </c>
      <c r="C494" s="33"/>
      <c r="D494" s="48">
        <v>4</v>
      </c>
      <c r="E494" s="48">
        <v>41</v>
      </c>
      <c r="F494" s="48">
        <v>36</v>
      </c>
      <c r="G494" s="49">
        <v>5</v>
      </c>
      <c r="H494" s="49">
        <v>31</v>
      </c>
      <c r="I494" s="49" t="s">
        <v>648</v>
      </c>
      <c r="J494" s="49">
        <v>5</v>
      </c>
      <c r="K494" s="49">
        <v>9099</v>
      </c>
      <c r="L494" s="49">
        <v>63149</v>
      </c>
      <c r="M494" s="49" t="s">
        <v>648</v>
      </c>
      <c r="N494" s="49" t="s">
        <v>648</v>
      </c>
      <c r="O494" s="49" t="s">
        <v>648</v>
      </c>
      <c r="P494" s="49" t="s">
        <v>648</v>
      </c>
      <c r="Q494" s="49" t="s">
        <v>648</v>
      </c>
      <c r="R494" s="49" t="s">
        <v>648</v>
      </c>
      <c r="S494" s="49" t="s">
        <v>648</v>
      </c>
      <c r="T494" s="49" t="s">
        <v>648</v>
      </c>
      <c r="U494" s="49">
        <v>85472</v>
      </c>
      <c r="V494" s="49" t="s">
        <v>648</v>
      </c>
      <c r="W494" s="49">
        <v>21260</v>
      </c>
      <c r="X494" s="49" t="s">
        <v>648</v>
      </c>
    </row>
    <row r="495" spans="1:24" ht="21.75" customHeight="1">
      <c r="A495" s="66">
        <v>3282</v>
      </c>
      <c r="B495" s="47" t="s">
        <v>10</v>
      </c>
      <c r="C495" s="33"/>
      <c r="D495" s="48">
        <v>24</v>
      </c>
      <c r="E495" s="48">
        <v>133</v>
      </c>
      <c r="F495" s="48">
        <v>127</v>
      </c>
      <c r="G495" s="49">
        <v>109</v>
      </c>
      <c r="H495" s="49">
        <v>15</v>
      </c>
      <c r="I495" s="49">
        <v>3</v>
      </c>
      <c r="J495" s="49">
        <v>6</v>
      </c>
      <c r="K495" s="49">
        <v>34881</v>
      </c>
      <c r="L495" s="49">
        <v>47895</v>
      </c>
      <c r="M495" s="49" t="s">
        <v>429</v>
      </c>
      <c r="N495" s="49" t="s">
        <v>429</v>
      </c>
      <c r="O495" s="49" t="s">
        <v>429</v>
      </c>
      <c r="P495" s="49" t="s">
        <v>429</v>
      </c>
      <c r="Q495" s="49" t="s">
        <v>429</v>
      </c>
      <c r="R495" s="49" t="s">
        <v>429</v>
      </c>
      <c r="S495" s="49" t="s">
        <v>429</v>
      </c>
      <c r="T495" s="49" t="s">
        <v>429</v>
      </c>
      <c r="U495" s="49">
        <v>144840</v>
      </c>
      <c r="V495" s="49" t="s">
        <v>429</v>
      </c>
      <c r="W495" s="49">
        <v>92330</v>
      </c>
      <c r="X495" s="49" t="s">
        <v>429</v>
      </c>
    </row>
    <row r="496" spans="1:24" ht="21.75" customHeight="1">
      <c r="A496" s="66">
        <v>3283</v>
      </c>
      <c r="B496" s="51" t="s">
        <v>11</v>
      </c>
      <c r="C496" s="33"/>
      <c r="D496" s="48">
        <v>1</v>
      </c>
      <c r="E496" s="48">
        <v>4</v>
      </c>
      <c r="F496" s="48">
        <v>4</v>
      </c>
      <c r="G496" s="49">
        <v>2</v>
      </c>
      <c r="H496" s="49">
        <v>2</v>
      </c>
      <c r="I496" s="49" t="s">
        <v>429</v>
      </c>
      <c r="J496" s="49" t="s">
        <v>429</v>
      </c>
      <c r="K496" s="49" t="s">
        <v>1921</v>
      </c>
      <c r="L496" s="49" t="s">
        <v>1921</v>
      </c>
      <c r="M496" s="49" t="s">
        <v>1921</v>
      </c>
      <c r="N496" s="49" t="s">
        <v>1921</v>
      </c>
      <c r="O496" s="49" t="s">
        <v>1921</v>
      </c>
      <c r="P496" s="49" t="s">
        <v>1921</v>
      </c>
      <c r="Q496" s="49" t="s">
        <v>1921</v>
      </c>
      <c r="R496" s="49" t="s">
        <v>1921</v>
      </c>
      <c r="S496" s="49" t="s">
        <v>1921</v>
      </c>
      <c r="T496" s="49" t="s">
        <v>1921</v>
      </c>
      <c r="U496" s="49" t="s">
        <v>1921</v>
      </c>
      <c r="V496" s="49" t="s">
        <v>1921</v>
      </c>
      <c r="W496" s="49" t="s">
        <v>1921</v>
      </c>
      <c r="X496" s="49" t="s">
        <v>1921</v>
      </c>
    </row>
    <row r="497" spans="1:24" ht="21.75" customHeight="1">
      <c r="A497" s="66">
        <v>3284</v>
      </c>
      <c r="B497" s="47" t="s">
        <v>12</v>
      </c>
      <c r="C497" s="33"/>
      <c r="D497" s="48">
        <v>1</v>
      </c>
      <c r="E497" s="48">
        <v>9</v>
      </c>
      <c r="F497" s="48">
        <v>9</v>
      </c>
      <c r="G497" s="49">
        <v>9</v>
      </c>
      <c r="H497" s="49" t="s">
        <v>429</v>
      </c>
      <c r="I497" s="49" t="s">
        <v>429</v>
      </c>
      <c r="J497" s="49" t="s">
        <v>429</v>
      </c>
      <c r="K497" s="49" t="s">
        <v>1921</v>
      </c>
      <c r="L497" s="49" t="s">
        <v>1921</v>
      </c>
      <c r="M497" s="49" t="s">
        <v>1921</v>
      </c>
      <c r="N497" s="49" t="s">
        <v>1921</v>
      </c>
      <c r="O497" s="49" t="s">
        <v>1921</v>
      </c>
      <c r="P497" s="49" t="s">
        <v>1921</v>
      </c>
      <c r="Q497" s="49" t="s">
        <v>1921</v>
      </c>
      <c r="R497" s="49" t="s">
        <v>1921</v>
      </c>
      <c r="S497" s="49" t="s">
        <v>1921</v>
      </c>
      <c r="T497" s="49" t="s">
        <v>1921</v>
      </c>
      <c r="U497" s="49" t="s">
        <v>1921</v>
      </c>
      <c r="V497" s="49" t="s">
        <v>1921</v>
      </c>
      <c r="W497" s="49" t="s">
        <v>1921</v>
      </c>
      <c r="X497" s="49" t="s">
        <v>1921</v>
      </c>
    </row>
    <row r="498" spans="1:24" ht="21.75" customHeight="1">
      <c r="A498" s="66">
        <v>3289</v>
      </c>
      <c r="B498" s="51" t="s">
        <v>13</v>
      </c>
      <c r="C498" s="33"/>
      <c r="D498" s="48">
        <v>1</v>
      </c>
      <c r="E498" s="48">
        <v>48</v>
      </c>
      <c r="F498" s="48">
        <v>48</v>
      </c>
      <c r="G498" s="49">
        <v>13</v>
      </c>
      <c r="H498" s="49">
        <v>25</v>
      </c>
      <c r="I498" s="49">
        <v>10</v>
      </c>
      <c r="J498" s="49" t="s">
        <v>14</v>
      </c>
      <c r="K498" s="49" t="s">
        <v>15</v>
      </c>
      <c r="L498" s="49" t="s">
        <v>15</v>
      </c>
      <c r="M498" s="49" t="s">
        <v>15</v>
      </c>
      <c r="N498" s="49" t="s">
        <v>15</v>
      </c>
      <c r="O498" s="49" t="s">
        <v>15</v>
      </c>
      <c r="P498" s="49" t="s">
        <v>15</v>
      </c>
      <c r="Q498" s="49" t="s">
        <v>15</v>
      </c>
      <c r="R498" s="49" t="s">
        <v>15</v>
      </c>
      <c r="S498" s="49" t="s">
        <v>15</v>
      </c>
      <c r="T498" s="49" t="s">
        <v>15</v>
      </c>
      <c r="U498" s="49" t="s">
        <v>15</v>
      </c>
      <c r="V498" s="49" t="s">
        <v>15</v>
      </c>
      <c r="W498" s="49" t="s">
        <v>15</v>
      </c>
      <c r="X498" s="49" t="s">
        <v>15</v>
      </c>
    </row>
    <row r="499" spans="1:24" ht="21.75" customHeight="1">
      <c r="A499" s="66">
        <v>3291</v>
      </c>
      <c r="B499" s="47" t="s">
        <v>16</v>
      </c>
      <c r="C499" s="33"/>
      <c r="D499" s="48">
        <v>4</v>
      </c>
      <c r="E499" s="48">
        <v>32</v>
      </c>
      <c r="F499" s="48">
        <v>32</v>
      </c>
      <c r="G499" s="49">
        <v>18</v>
      </c>
      <c r="H499" s="49">
        <v>14</v>
      </c>
      <c r="I499" s="49" t="s">
        <v>429</v>
      </c>
      <c r="J499" s="49" t="s">
        <v>429</v>
      </c>
      <c r="K499" s="49">
        <v>8784</v>
      </c>
      <c r="L499" s="49">
        <v>6736</v>
      </c>
      <c r="M499" s="49" t="s">
        <v>429</v>
      </c>
      <c r="N499" s="49" t="s">
        <v>429</v>
      </c>
      <c r="O499" s="49" t="s">
        <v>429</v>
      </c>
      <c r="P499" s="49" t="s">
        <v>429</v>
      </c>
      <c r="Q499" s="49" t="s">
        <v>429</v>
      </c>
      <c r="R499" s="49" t="s">
        <v>429</v>
      </c>
      <c r="S499" s="49" t="s">
        <v>429</v>
      </c>
      <c r="T499" s="49" t="s">
        <v>429</v>
      </c>
      <c r="U499" s="49">
        <v>20045</v>
      </c>
      <c r="V499" s="49" t="s">
        <v>429</v>
      </c>
      <c r="W499" s="49">
        <v>12675</v>
      </c>
      <c r="X499" s="49" t="s">
        <v>429</v>
      </c>
    </row>
    <row r="500" spans="1:24" ht="21.75" customHeight="1">
      <c r="A500" s="66">
        <v>3292</v>
      </c>
      <c r="B500" s="47" t="s">
        <v>17</v>
      </c>
      <c r="C500" s="33"/>
      <c r="D500" s="48">
        <v>38</v>
      </c>
      <c r="E500" s="48">
        <v>434</v>
      </c>
      <c r="F500" s="48">
        <v>431</v>
      </c>
      <c r="G500" s="49">
        <v>356</v>
      </c>
      <c r="H500" s="49">
        <v>61</v>
      </c>
      <c r="I500" s="49">
        <v>14</v>
      </c>
      <c r="J500" s="49">
        <v>3</v>
      </c>
      <c r="K500" s="49">
        <v>160863</v>
      </c>
      <c r="L500" s="49">
        <v>396602</v>
      </c>
      <c r="M500" s="49">
        <v>11987</v>
      </c>
      <c r="N500" s="49">
        <v>1000</v>
      </c>
      <c r="O500" s="49">
        <v>7543</v>
      </c>
      <c r="P500" s="49">
        <v>3444</v>
      </c>
      <c r="Q500" s="49">
        <v>16965</v>
      </c>
      <c r="R500" s="49">
        <v>952</v>
      </c>
      <c r="S500" s="49">
        <v>11999</v>
      </c>
      <c r="T500" s="49">
        <v>4014</v>
      </c>
      <c r="U500" s="49">
        <v>735483</v>
      </c>
      <c r="V500" s="49">
        <v>11877</v>
      </c>
      <c r="W500" s="49">
        <v>315669</v>
      </c>
      <c r="X500" s="49">
        <v>7375</v>
      </c>
    </row>
    <row r="501" spans="1:24" ht="21.75" customHeight="1">
      <c r="A501" s="66">
        <v>3293</v>
      </c>
      <c r="B501" s="47" t="s">
        <v>18</v>
      </c>
      <c r="C501" s="33"/>
      <c r="D501" s="48">
        <v>8</v>
      </c>
      <c r="E501" s="48">
        <v>329</v>
      </c>
      <c r="F501" s="48">
        <v>329</v>
      </c>
      <c r="G501" s="49">
        <v>289</v>
      </c>
      <c r="H501" s="49">
        <v>6</v>
      </c>
      <c r="I501" s="49">
        <v>34</v>
      </c>
      <c r="J501" s="49" t="s">
        <v>613</v>
      </c>
      <c r="K501" s="49" t="s">
        <v>2214</v>
      </c>
      <c r="L501" s="49" t="s">
        <v>2214</v>
      </c>
      <c r="M501" s="49" t="s">
        <v>2214</v>
      </c>
      <c r="N501" s="49" t="s">
        <v>2214</v>
      </c>
      <c r="O501" s="49" t="s">
        <v>2214</v>
      </c>
      <c r="P501" s="49" t="s">
        <v>2214</v>
      </c>
      <c r="Q501" s="49" t="s">
        <v>2214</v>
      </c>
      <c r="R501" s="49" t="s">
        <v>2214</v>
      </c>
      <c r="S501" s="49" t="s">
        <v>2214</v>
      </c>
      <c r="T501" s="49" t="s">
        <v>2214</v>
      </c>
      <c r="U501" s="49" t="s">
        <v>2214</v>
      </c>
      <c r="V501" s="49" t="s">
        <v>2214</v>
      </c>
      <c r="W501" s="49" t="s">
        <v>2214</v>
      </c>
      <c r="X501" s="49" t="s">
        <v>2214</v>
      </c>
    </row>
    <row r="502" spans="1:24" ht="21.75" customHeight="1">
      <c r="A502" s="66">
        <v>3294</v>
      </c>
      <c r="B502" s="47" t="s">
        <v>19</v>
      </c>
      <c r="C502" s="33"/>
      <c r="D502" s="48">
        <v>2</v>
      </c>
      <c r="E502" s="48">
        <v>18</v>
      </c>
      <c r="F502" s="48">
        <v>18</v>
      </c>
      <c r="G502" s="49">
        <v>17</v>
      </c>
      <c r="H502" s="49">
        <v>1</v>
      </c>
      <c r="I502" s="49" t="s">
        <v>613</v>
      </c>
      <c r="J502" s="49" t="s">
        <v>613</v>
      </c>
      <c r="K502" s="49" t="s">
        <v>633</v>
      </c>
      <c r="L502" s="49" t="s">
        <v>633</v>
      </c>
      <c r="M502" s="49" t="s">
        <v>633</v>
      </c>
      <c r="N502" s="49" t="s">
        <v>633</v>
      </c>
      <c r="O502" s="49" t="s">
        <v>633</v>
      </c>
      <c r="P502" s="49" t="s">
        <v>633</v>
      </c>
      <c r="Q502" s="49" t="s">
        <v>633</v>
      </c>
      <c r="R502" s="49" t="s">
        <v>633</v>
      </c>
      <c r="S502" s="49" t="s">
        <v>633</v>
      </c>
      <c r="T502" s="49" t="s">
        <v>633</v>
      </c>
      <c r="U502" s="49" t="s">
        <v>633</v>
      </c>
      <c r="V502" s="49" t="s">
        <v>633</v>
      </c>
      <c r="W502" s="49" t="s">
        <v>633</v>
      </c>
      <c r="X502" s="49" t="s">
        <v>633</v>
      </c>
    </row>
    <row r="503" spans="1:24" ht="21.75" customHeight="1">
      <c r="A503" s="66">
        <v>3295</v>
      </c>
      <c r="B503" s="47" t="s">
        <v>20</v>
      </c>
      <c r="C503" s="33"/>
      <c r="D503" s="48">
        <v>7</v>
      </c>
      <c r="E503" s="48">
        <v>120</v>
      </c>
      <c r="F503" s="48">
        <v>120</v>
      </c>
      <c r="G503" s="49">
        <v>110</v>
      </c>
      <c r="H503" s="49">
        <v>10</v>
      </c>
      <c r="I503" s="49" t="s">
        <v>613</v>
      </c>
      <c r="J503" s="49" t="s">
        <v>613</v>
      </c>
      <c r="K503" s="49" t="s">
        <v>2214</v>
      </c>
      <c r="L503" s="49" t="s">
        <v>2214</v>
      </c>
      <c r="M503" s="49" t="s">
        <v>2214</v>
      </c>
      <c r="N503" s="49" t="s">
        <v>2214</v>
      </c>
      <c r="O503" s="49" t="s">
        <v>2214</v>
      </c>
      <c r="P503" s="49" t="s">
        <v>2214</v>
      </c>
      <c r="Q503" s="49" t="s">
        <v>2214</v>
      </c>
      <c r="R503" s="49" t="s">
        <v>2214</v>
      </c>
      <c r="S503" s="49" t="s">
        <v>2214</v>
      </c>
      <c r="T503" s="49" t="s">
        <v>2214</v>
      </c>
      <c r="U503" s="49" t="s">
        <v>2214</v>
      </c>
      <c r="V503" s="49" t="s">
        <v>2214</v>
      </c>
      <c r="W503" s="49" t="s">
        <v>2214</v>
      </c>
      <c r="X503" s="49" t="s">
        <v>2214</v>
      </c>
    </row>
    <row r="504" spans="1:24" ht="21.75" customHeight="1">
      <c r="A504" s="66">
        <v>3296</v>
      </c>
      <c r="B504" s="62" t="s">
        <v>21</v>
      </c>
      <c r="C504" s="33"/>
      <c r="D504" s="48">
        <v>2</v>
      </c>
      <c r="E504" s="48">
        <v>71</v>
      </c>
      <c r="F504" s="48">
        <v>71</v>
      </c>
      <c r="G504" s="49">
        <v>41</v>
      </c>
      <c r="H504" s="49">
        <v>18</v>
      </c>
      <c r="I504" s="49">
        <v>12</v>
      </c>
      <c r="J504" s="49" t="s">
        <v>22</v>
      </c>
      <c r="K504" s="49" t="s">
        <v>23</v>
      </c>
      <c r="L504" s="49" t="s">
        <v>23</v>
      </c>
      <c r="M504" s="49" t="s">
        <v>23</v>
      </c>
      <c r="N504" s="49" t="s">
        <v>23</v>
      </c>
      <c r="O504" s="49" t="s">
        <v>23</v>
      </c>
      <c r="P504" s="49" t="s">
        <v>23</v>
      </c>
      <c r="Q504" s="49" t="s">
        <v>23</v>
      </c>
      <c r="R504" s="49" t="s">
        <v>23</v>
      </c>
      <c r="S504" s="49" t="s">
        <v>23</v>
      </c>
      <c r="T504" s="49" t="s">
        <v>23</v>
      </c>
      <c r="U504" s="49" t="s">
        <v>23</v>
      </c>
      <c r="V504" s="49" t="s">
        <v>23</v>
      </c>
      <c r="W504" s="49" t="s">
        <v>23</v>
      </c>
      <c r="X504" s="49" t="s">
        <v>23</v>
      </c>
    </row>
    <row r="505" spans="1:24" ht="21.75" customHeight="1">
      <c r="A505" s="66">
        <v>3297</v>
      </c>
      <c r="B505" s="47" t="s">
        <v>24</v>
      </c>
      <c r="C505" s="33"/>
      <c r="D505" s="48">
        <v>1</v>
      </c>
      <c r="E505" s="48">
        <v>225</v>
      </c>
      <c r="F505" s="48">
        <v>225</v>
      </c>
      <c r="G505" s="49">
        <v>140</v>
      </c>
      <c r="H505" s="49">
        <v>40</v>
      </c>
      <c r="I505" s="49">
        <v>45</v>
      </c>
      <c r="J505" s="49" t="s">
        <v>663</v>
      </c>
      <c r="K505" s="49" t="s">
        <v>2262</v>
      </c>
      <c r="L505" s="49" t="s">
        <v>2262</v>
      </c>
      <c r="M505" s="49" t="s">
        <v>2262</v>
      </c>
      <c r="N505" s="49" t="s">
        <v>2262</v>
      </c>
      <c r="O505" s="49" t="s">
        <v>2262</v>
      </c>
      <c r="P505" s="49" t="s">
        <v>2262</v>
      </c>
      <c r="Q505" s="49" t="s">
        <v>2262</v>
      </c>
      <c r="R505" s="49" t="s">
        <v>2262</v>
      </c>
      <c r="S505" s="49" t="s">
        <v>2262</v>
      </c>
      <c r="T505" s="49" t="s">
        <v>2262</v>
      </c>
      <c r="U505" s="49" t="s">
        <v>2262</v>
      </c>
      <c r="V505" s="49" t="s">
        <v>2262</v>
      </c>
      <c r="W505" s="49" t="s">
        <v>2262</v>
      </c>
      <c r="X505" s="49" t="s">
        <v>2262</v>
      </c>
    </row>
    <row r="506" spans="1:24" ht="21.75" customHeight="1">
      <c r="A506" s="66">
        <v>3299</v>
      </c>
      <c r="B506" s="62" t="s">
        <v>25</v>
      </c>
      <c r="C506" s="33"/>
      <c r="D506" s="48">
        <v>34</v>
      </c>
      <c r="E506" s="48">
        <v>785</v>
      </c>
      <c r="F506" s="48">
        <v>770</v>
      </c>
      <c r="G506" s="49">
        <v>527</v>
      </c>
      <c r="H506" s="49">
        <v>183</v>
      </c>
      <c r="I506" s="49">
        <v>60</v>
      </c>
      <c r="J506" s="49">
        <v>15</v>
      </c>
      <c r="K506" s="49">
        <v>302093</v>
      </c>
      <c r="L506" s="49">
        <v>1774249</v>
      </c>
      <c r="M506" s="49">
        <v>294814</v>
      </c>
      <c r="N506" s="49">
        <v>211563</v>
      </c>
      <c r="O506" s="49">
        <v>43056</v>
      </c>
      <c r="P506" s="49">
        <v>40195</v>
      </c>
      <c r="Q506" s="49">
        <v>236203</v>
      </c>
      <c r="R506" s="49">
        <v>157970</v>
      </c>
      <c r="S506" s="49">
        <v>38907</v>
      </c>
      <c r="T506" s="49">
        <v>39326</v>
      </c>
      <c r="U506" s="49">
        <v>2335365</v>
      </c>
      <c r="V506" s="49">
        <v>50657</v>
      </c>
      <c r="W506" s="49">
        <v>459479</v>
      </c>
      <c r="X506" s="49">
        <v>218933</v>
      </c>
    </row>
    <row r="507" spans="1:24" ht="17.25" customHeight="1">
      <c r="A507" s="66"/>
      <c r="B507" s="62"/>
      <c r="C507" s="33"/>
      <c r="D507" s="48"/>
      <c r="E507" s="48"/>
      <c r="F507" s="48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</row>
    <row r="508" spans="1:24" ht="17.25" customHeight="1">
      <c r="A508" s="66"/>
      <c r="B508" s="62"/>
      <c r="C508" s="33"/>
      <c r="D508" s="48"/>
      <c r="E508" s="48"/>
      <c r="F508" s="48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</row>
    <row r="509" spans="4:24" ht="12"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</row>
    <row r="510" spans="4:24" ht="12"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</row>
    <row r="511" spans="4:24" ht="12"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</row>
    <row r="512" spans="4:24" ht="12"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</row>
    <row r="513" spans="4:24" ht="12"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</row>
    <row r="514" spans="4:24" ht="12"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</row>
    <row r="515" spans="4:24" ht="12"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</row>
    <row r="516" spans="4:24" ht="12"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</row>
    <row r="517" spans="4:24" ht="12"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</row>
    <row r="518" spans="4:24" ht="12"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</row>
    <row r="519" spans="4:24" ht="12"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</row>
    <row r="520" spans="4:24" ht="12"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</row>
    <row r="521" spans="4:24" ht="12"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</row>
    <row r="522" spans="4:24" ht="12"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</row>
    <row r="523" spans="4:24" ht="12"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</row>
    <row r="524" spans="4:24" ht="12"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</row>
    <row r="525" spans="4:24" ht="12"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</row>
    <row r="526" spans="4:24" ht="12"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</row>
    <row r="527" spans="4:24" ht="12"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</row>
    <row r="528" spans="4:24" ht="12"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</row>
    <row r="529" spans="4:24" ht="12"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</row>
    <row r="530" spans="4:24" ht="12"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</row>
    <row r="531" spans="4:24" ht="12"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</row>
    <row r="532" spans="4:24" ht="12"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</row>
    <row r="533" spans="4:24" ht="12"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</row>
    <row r="534" spans="4:24" ht="12"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</row>
    <row r="535" spans="4:24" ht="12"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</row>
    <row r="536" spans="4:24" ht="12"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</row>
    <row r="537" spans="4:24" ht="12"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</row>
    <row r="538" spans="4:24" ht="12"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</row>
    <row r="539" spans="4:24" ht="12"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</row>
    <row r="540" spans="4:24" ht="12"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</row>
    <row r="541" spans="4:24" ht="12"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</row>
    <row r="542" spans="4:24" ht="12"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</row>
    <row r="543" spans="4:24" ht="12"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</row>
    <row r="544" spans="4:24" ht="12"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</row>
    <row r="545" spans="4:24" ht="12"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</row>
    <row r="546" spans="4:24" ht="12"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</row>
    <row r="547" spans="4:24" ht="12"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</row>
    <row r="548" spans="4:24" ht="12"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</row>
    <row r="549" spans="4:24" ht="12"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</row>
    <row r="550" spans="4:24" ht="12"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</row>
    <row r="551" spans="4:24" ht="12"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</row>
    <row r="552" spans="4:24" ht="12"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</row>
    <row r="553" spans="4:24" ht="12"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</row>
    <row r="554" spans="4:24" ht="12"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</row>
    <row r="555" spans="4:24" ht="12"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</row>
    <row r="556" spans="4:24" ht="12"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</row>
    <row r="557" spans="4:24" ht="12"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</row>
    <row r="558" spans="4:24" ht="12"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</row>
    <row r="559" spans="4:24" ht="12"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</row>
    <row r="560" spans="4:24" ht="12"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</row>
    <row r="561" spans="4:24" ht="12"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</row>
    <row r="562" spans="4:24" ht="12"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</row>
    <row r="563" spans="4:24" ht="12"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</row>
    <row r="564" spans="4:24" ht="12"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</row>
    <row r="565" spans="4:24" ht="12"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</row>
    <row r="566" spans="4:24" ht="12"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</row>
    <row r="567" spans="4:24" ht="12"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</row>
    <row r="568" spans="4:24" ht="12"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</row>
    <row r="569" spans="4:24" ht="12"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</row>
    <row r="570" spans="4:24" ht="12"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</row>
    <row r="571" spans="4:24" ht="12"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</row>
    <row r="572" spans="4:24" ht="12"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</row>
    <row r="573" spans="4:24" ht="12"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</row>
    <row r="574" spans="4:24" ht="12"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</row>
    <row r="575" spans="4:24" ht="12"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</row>
    <row r="576" spans="4:24" ht="12"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</row>
    <row r="577" spans="4:24" ht="12"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</row>
    <row r="578" spans="4:24" ht="12"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</row>
    <row r="579" spans="4:24" ht="12"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</row>
    <row r="580" spans="4:24" ht="12"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</row>
    <row r="581" spans="4:24" ht="12"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</row>
    <row r="582" spans="4:24" ht="12"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</row>
    <row r="583" spans="4:24" ht="12"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</row>
    <row r="584" spans="4:24" ht="12"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</row>
    <row r="585" spans="4:24" ht="12"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</row>
    <row r="586" spans="4:24" ht="12"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</row>
    <row r="587" spans="4:24" ht="12"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</row>
    <row r="588" spans="4:24" ht="12"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</row>
    <row r="589" spans="4:24" ht="12"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</row>
    <row r="590" spans="4:24" ht="12"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</row>
    <row r="591" spans="4:24" ht="12"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</row>
    <row r="592" spans="4:24" ht="12"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</row>
    <row r="593" spans="4:24" ht="12"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</row>
    <row r="594" spans="4:24" ht="12"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</row>
    <row r="595" spans="4:24" ht="12"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</row>
    <row r="596" spans="4:24" ht="12"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</row>
    <row r="597" spans="4:24" ht="12"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</row>
    <row r="598" spans="4:24" ht="12"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</row>
    <row r="599" spans="4:24" ht="12"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</row>
    <row r="600" spans="4:24" ht="12"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</row>
    <row r="601" spans="4:24" ht="12"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</row>
    <row r="602" spans="4:24" ht="12"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</row>
    <row r="603" spans="4:24" ht="12"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</row>
    <row r="604" spans="4:24" ht="12"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</row>
    <row r="605" spans="4:24" ht="12"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</row>
    <row r="606" spans="4:24" ht="12"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</row>
    <row r="607" spans="4:24" ht="12"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</row>
    <row r="608" spans="4:24" ht="12"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</row>
    <row r="609" spans="4:24" ht="12"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</row>
    <row r="610" spans="4:24" ht="12"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</row>
    <row r="611" spans="4:24" ht="12"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</row>
    <row r="612" spans="4:24" ht="12"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</row>
    <row r="613" spans="4:24" ht="12"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</row>
    <row r="614" spans="4:24" ht="12"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</row>
    <row r="615" spans="4:24" ht="12"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</row>
    <row r="616" spans="4:24" ht="12"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</row>
    <row r="617" spans="4:24" ht="12"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</row>
    <row r="618" spans="4:24" ht="12"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</row>
    <row r="619" spans="4:24" ht="12"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</row>
    <row r="620" spans="4:24" ht="12"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</row>
    <row r="621" spans="4:24" ht="12"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</row>
    <row r="622" spans="4:24" ht="12"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</row>
    <row r="623" spans="4:24" ht="12"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</row>
    <row r="624" spans="4:24" ht="12"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</row>
    <row r="625" spans="4:24" ht="12"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</row>
    <row r="626" spans="4:24" ht="12"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</row>
    <row r="627" spans="4:24" ht="12"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</row>
    <row r="628" spans="4:24" ht="12"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</row>
    <row r="629" spans="4:24" ht="12"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</row>
    <row r="630" spans="4:24" ht="12"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</row>
    <row r="631" spans="4:24" ht="12"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</row>
    <row r="632" spans="4:24" ht="12"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</row>
    <row r="633" spans="4:24" ht="12"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</row>
    <row r="634" spans="4:24" ht="12"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</row>
    <row r="635" spans="4:24" ht="12"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</row>
    <row r="636" spans="4:24" ht="12"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</row>
    <row r="637" spans="4:24" ht="12"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</row>
    <row r="638" spans="4:24" ht="12"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</row>
    <row r="639" spans="4:24" ht="12"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</row>
    <row r="640" spans="4:24" ht="12"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</row>
    <row r="641" spans="4:24" ht="12"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</row>
    <row r="642" spans="4:24" ht="12"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</row>
    <row r="643" spans="4:24" ht="12"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</row>
    <row r="644" spans="4:24" ht="12"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</row>
    <row r="645" spans="4:24" ht="12"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</row>
    <row r="646" spans="4:24" ht="12"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</row>
    <row r="647" spans="4:24" ht="12"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</row>
    <row r="648" spans="4:24" ht="12"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</row>
    <row r="649" spans="4:24" ht="12"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</row>
    <row r="650" spans="4:24" ht="12"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</row>
    <row r="651" spans="4:24" ht="12"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</row>
    <row r="652" spans="4:24" ht="12"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</row>
    <row r="653" spans="4:24" ht="12"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</row>
    <row r="654" spans="4:24" ht="12"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</row>
    <row r="655" spans="4:24" ht="12"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</row>
    <row r="656" spans="4:24" ht="12"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</row>
    <row r="657" spans="4:24" ht="12"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</row>
    <row r="658" spans="4:24" ht="12"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</row>
    <row r="659" spans="4:24" ht="12"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</row>
    <row r="660" spans="4:24" ht="12"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</row>
    <row r="661" spans="4:24" ht="12"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</row>
    <row r="662" spans="4:24" ht="12"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</row>
    <row r="663" spans="4:24" ht="12"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</row>
    <row r="664" spans="4:24" ht="12"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</row>
    <row r="665" spans="4:24" ht="12"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</row>
    <row r="666" spans="4:24" ht="12"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</row>
    <row r="667" spans="4:24" ht="12"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</row>
    <row r="668" spans="4:24" ht="12"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</row>
    <row r="669" spans="4:24" ht="12"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</row>
    <row r="670" spans="4:24" ht="12"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</row>
    <row r="671" spans="4:24" ht="12"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</row>
    <row r="672" spans="4:24" ht="12"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</row>
    <row r="673" spans="4:24" ht="12"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</row>
    <row r="674" spans="4:24" ht="12"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</row>
    <row r="675" spans="4:24" ht="12"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</row>
    <row r="676" spans="4:24" ht="12"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</row>
    <row r="677" spans="4:24" ht="12"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</row>
    <row r="678" spans="4:24" ht="12"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</row>
    <row r="679" spans="4:24" ht="12"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</row>
    <row r="680" spans="4:24" ht="12"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</row>
    <row r="681" spans="4:24" ht="12"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</row>
    <row r="682" spans="4:24" ht="12"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</row>
    <row r="683" spans="4:24" ht="12"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</row>
    <row r="684" spans="4:24" ht="12"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</row>
    <row r="685" spans="4:24" ht="12"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</row>
    <row r="686" spans="4:24" ht="12"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</row>
    <row r="687" spans="4:24" ht="12"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</row>
    <row r="688" spans="4:24" ht="12"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</row>
    <row r="689" spans="4:24" ht="12"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</row>
    <row r="690" spans="4:24" ht="12"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</row>
    <row r="691" spans="4:24" ht="12"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</row>
    <row r="692" spans="4:24" ht="12"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</row>
    <row r="693" spans="4:24" ht="12"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</row>
    <row r="694" spans="4:24" ht="12"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</row>
    <row r="695" spans="4:24" ht="12"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</row>
    <row r="696" spans="4:24" ht="12"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</row>
    <row r="697" spans="4:24" ht="12"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</row>
    <row r="698" spans="4:24" ht="12"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</row>
    <row r="699" spans="4:24" ht="12"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</row>
    <row r="700" spans="4:24" ht="12"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</row>
    <row r="701" spans="4:24" ht="12"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</row>
    <row r="702" spans="4:24" ht="12"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</row>
    <row r="703" spans="4:24" ht="12"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</row>
    <row r="704" spans="4:24" ht="12"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</row>
    <row r="705" spans="4:24" ht="12"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</row>
    <row r="706" spans="4:24" ht="12"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</row>
    <row r="707" spans="4:24" ht="12"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</row>
    <row r="708" spans="4:24" ht="12"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</row>
    <row r="709" spans="4:24" ht="12"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  <c r="W709" s="84"/>
      <c r="X709" s="84"/>
    </row>
    <row r="710" spans="4:24" ht="12"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  <c r="W710" s="84"/>
      <c r="X710" s="84"/>
    </row>
    <row r="711" spans="4:24" ht="12"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  <c r="W711" s="84"/>
      <c r="X711" s="84"/>
    </row>
    <row r="712" spans="4:24" ht="12"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  <c r="W712" s="84"/>
      <c r="X712" s="84"/>
    </row>
    <row r="713" spans="4:24" ht="12"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  <c r="W713" s="84"/>
      <c r="X713" s="84"/>
    </row>
    <row r="714" spans="4:24" ht="12"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  <c r="W714" s="84"/>
      <c r="X714" s="84"/>
    </row>
    <row r="715" spans="4:24" ht="12"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  <c r="W715" s="84"/>
      <c r="X715" s="84"/>
    </row>
    <row r="716" spans="4:24" ht="12"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  <c r="W716" s="84"/>
      <c r="X716" s="84"/>
    </row>
    <row r="717" spans="4:24" ht="12"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</row>
    <row r="718" spans="4:24" ht="12"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  <c r="W718" s="84"/>
      <c r="X718" s="84"/>
    </row>
    <row r="719" spans="4:24" ht="12"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  <c r="W719" s="84"/>
      <c r="X719" s="84"/>
    </row>
    <row r="720" spans="4:24" ht="12"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  <c r="W720" s="84"/>
      <c r="X720" s="84"/>
    </row>
    <row r="721" spans="4:24" ht="12"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  <c r="W721" s="84"/>
      <c r="X721" s="84"/>
    </row>
    <row r="722" spans="4:24" ht="12"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  <c r="W722" s="84"/>
      <c r="X722" s="84"/>
    </row>
    <row r="723" spans="4:24" ht="12"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  <c r="W723" s="84"/>
      <c r="X723" s="84"/>
    </row>
    <row r="724" spans="4:24" ht="12"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  <c r="W724" s="84"/>
      <c r="X724" s="84"/>
    </row>
    <row r="725" spans="4:24" ht="12"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  <c r="W725" s="84"/>
      <c r="X725" s="84"/>
    </row>
    <row r="726" spans="4:24" ht="12"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</row>
    <row r="727" spans="4:24" ht="12"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</row>
    <row r="728" spans="4:24" ht="12"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</row>
    <row r="729" spans="4:24" ht="12"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  <c r="W729" s="84"/>
      <c r="X729" s="84"/>
    </row>
    <row r="730" spans="4:24" ht="12"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  <c r="W730" s="84"/>
      <c r="X730" s="84"/>
    </row>
    <row r="731" spans="4:24" ht="12"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  <c r="W731" s="84"/>
      <c r="X731" s="84"/>
    </row>
    <row r="732" spans="4:24" ht="12"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  <c r="W732" s="84"/>
      <c r="X732" s="84"/>
    </row>
    <row r="733" spans="4:24" ht="12"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  <c r="W733" s="84"/>
      <c r="X733" s="84"/>
    </row>
    <row r="734" spans="4:24" ht="12"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  <c r="W734" s="84"/>
      <c r="X734" s="84"/>
    </row>
    <row r="735" spans="4:24" ht="12"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  <c r="W735" s="84"/>
      <c r="X735" s="84"/>
    </row>
    <row r="736" spans="4:24" ht="12"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  <c r="W736" s="84"/>
      <c r="X736" s="84"/>
    </row>
    <row r="737" spans="4:24" ht="12"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  <c r="W737" s="84"/>
      <c r="X737" s="84"/>
    </row>
    <row r="738" spans="4:24" ht="12"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  <c r="W738" s="84"/>
      <c r="X738" s="84"/>
    </row>
    <row r="739" spans="4:24" ht="12"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  <c r="W739" s="84"/>
      <c r="X739" s="84"/>
    </row>
    <row r="740" spans="4:24" ht="12"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  <c r="W740" s="84"/>
      <c r="X740" s="84"/>
    </row>
    <row r="741" spans="4:24" ht="12"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  <c r="W741" s="84"/>
      <c r="X741" s="84"/>
    </row>
    <row r="742" spans="4:24" ht="12"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  <c r="W742" s="84"/>
      <c r="X742" s="84"/>
    </row>
    <row r="743" spans="4:24" ht="12"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  <c r="W743" s="84"/>
      <c r="X743" s="84"/>
    </row>
    <row r="744" spans="4:24" ht="12"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  <c r="W744" s="84"/>
      <c r="X744" s="84"/>
    </row>
    <row r="745" spans="4:24" ht="12"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  <c r="W745" s="84"/>
      <c r="X745" s="84"/>
    </row>
    <row r="746" spans="4:24" ht="12"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  <c r="W746" s="84"/>
      <c r="X746" s="84"/>
    </row>
    <row r="747" spans="4:24" ht="12"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  <c r="W747" s="84"/>
      <c r="X747" s="84"/>
    </row>
    <row r="748" spans="4:24" ht="12"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  <c r="W748" s="84"/>
      <c r="X748" s="84"/>
    </row>
    <row r="749" spans="4:24" ht="12"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  <c r="W749" s="84"/>
      <c r="X749" s="84"/>
    </row>
    <row r="750" spans="4:24" ht="12"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  <c r="W750" s="84"/>
      <c r="X750" s="84"/>
    </row>
    <row r="751" spans="4:24" ht="12"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  <c r="W751" s="84"/>
      <c r="X751" s="84"/>
    </row>
  </sheetData>
  <sheetProtection/>
  <mergeCells count="13">
    <mergeCell ref="R4:R5"/>
    <mergeCell ref="A4:B4"/>
    <mergeCell ref="M3:P3"/>
    <mergeCell ref="Q3:T3"/>
    <mergeCell ref="D3:D5"/>
    <mergeCell ref="E4:E5"/>
    <mergeCell ref="M4:M5"/>
    <mergeCell ref="E3:J3"/>
    <mergeCell ref="F4:I4"/>
    <mergeCell ref="J4:J5"/>
    <mergeCell ref="N4:N5"/>
    <mergeCell ref="Q4:Q5"/>
    <mergeCell ref="A8:B8"/>
  </mergeCells>
  <printOptions/>
  <pageMargins left="0.5511811023622047" right="0.5511811023622047" top="0.6299212598425197" bottom="0.6299212598425197" header="0.5118110236220472" footer="0.5118110236220472"/>
  <pageSetup horizontalDpi="600" verticalDpi="600" orientation="portrait" pageOrder="overThenDown" paperSize="9" scale="85" r:id="rId1"/>
  <rowBreaks count="7" manualBreakCount="7">
    <brk id="45" max="255" man="1"/>
    <brk id="165" max="23" man="1"/>
    <brk id="205" max="23" man="1"/>
    <brk id="246" max="255" man="1"/>
    <brk id="286" max="23" man="1"/>
    <brk id="324" max="255" man="1"/>
    <brk id="364" max="255" man="1"/>
  </rowBreaks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245"/>
  <sheetViews>
    <sheetView view="pageBreakPreview" zoomScaleSheetLayoutView="100" workbookViewId="0" topLeftCell="A1">
      <pane ySplit="5" topLeftCell="BM21" activePane="bottomLeft" state="frozen"/>
      <selection pane="topLeft" activeCell="A1" sqref="A1"/>
      <selection pane="bottomLeft" activeCell="C12" sqref="C12"/>
    </sheetView>
  </sheetViews>
  <sheetFormatPr defaultColWidth="9.00390625" defaultRowHeight="13.5"/>
  <cols>
    <col min="1" max="1" width="3.625" style="7" customWidth="1"/>
    <col min="2" max="2" width="6.625" style="7" customWidth="1"/>
    <col min="3" max="3" width="4.875" style="87" customWidth="1"/>
    <col min="4" max="4" width="6.50390625" style="7" customWidth="1"/>
    <col min="5" max="5" width="1.00390625" style="7" customWidth="1"/>
    <col min="6" max="6" width="6.375" style="7" customWidth="1"/>
    <col min="7" max="8" width="8.625" style="7" customWidth="1"/>
    <col min="9" max="11" width="8.125" style="7" customWidth="1"/>
    <col min="12" max="12" width="6.75390625" style="7" customWidth="1"/>
    <col min="13" max="13" width="12.25390625" style="7" customWidth="1"/>
    <col min="14" max="14" width="13.125" style="7" customWidth="1"/>
    <col min="15" max="15" width="11.00390625" style="7" customWidth="1"/>
    <col min="16" max="16" width="11.125" style="7" customWidth="1"/>
    <col min="17" max="18" width="11.25390625" style="7" customWidth="1"/>
    <col min="19" max="22" width="11.125" style="7" customWidth="1"/>
    <col min="23" max="23" width="14.50390625" style="7" customWidth="1"/>
    <col min="24" max="24" width="13.125" style="7" customWidth="1"/>
    <col min="25" max="25" width="14.50390625" style="7" customWidth="1"/>
    <col min="26" max="26" width="13.125" style="7" customWidth="1"/>
    <col min="27" max="16384" width="9.00390625" style="7" customWidth="1"/>
  </cols>
  <sheetData>
    <row r="1" spans="1:3" s="5" customFormat="1" ht="18" customHeight="1">
      <c r="A1" s="85" t="s">
        <v>27</v>
      </c>
      <c r="C1" s="86"/>
    </row>
    <row r="2" ht="9.75" customHeight="1"/>
    <row r="3" spans="1:26" ht="28.5" customHeight="1">
      <c r="A3" s="88"/>
      <c r="B3" s="89"/>
      <c r="C3" s="90"/>
      <c r="D3" s="89"/>
      <c r="E3" s="89"/>
      <c r="F3" s="654" t="s">
        <v>386</v>
      </c>
      <c r="G3" s="626" t="s">
        <v>387</v>
      </c>
      <c r="H3" s="652"/>
      <c r="I3" s="652"/>
      <c r="J3" s="652"/>
      <c r="K3" s="652"/>
      <c r="L3" s="653"/>
      <c r="M3" s="91" t="s">
        <v>388</v>
      </c>
      <c r="N3" s="92" t="s">
        <v>389</v>
      </c>
      <c r="O3" s="651" t="s">
        <v>28</v>
      </c>
      <c r="P3" s="652"/>
      <c r="Q3" s="652"/>
      <c r="R3" s="653"/>
      <c r="S3" s="652" t="s">
        <v>391</v>
      </c>
      <c r="T3" s="652"/>
      <c r="U3" s="652"/>
      <c r="V3" s="653"/>
      <c r="W3" s="91" t="s">
        <v>392</v>
      </c>
      <c r="X3" s="92" t="s">
        <v>393</v>
      </c>
      <c r="Y3" s="91" t="s">
        <v>394</v>
      </c>
      <c r="Z3" s="93" t="s">
        <v>395</v>
      </c>
    </row>
    <row r="4" spans="1:26" ht="28.5" customHeight="1">
      <c r="A4" s="629" t="s">
        <v>396</v>
      </c>
      <c r="B4" s="630"/>
      <c r="C4" s="630"/>
      <c r="D4" s="630"/>
      <c r="E4" s="631"/>
      <c r="F4" s="655"/>
      <c r="G4" s="657" t="s">
        <v>397</v>
      </c>
      <c r="H4" s="629" t="s">
        <v>398</v>
      </c>
      <c r="I4" s="633"/>
      <c r="J4" s="633"/>
      <c r="K4" s="623"/>
      <c r="L4" s="624" t="s">
        <v>399</v>
      </c>
      <c r="M4" s="95"/>
      <c r="N4" s="96"/>
      <c r="O4" s="659" t="s">
        <v>397</v>
      </c>
      <c r="P4" s="659" t="s">
        <v>400</v>
      </c>
      <c r="Q4" s="91" t="s">
        <v>401</v>
      </c>
      <c r="R4" s="91" t="s">
        <v>402</v>
      </c>
      <c r="S4" s="659" t="s">
        <v>397</v>
      </c>
      <c r="T4" s="659" t="s">
        <v>400</v>
      </c>
      <c r="U4" s="91" t="s">
        <v>401</v>
      </c>
      <c r="V4" s="91" t="s">
        <v>402</v>
      </c>
      <c r="W4" s="95"/>
      <c r="X4" s="96"/>
      <c r="Y4" s="95"/>
      <c r="Z4" s="94" t="s">
        <v>403</v>
      </c>
    </row>
    <row r="5" spans="1:26" ht="28.5" customHeight="1">
      <c r="A5" s="97"/>
      <c r="B5" s="98"/>
      <c r="C5" s="99"/>
      <c r="D5" s="98"/>
      <c r="E5" s="98"/>
      <c r="F5" s="656"/>
      <c r="G5" s="658"/>
      <c r="H5" s="100" t="s">
        <v>404</v>
      </c>
      <c r="I5" s="101" t="s">
        <v>405</v>
      </c>
      <c r="J5" s="102" t="s">
        <v>2241</v>
      </c>
      <c r="K5" s="103" t="s">
        <v>407</v>
      </c>
      <c r="L5" s="625"/>
      <c r="M5" s="104" t="s">
        <v>408</v>
      </c>
      <c r="N5" s="105" t="s">
        <v>409</v>
      </c>
      <c r="O5" s="658"/>
      <c r="P5" s="658"/>
      <c r="Q5" s="104" t="s">
        <v>410</v>
      </c>
      <c r="R5" s="104" t="s">
        <v>411</v>
      </c>
      <c r="S5" s="658"/>
      <c r="T5" s="658"/>
      <c r="U5" s="104" t="s">
        <v>410</v>
      </c>
      <c r="V5" s="104" t="s">
        <v>411</v>
      </c>
      <c r="W5" s="104" t="s">
        <v>412</v>
      </c>
      <c r="X5" s="105" t="s">
        <v>413</v>
      </c>
      <c r="Y5" s="104" t="s">
        <v>414</v>
      </c>
      <c r="Z5" s="106" t="s">
        <v>415</v>
      </c>
    </row>
    <row r="6" spans="3:26" s="6" customFormat="1" ht="18" customHeight="1">
      <c r="C6" s="107"/>
      <c r="F6" s="108" t="s">
        <v>416</v>
      </c>
      <c r="G6" s="108" t="s">
        <v>417</v>
      </c>
      <c r="H6" s="108" t="s">
        <v>417</v>
      </c>
      <c r="I6" s="108" t="s">
        <v>417</v>
      </c>
      <c r="J6" s="108"/>
      <c r="K6" s="108"/>
      <c r="L6" s="108"/>
      <c r="M6" s="108" t="s">
        <v>418</v>
      </c>
      <c r="N6" s="108" t="s">
        <v>418</v>
      </c>
      <c r="O6" s="108" t="s">
        <v>418</v>
      </c>
      <c r="P6" s="108" t="s">
        <v>418</v>
      </c>
      <c r="Q6" s="108" t="s">
        <v>418</v>
      </c>
      <c r="R6" s="108" t="s">
        <v>418</v>
      </c>
      <c r="S6" s="108" t="s">
        <v>418</v>
      </c>
      <c r="T6" s="108" t="s">
        <v>418</v>
      </c>
      <c r="U6" s="108" t="s">
        <v>418</v>
      </c>
      <c r="V6" s="108" t="s">
        <v>418</v>
      </c>
      <c r="W6" s="108" t="s">
        <v>418</v>
      </c>
      <c r="X6" s="108" t="s">
        <v>418</v>
      </c>
      <c r="Y6" s="108" t="s">
        <v>418</v>
      </c>
      <c r="Z6" s="108" t="s">
        <v>418</v>
      </c>
    </row>
    <row r="7" spans="1:26" ht="7.5" customHeight="1">
      <c r="A7" s="13"/>
      <c r="B7" s="13"/>
      <c r="C7" s="109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6.25" customHeight="1">
      <c r="A8" s="632" t="s">
        <v>419</v>
      </c>
      <c r="B8" s="632"/>
      <c r="C8" s="632"/>
      <c r="D8" s="632"/>
      <c r="E8" s="110"/>
      <c r="F8" s="111">
        <v>5470</v>
      </c>
      <c r="G8" s="111">
        <v>212563</v>
      </c>
      <c r="H8" s="111">
        <v>211719</v>
      </c>
      <c r="I8" s="111">
        <v>153888</v>
      </c>
      <c r="J8" s="111">
        <v>37731</v>
      </c>
      <c r="K8" s="111">
        <v>20100</v>
      </c>
      <c r="L8" s="111">
        <v>844</v>
      </c>
      <c r="M8" s="111">
        <v>100485378</v>
      </c>
      <c r="N8" s="111">
        <v>592341328</v>
      </c>
      <c r="O8" s="111">
        <v>89632505</v>
      </c>
      <c r="P8" s="111">
        <v>20459311</v>
      </c>
      <c r="Q8" s="111">
        <v>46292452</v>
      </c>
      <c r="R8" s="111">
        <v>22880742</v>
      </c>
      <c r="S8" s="111">
        <v>92335082</v>
      </c>
      <c r="T8" s="111">
        <v>22900685</v>
      </c>
      <c r="U8" s="111">
        <v>44755999</v>
      </c>
      <c r="V8" s="111">
        <v>24678398</v>
      </c>
      <c r="W8" s="111">
        <v>927920220</v>
      </c>
      <c r="X8" s="111">
        <v>28202470</v>
      </c>
      <c r="Y8" s="111">
        <v>268102187</v>
      </c>
      <c r="Z8" s="111">
        <v>35565416</v>
      </c>
    </row>
    <row r="9" spans="1:26" ht="7.5" customHeight="1">
      <c r="A9" s="112"/>
      <c r="B9" s="112"/>
      <c r="C9" s="112"/>
      <c r="D9" s="112"/>
      <c r="E9" s="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17.25" customHeight="1">
      <c r="A10" s="112"/>
      <c r="B10" s="114" t="s">
        <v>29</v>
      </c>
      <c r="C10" s="109" t="s">
        <v>2242</v>
      </c>
      <c r="D10" s="114" t="s">
        <v>30</v>
      </c>
      <c r="E10" s="13"/>
      <c r="F10" s="116">
        <v>2497</v>
      </c>
      <c r="G10" s="116">
        <v>14774</v>
      </c>
      <c r="H10" s="116">
        <v>13998</v>
      </c>
      <c r="I10" s="116">
        <v>9840</v>
      </c>
      <c r="J10" s="116">
        <v>3992</v>
      </c>
      <c r="K10" s="116">
        <v>166</v>
      </c>
      <c r="L10" s="116">
        <v>776</v>
      </c>
      <c r="M10" s="116">
        <v>3971473</v>
      </c>
      <c r="N10" s="116">
        <v>7673428</v>
      </c>
      <c r="O10" s="117" t="s">
        <v>2243</v>
      </c>
      <c r="P10" s="117" t="s">
        <v>2243</v>
      </c>
      <c r="Q10" s="117" t="s">
        <v>2243</v>
      </c>
      <c r="R10" s="117" t="s">
        <v>2243</v>
      </c>
      <c r="S10" s="117" t="s">
        <v>2243</v>
      </c>
      <c r="T10" s="117" t="s">
        <v>2243</v>
      </c>
      <c r="U10" s="117" t="s">
        <v>2243</v>
      </c>
      <c r="V10" s="117" t="s">
        <v>2243</v>
      </c>
      <c r="W10" s="116">
        <v>16721507</v>
      </c>
      <c r="X10" s="117" t="s">
        <v>2243</v>
      </c>
      <c r="Y10" s="116">
        <v>8606830</v>
      </c>
      <c r="Z10" s="117" t="s">
        <v>2243</v>
      </c>
    </row>
    <row r="11" spans="1:26" ht="17.25" customHeight="1">
      <c r="A11" s="112"/>
      <c r="B11" s="114" t="s">
        <v>31</v>
      </c>
      <c r="C11" s="109" t="s">
        <v>2242</v>
      </c>
      <c r="D11" s="114" t="s">
        <v>32</v>
      </c>
      <c r="E11" s="13"/>
      <c r="F11" s="116">
        <v>1185</v>
      </c>
      <c r="G11" s="116">
        <v>16068</v>
      </c>
      <c r="H11" s="116">
        <v>16004</v>
      </c>
      <c r="I11" s="116">
        <v>10921</v>
      </c>
      <c r="J11" s="116">
        <v>4639</v>
      </c>
      <c r="K11" s="116">
        <v>444</v>
      </c>
      <c r="L11" s="116">
        <v>64</v>
      </c>
      <c r="M11" s="116">
        <v>5110627</v>
      </c>
      <c r="N11" s="116">
        <v>12224637</v>
      </c>
      <c r="O11" s="117" t="s">
        <v>2243</v>
      </c>
      <c r="P11" s="117" t="s">
        <v>2243</v>
      </c>
      <c r="Q11" s="117" t="s">
        <v>2243</v>
      </c>
      <c r="R11" s="117" t="s">
        <v>2243</v>
      </c>
      <c r="S11" s="117" t="s">
        <v>2243</v>
      </c>
      <c r="T11" s="117" t="s">
        <v>2243</v>
      </c>
      <c r="U11" s="117" t="s">
        <v>2243</v>
      </c>
      <c r="V11" s="117" t="s">
        <v>2243</v>
      </c>
      <c r="W11" s="116">
        <v>23614089</v>
      </c>
      <c r="X11" s="117" t="s">
        <v>2243</v>
      </c>
      <c r="Y11" s="116">
        <v>10823136</v>
      </c>
      <c r="Z11" s="117" t="s">
        <v>2243</v>
      </c>
    </row>
    <row r="12" spans="1:26" ht="17.25" customHeight="1">
      <c r="A12" s="112"/>
      <c r="B12" s="114" t="s">
        <v>33</v>
      </c>
      <c r="C12" s="109" t="s">
        <v>2242</v>
      </c>
      <c r="D12" s="114" t="s">
        <v>34</v>
      </c>
      <c r="E12" s="13"/>
      <c r="F12" s="116">
        <v>645</v>
      </c>
      <c r="G12" s="116">
        <v>15957</v>
      </c>
      <c r="H12" s="116">
        <v>15953</v>
      </c>
      <c r="I12" s="116">
        <v>10917</v>
      </c>
      <c r="J12" s="116">
        <v>4404</v>
      </c>
      <c r="K12" s="116">
        <v>632</v>
      </c>
      <c r="L12" s="116">
        <v>4</v>
      </c>
      <c r="M12" s="116">
        <v>5594098</v>
      </c>
      <c r="N12" s="116">
        <v>16126071</v>
      </c>
      <c r="O12" s="117" t="s">
        <v>2243</v>
      </c>
      <c r="P12" s="117" t="s">
        <v>2243</v>
      </c>
      <c r="Q12" s="117" t="s">
        <v>2243</v>
      </c>
      <c r="R12" s="117" t="s">
        <v>2243</v>
      </c>
      <c r="S12" s="117" t="s">
        <v>2243</v>
      </c>
      <c r="T12" s="117" t="s">
        <v>2243</v>
      </c>
      <c r="U12" s="117" t="s">
        <v>2243</v>
      </c>
      <c r="V12" s="117" t="s">
        <v>2243</v>
      </c>
      <c r="W12" s="116">
        <v>29509924</v>
      </c>
      <c r="X12" s="117" t="s">
        <v>2243</v>
      </c>
      <c r="Y12" s="116">
        <v>12639089</v>
      </c>
      <c r="Z12" s="117" t="s">
        <v>2243</v>
      </c>
    </row>
    <row r="13" spans="1:26" ht="17.25" customHeight="1">
      <c r="A13" s="112"/>
      <c r="B13" s="114" t="s">
        <v>35</v>
      </c>
      <c r="C13" s="109" t="s">
        <v>2242</v>
      </c>
      <c r="D13" s="114" t="s">
        <v>36</v>
      </c>
      <c r="E13" s="13"/>
      <c r="F13" s="116">
        <v>724</v>
      </c>
      <c r="G13" s="116">
        <v>38932</v>
      </c>
      <c r="H13" s="116">
        <v>38932</v>
      </c>
      <c r="I13" s="116">
        <v>28046</v>
      </c>
      <c r="J13" s="116">
        <v>8319</v>
      </c>
      <c r="K13" s="116">
        <v>2567</v>
      </c>
      <c r="L13" s="117" t="s">
        <v>2243</v>
      </c>
      <c r="M13" s="116">
        <v>15093939</v>
      </c>
      <c r="N13" s="116">
        <v>75181005</v>
      </c>
      <c r="O13" s="116">
        <v>10979296</v>
      </c>
      <c r="P13" s="116">
        <v>3956559</v>
      </c>
      <c r="Q13" s="116">
        <v>3217798</v>
      </c>
      <c r="R13" s="116">
        <v>3804939</v>
      </c>
      <c r="S13" s="116">
        <v>12160131</v>
      </c>
      <c r="T13" s="116">
        <v>4501105</v>
      </c>
      <c r="U13" s="116">
        <v>3525346</v>
      </c>
      <c r="V13" s="116">
        <v>4133680</v>
      </c>
      <c r="W13" s="116">
        <v>122345726</v>
      </c>
      <c r="X13" s="116">
        <v>3533098</v>
      </c>
      <c r="Y13" s="116">
        <v>40377834</v>
      </c>
      <c r="Z13" s="116">
        <v>4381080</v>
      </c>
    </row>
    <row r="14" spans="1:26" ht="17.25" customHeight="1">
      <c r="A14" s="112"/>
      <c r="B14" s="114" t="s">
        <v>37</v>
      </c>
      <c r="C14" s="109" t="s">
        <v>2242</v>
      </c>
      <c r="D14" s="114" t="s">
        <v>38</v>
      </c>
      <c r="E14" s="13"/>
      <c r="F14" s="116">
        <v>312</v>
      </c>
      <c r="G14" s="116">
        <v>51393</v>
      </c>
      <c r="H14" s="116">
        <v>51393</v>
      </c>
      <c r="I14" s="116">
        <v>36831</v>
      </c>
      <c r="J14" s="116">
        <v>8716</v>
      </c>
      <c r="K14" s="116">
        <v>5846</v>
      </c>
      <c r="L14" s="117" t="s">
        <v>2243</v>
      </c>
      <c r="M14" s="116">
        <v>23808142</v>
      </c>
      <c r="N14" s="116">
        <v>138555546</v>
      </c>
      <c r="O14" s="116">
        <v>24961040</v>
      </c>
      <c r="P14" s="116">
        <v>6972617</v>
      </c>
      <c r="Q14" s="116">
        <v>11914464</v>
      </c>
      <c r="R14" s="116">
        <v>6073959</v>
      </c>
      <c r="S14" s="116">
        <v>24272083</v>
      </c>
      <c r="T14" s="116">
        <v>7518254</v>
      </c>
      <c r="U14" s="116">
        <v>10517538</v>
      </c>
      <c r="V14" s="116">
        <v>6236291</v>
      </c>
      <c r="W14" s="116">
        <v>222843390</v>
      </c>
      <c r="X14" s="116">
        <v>8096594</v>
      </c>
      <c r="Y14" s="116">
        <v>69940204</v>
      </c>
      <c r="Z14" s="116">
        <v>10778420</v>
      </c>
    </row>
    <row r="15" spans="1:26" ht="17.25" customHeight="1">
      <c r="A15" s="112"/>
      <c r="B15" s="114" t="s">
        <v>39</v>
      </c>
      <c r="C15" s="109" t="s">
        <v>2242</v>
      </c>
      <c r="D15" s="114" t="s">
        <v>40</v>
      </c>
      <c r="E15" s="13"/>
      <c r="F15" s="116">
        <v>58</v>
      </c>
      <c r="G15" s="116">
        <v>22907</v>
      </c>
      <c r="H15" s="116">
        <v>22907</v>
      </c>
      <c r="I15" s="116">
        <v>15213</v>
      </c>
      <c r="J15" s="116">
        <v>3440</v>
      </c>
      <c r="K15" s="116">
        <v>4254</v>
      </c>
      <c r="L15" s="117" t="s">
        <v>2243</v>
      </c>
      <c r="M15" s="116">
        <v>11648723</v>
      </c>
      <c r="N15" s="116">
        <v>84876514</v>
      </c>
      <c r="O15" s="116">
        <v>12297650</v>
      </c>
      <c r="P15" s="116">
        <v>2428501</v>
      </c>
      <c r="Q15" s="116">
        <v>6279456</v>
      </c>
      <c r="R15" s="116">
        <v>3589693</v>
      </c>
      <c r="S15" s="116">
        <v>12702819</v>
      </c>
      <c r="T15" s="116">
        <v>2171032</v>
      </c>
      <c r="U15" s="116">
        <v>6945355</v>
      </c>
      <c r="V15" s="116">
        <v>3586432</v>
      </c>
      <c r="W15" s="116">
        <v>150859478</v>
      </c>
      <c r="X15" s="116">
        <v>3851763</v>
      </c>
      <c r="Y15" s="116">
        <v>36245209</v>
      </c>
      <c r="Z15" s="116">
        <v>5310659</v>
      </c>
    </row>
    <row r="16" spans="1:26" ht="17.25" customHeight="1">
      <c r="A16" s="112"/>
      <c r="B16" s="114" t="s">
        <v>41</v>
      </c>
      <c r="C16" s="109" t="s">
        <v>2242</v>
      </c>
      <c r="D16" s="114" t="s">
        <v>42</v>
      </c>
      <c r="E16" s="13"/>
      <c r="F16" s="116">
        <v>33</v>
      </c>
      <c r="G16" s="116">
        <v>21458</v>
      </c>
      <c r="H16" s="116">
        <v>21458</v>
      </c>
      <c r="I16" s="116">
        <v>15609</v>
      </c>
      <c r="J16" s="116">
        <v>2732</v>
      </c>
      <c r="K16" s="116">
        <v>3117</v>
      </c>
      <c r="L16" s="117" t="s">
        <v>2243</v>
      </c>
      <c r="M16" s="116">
        <v>11725938</v>
      </c>
      <c r="N16" s="116">
        <v>73648615</v>
      </c>
      <c r="O16" s="116">
        <v>12218171</v>
      </c>
      <c r="P16" s="116">
        <v>3232797</v>
      </c>
      <c r="Q16" s="116">
        <v>5581799</v>
      </c>
      <c r="R16" s="116">
        <v>3403575</v>
      </c>
      <c r="S16" s="116">
        <v>11192788</v>
      </c>
      <c r="T16" s="116">
        <v>3499570</v>
      </c>
      <c r="U16" s="116">
        <v>5056124</v>
      </c>
      <c r="V16" s="116">
        <v>2637094</v>
      </c>
      <c r="W16" s="116">
        <v>103767209</v>
      </c>
      <c r="X16" s="116">
        <v>3451795</v>
      </c>
      <c r="Y16" s="116">
        <v>26099170</v>
      </c>
      <c r="Z16" s="116">
        <v>3753656</v>
      </c>
    </row>
    <row r="17" spans="1:26" ht="17.25" customHeight="1">
      <c r="A17" s="112"/>
      <c r="B17" s="114" t="s">
        <v>43</v>
      </c>
      <c r="C17" s="109" t="s">
        <v>44</v>
      </c>
      <c r="D17" s="118"/>
      <c r="E17" s="13"/>
      <c r="F17" s="116">
        <v>16</v>
      </c>
      <c r="G17" s="116">
        <v>31074</v>
      </c>
      <c r="H17" s="116">
        <v>31074</v>
      </c>
      <c r="I17" s="116">
        <v>26511</v>
      </c>
      <c r="J17" s="116">
        <v>1489</v>
      </c>
      <c r="K17" s="116">
        <v>3074</v>
      </c>
      <c r="L17" s="117" t="s">
        <v>2243</v>
      </c>
      <c r="M17" s="116">
        <v>23532438</v>
      </c>
      <c r="N17" s="116">
        <v>184055512</v>
      </c>
      <c r="O17" s="116">
        <v>29176348</v>
      </c>
      <c r="P17" s="116">
        <v>3868837</v>
      </c>
      <c r="Q17" s="116">
        <v>19298935</v>
      </c>
      <c r="R17" s="116">
        <v>6008576</v>
      </c>
      <c r="S17" s="116">
        <v>32007261</v>
      </c>
      <c r="T17" s="116">
        <v>5210724</v>
      </c>
      <c r="U17" s="116">
        <v>18711636</v>
      </c>
      <c r="V17" s="116">
        <v>8084901</v>
      </c>
      <c r="W17" s="116">
        <v>258258897</v>
      </c>
      <c r="X17" s="116">
        <v>9269220</v>
      </c>
      <c r="Y17" s="116">
        <v>63370715</v>
      </c>
      <c r="Z17" s="116">
        <v>11341601</v>
      </c>
    </row>
    <row r="18" spans="1:26" ht="20.25" customHeight="1">
      <c r="A18" s="112"/>
      <c r="B18" s="112"/>
      <c r="C18" s="112"/>
      <c r="D18" s="112"/>
      <c r="E18" s="13"/>
      <c r="F18" s="113"/>
      <c r="G18" s="113"/>
      <c r="H18" s="113"/>
      <c r="I18" s="113"/>
      <c r="J18" s="113"/>
      <c r="K18" s="113"/>
      <c r="L18" s="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s="28" customFormat="1" ht="24" customHeight="1">
      <c r="A19" s="119" t="s">
        <v>2244</v>
      </c>
      <c r="B19" s="628" t="s">
        <v>421</v>
      </c>
      <c r="C19" s="628"/>
      <c r="D19" s="628"/>
      <c r="E19" s="120"/>
      <c r="F19" s="111">
        <v>510</v>
      </c>
      <c r="G19" s="111">
        <v>20705</v>
      </c>
      <c r="H19" s="111">
        <v>20611</v>
      </c>
      <c r="I19" s="111">
        <v>9591</v>
      </c>
      <c r="J19" s="111">
        <v>9662</v>
      </c>
      <c r="K19" s="111">
        <v>1358</v>
      </c>
      <c r="L19" s="111">
        <v>94</v>
      </c>
      <c r="M19" s="111">
        <v>6181711</v>
      </c>
      <c r="N19" s="111">
        <v>28396623</v>
      </c>
      <c r="O19" s="111">
        <v>2176650</v>
      </c>
      <c r="P19" s="111">
        <v>690713</v>
      </c>
      <c r="Q19" s="111">
        <v>370984</v>
      </c>
      <c r="R19" s="111">
        <v>1114953</v>
      </c>
      <c r="S19" s="111">
        <v>2382102</v>
      </c>
      <c r="T19" s="111">
        <v>752765</v>
      </c>
      <c r="U19" s="111">
        <v>438768</v>
      </c>
      <c r="V19" s="111">
        <v>1190569</v>
      </c>
      <c r="W19" s="111">
        <v>48225560</v>
      </c>
      <c r="X19" s="111">
        <v>1491656</v>
      </c>
      <c r="Y19" s="111">
        <v>17656954</v>
      </c>
      <c r="Z19" s="111">
        <v>2663426</v>
      </c>
    </row>
    <row r="20" spans="1:26" ht="7.5" customHeight="1">
      <c r="A20" s="121"/>
      <c r="B20" s="122"/>
      <c r="C20" s="109"/>
      <c r="D20" s="122"/>
      <c r="E20" s="122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17.25" customHeight="1">
      <c r="A21" s="112"/>
      <c r="B21" s="114" t="s">
        <v>29</v>
      </c>
      <c r="C21" s="109" t="s">
        <v>2242</v>
      </c>
      <c r="D21" s="114" t="s">
        <v>30</v>
      </c>
      <c r="E21" s="13"/>
      <c r="F21" s="116">
        <v>189</v>
      </c>
      <c r="G21" s="116">
        <v>1127</v>
      </c>
      <c r="H21" s="116">
        <v>1039</v>
      </c>
      <c r="I21" s="116">
        <v>606</v>
      </c>
      <c r="J21" s="116">
        <v>423</v>
      </c>
      <c r="K21" s="116">
        <v>10</v>
      </c>
      <c r="L21" s="116">
        <v>88</v>
      </c>
      <c r="M21" s="116">
        <v>219139</v>
      </c>
      <c r="N21" s="116">
        <v>364377</v>
      </c>
      <c r="O21" s="117" t="s">
        <v>2243</v>
      </c>
      <c r="P21" s="117" t="s">
        <v>2243</v>
      </c>
      <c r="Q21" s="117" t="s">
        <v>2243</v>
      </c>
      <c r="R21" s="117" t="s">
        <v>2243</v>
      </c>
      <c r="S21" s="117" t="s">
        <v>2243</v>
      </c>
      <c r="T21" s="117" t="s">
        <v>2243</v>
      </c>
      <c r="U21" s="117" t="s">
        <v>2243</v>
      </c>
      <c r="V21" s="117" t="s">
        <v>2243</v>
      </c>
      <c r="W21" s="116">
        <v>900171</v>
      </c>
      <c r="X21" s="117" t="s">
        <v>2243</v>
      </c>
      <c r="Y21" s="116">
        <v>510279</v>
      </c>
      <c r="Z21" s="117" t="s">
        <v>2243</v>
      </c>
    </row>
    <row r="22" spans="1:26" ht="17.25" customHeight="1">
      <c r="A22" s="112"/>
      <c r="B22" s="114" t="s">
        <v>31</v>
      </c>
      <c r="C22" s="109" t="s">
        <v>2242</v>
      </c>
      <c r="D22" s="114" t="s">
        <v>32</v>
      </c>
      <c r="E22" s="13"/>
      <c r="F22" s="116">
        <v>114</v>
      </c>
      <c r="G22" s="116">
        <v>1552</v>
      </c>
      <c r="H22" s="116">
        <v>1546</v>
      </c>
      <c r="I22" s="123">
        <v>765</v>
      </c>
      <c r="J22" s="123">
        <v>764</v>
      </c>
      <c r="K22" s="123">
        <v>17</v>
      </c>
      <c r="L22" s="123">
        <v>6</v>
      </c>
      <c r="M22" s="116">
        <v>358651</v>
      </c>
      <c r="N22" s="116">
        <v>1319782</v>
      </c>
      <c r="O22" s="117" t="s">
        <v>2243</v>
      </c>
      <c r="P22" s="117" t="s">
        <v>2243</v>
      </c>
      <c r="Q22" s="117" t="s">
        <v>2243</v>
      </c>
      <c r="R22" s="117" t="s">
        <v>2243</v>
      </c>
      <c r="S22" s="117" t="s">
        <v>2243</v>
      </c>
      <c r="T22" s="117" t="s">
        <v>2243</v>
      </c>
      <c r="U22" s="117" t="s">
        <v>2243</v>
      </c>
      <c r="V22" s="117" t="s">
        <v>2243</v>
      </c>
      <c r="W22" s="116">
        <v>2193999</v>
      </c>
      <c r="X22" s="117" t="s">
        <v>2243</v>
      </c>
      <c r="Y22" s="116">
        <v>832908</v>
      </c>
      <c r="Z22" s="117" t="s">
        <v>2243</v>
      </c>
    </row>
    <row r="23" spans="1:26" ht="17.25" customHeight="1">
      <c r="A23" s="112"/>
      <c r="B23" s="114" t="s">
        <v>33</v>
      </c>
      <c r="C23" s="109" t="s">
        <v>2242</v>
      </c>
      <c r="D23" s="114" t="s">
        <v>34</v>
      </c>
      <c r="E23" s="13"/>
      <c r="F23" s="116">
        <v>70</v>
      </c>
      <c r="G23" s="116">
        <v>1720</v>
      </c>
      <c r="H23" s="116">
        <v>1720</v>
      </c>
      <c r="I23" s="123">
        <v>809</v>
      </c>
      <c r="J23" s="123">
        <v>869</v>
      </c>
      <c r="K23" s="123">
        <v>42</v>
      </c>
      <c r="L23" s="117" t="s">
        <v>2243</v>
      </c>
      <c r="M23" s="116">
        <v>458807</v>
      </c>
      <c r="N23" s="116">
        <v>1492846</v>
      </c>
      <c r="O23" s="117" t="s">
        <v>2243</v>
      </c>
      <c r="P23" s="117" t="s">
        <v>2243</v>
      </c>
      <c r="Q23" s="117" t="s">
        <v>2243</v>
      </c>
      <c r="R23" s="117" t="s">
        <v>2243</v>
      </c>
      <c r="S23" s="117" t="s">
        <v>2243</v>
      </c>
      <c r="T23" s="117" t="s">
        <v>2243</v>
      </c>
      <c r="U23" s="117" t="s">
        <v>2243</v>
      </c>
      <c r="V23" s="117" t="s">
        <v>2243</v>
      </c>
      <c r="W23" s="116">
        <v>2675774</v>
      </c>
      <c r="X23" s="117" t="s">
        <v>2243</v>
      </c>
      <c r="Y23" s="116">
        <v>1127216</v>
      </c>
      <c r="Z23" s="117" t="s">
        <v>2243</v>
      </c>
    </row>
    <row r="24" spans="1:26" ht="17.25" customHeight="1">
      <c r="A24" s="112"/>
      <c r="B24" s="114" t="s">
        <v>35</v>
      </c>
      <c r="C24" s="109" t="s">
        <v>2242</v>
      </c>
      <c r="D24" s="114" t="s">
        <v>36</v>
      </c>
      <c r="E24" s="13"/>
      <c r="F24" s="116">
        <v>78</v>
      </c>
      <c r="G24" s="116">
        <v>4456</v>
      </c>
      <c r="H24" s="116">
        <v>4456</v>
      </c>
      <c r="I24" s="123">
        <v>2420</v>
      </c>
      <c r="J24" s="123">
        <v>1740</v>
      </c>
      <c r="K24" s="123">
        <v>296</v>
      </c>
      <c r="L24" s="117" t="s">
        <v>2243</v>
      </c>
      <c r="M24" s="116">
        <v>1431502</v>
      </c>
      <c r="N24" s="116">
        <v>7272975</v>
      </c>
      <c r="O24" s="116">
        <v>1021330</v>
      </c>
      <c r="P24" s="116">
        <v>343176</v>
      </c>
      <c r="Q24" s="116">
        <v>169500</v>
      </c>
      <c r="R24" s="116">
        <v>508654</v>
      </c>
      <c r="S24" s="116">
        <v>1139230</v>
      </c>
      <c r="T24" s="116">
        <v>408290</v>
      </c>
      <c r="U24" s="116">
        <v>224713</v>
      </c>
      <c r="V24" s="116">
        <v>506227</v>
      </c>
      <c r="W24" s="116">
        <v>11587909</v>
      </c>
      <c r="X24" s="116">
        <v>396369</v>
      </c>
      <c r="Y24" s="116">
        <v>3847246</v>
      </c>
      <c r="Z24" s="116">
        <v>285800</v>
      </c>
    </row>
    <row r="25" spans="1:26" ht="17.25" customHeight="1">
      <c r="A25" s="112"/>
      <c r="B25" s="114" t="s">
        <v>37</v>
      </c>
      <c r="C25" s="109" t="s">
        <v>2242</v>
      </c>
      <c r="D25" s="114" t="s">
        <v>38</v>
      </c>
      <c r="E25" s="13"/>
      <c r="F25" s="116">
        <v>50</v>
      </c>
      <c r="G25" s="116">
        <v>8026</v>
      </c>
      <c r="H25" s="116">
        <v>8026</v>
      </c>
      <c r="I25" s="123">
        <v>3745</v>
      </c>
      <c r="J25" s="123">
        <v>3682</v>
      </c>
      <c r="K25" s="123">
        <v>599</v>
      </c>
      <c r="L25" s="117" t="s">
        <v>2243</v>
      </c>
      <c r="M25" s="116">
        <v>2654637</v>
      </c>
      <c r="N25" s="116">
        <v>13258669</v>
      </c>
      <c r="O25" s="116">
        <v>1029025</v>
      </c>
      <c r="P25" s="116">
        <v>329534</v>
      </c>
      <c r="Q25" s="116">
        <v>188053</v>
      </c>
      <c r="R25" s="116">
        <v>511438</v>
      </c>
      <c r="S25" s="116">
        <v>1069290</v>
      </c>
      <c r="T25" s="116">
        <v>327034</v>
      </c>
      <c r="U25" s="116">
        <v>180911</v>
      </c>
      <c r="V25" s="116">
        <v>561345</v>
      </c>
      <c r="W25" s="116">
        <v>21050022</v>
      </c>
      <c r="X25" s="116">
        <v>794862</v>
      </c>
      <c r="Y25" s="116">
        <v>6714936</v>
      </c>
      <c r="Z25" s="116">
        <v>2001318</v>
      </c>
    </row>
    <row r="26" spans="1:26" ht="17.25" customHeight="1">
      <c r="A26" s="112"/>
      <c r="B26" s="114" t="s">
        <v>39</v>
      </c>
      <c r="C26" s="109" t="s">
        <v>2242</v>
      </c>
      <c r="D26" s="114" t="s">
        <v>40</v>
      </c>
      <c r="E26" s="13"/>
      <c r="F26" s="116">
        <v>7</v>
      </c>
      <c r="G26" s="116">
        <v>2782</v>
      </c>
      <c r="H26" s="116">
        <v>2782</v>
      </c>
      <c r="I26" s="123">
        <v>1138</v>
      </c>
      <c r="J26" s="123">
        <v>1403</v>
      </c>
      <c r="K26" s="123">
        <v>241</v>
      </c>
      <c r="L26" s="117" t="s">
        <v>2243</v>
      </c>
      <c r="M26" s="124" t="s">
        <v>2245</v>
      </c>
      <c r="N26" s="124" t="s">
        <v>2245</v>
      </c>
      <c r="O26" s="124" t="s">
        <v>2245</v>
      </c>
      <c r="P26" s="124" t="s">
        <v>2245</v>
      </c>
      <c r="Q26" s="124" t="s">
        <v>2245</v>
      </c>
      <c r="R26" s="124" t="s">
        <v>2245</v>
      </c>
      <c r="S26" s="124" t="s">
        <v>2245</v>
      </c>
      <c r="T26" s="124" t="s">
        <v>2245</v>
      </c>
      <c r="U26" s="124" t="s">
        <v>2245</v>
      </c>
      <c r="V26" s="124" t="s">
        <v>2245</v>
      </c>
      <c r="W26" s="124" t="s">
        <v>2245</v>
      </c>
      <c r="X26" s="124" t="s">
        <v>2245</v>
      </c>
      <c r="Y26" s="124" t="s">
        <v>2245</v>
      </c>
      <c r="Z26" s="124" t="s">
        <v>2245</v>
      </c>
    </row>
    <row r="27" spans="1:26" ht="17.25" customHeight="1">
      <c r="A27" s="112"/>
      <c r="B27" s="114" t="s">
        <v>41</v>
      </c>
      <c r="C27" s="109" t="s">
        <v>2242</v>
      </c>
      <c r="D27" s="114" t="s">
        <v>42</v>
      </c>
      <c r="E27" s="13"/>
      <c r="F27" s="116">
        <v>2</v>
      </c>
      <c r="G27" s="116">
        <v>1042</v>
      </c>
      <c r="H27" s="116">
        <v>1042</v>
      </c>
      <c r="I27" s="123">
        <v>108</v>
      </c>
      <c r="J27" s="123">
        <v>781</v>
      </c>
      <c r="K27" s="123">
        <v>153</v>
      </c>
      <c r="L27" s="117" t="s">
        <v>2243</v>
      </c>
      <c r="M27" s="124" t="s">
        <v>2245</v>
      </c>
      <c r="N27" s="124" t="s">
        <v>2245</v>
      </c>
      <c r="O27" s="124" t="s">
        <v>2245</v>
      </c>
      <c r="P27" s="124" t="s">
        <v>2245</v>
      </c>
      <c r="Q27" s="124" t="s">
        <v>2245</v>
      </c>
      <c r="R27" s="124" t="s">
        <v>2245</v>
      </c>
      <c r="S27" s="124" t="s">
        <v>2245</v>
      </c>
      <c r="T27" s="124" t="s">
        <v>2245</v>
      </c>
      <c r="U27" s="124" t="s">
        <v>2245</v>
      </c>
      <c r="V27" s="124" t="s">
        <v>2245</v>
      </c>
      <c r="W27" s="124" t="s">
        <v>2245</v>
      </c>
      <c r="X27" s="124" t="s">
        <v>2245</v>
      </c>
      <c r="Y27" s="124" t="s">
        <v>2245</v>
      </c>
      <c r="Z27" s="124" t="s">
        <v>2245</v>
      </c>
    </row>
    <row r="28" spans="1:26" ht="20.25" customHeight="1">
      <c r="A28" s="112"/>
      <c r="B28" s="114"/>
      <c r="C28" s="109"/>
      <c r="D28" s="114"/>
      <c r="E28" s="13"/>
      <c r="F28" s="116"/>
      <c r="G28" s="116"/>
      <c r="H28" s="116"/>
      <c r="I28" s="125"/>
      <c r="J28" s="125"/>
      <c r="K28" s="125"/>
      <c r="L28" s="117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s="28" customFormat="1" ht="24" customHeight="1">
      <c r="A29" s="126">
        <v>10</v>
      </c>
      <c r="B29" s="628" t="s">
        <v>607</v>
      </c>
      <c r="C29" s="628"/>
      <c r="D29" s="628"/>
      <c r="E29" s="120"/>
      <c r="F29" s="111">
        <v>79</v>
      </c>
      <c r="G29" s="111">
        <v>2132</v>
      </c>
      <c r="H29" s="111">
        <v>2124</v>
      </c>
      <c r="I29" s="111">
        <v>1539</v>
      </c>
      <c r="J29" s="111">
        <v>436</v>
      </c>
      <c r="K29" s="111">
        <v>149</v>
      </c>
      <c r="L29" s="111">
        <v>8</v>
      </c>
      <c r="M29" s="111">
        <v>1086292</v>
      </c>
      <c r="N29" s="111">
        <v>12279902</v>
      </c>
      <c r="O29" s="111">
        <v>892145</v>
      </c>
      <c r="P29" s="111">
        <v>358422</v>
      </c>
      <c r="Q29" s="111">
        <v>223958</v>
      </c>
      <c r="R29" s="111">
        <v>309765</v>
      </c>
      <c r="S29" s="111">
        <v>945531</v>
      </c>
      <c r="T29" s="111">
        <v>341063</v>
      </c>
      <c r="U29" s="111">
        <v>248347</v>
      </c>
      <c r="V29" s="111">
        <v>356121</v>
      </c>
      <c r="W29" s="111">
        <v>59262859</v>
      </c>
      <c r="X29" s="111">
        <v>720710</v>
      </c>
      <c r="Y29" s="111">
        <v>15918065</v>
      </c>
      <c r="Z29" s="111">
        <v>910567</v>
      </c>
    </row>
    <row r="30" spans="1:26" ht="7.5" customHeight="1">
      <c r="A30" s="112"/>
      <c r="B30" s="114"/>
      <c r="C30" s="109"/>
      <c r="D30" s="114"/>
      <c r="E30" s="13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17.25" customHeight="1">
      <c r="A31" s="112"/>
      <c r="B31" s="114" t="s">
        <v>29</v>
      </c>
      <c r="C31" s="109" t="s">
        <v>2242</v>
      </c>
      <c r="D31" s="114" t="s">
        <v>30</v>
      </c>
      <c r="E31" s="13"/>
      <c r="F31" s="116">
        <v>34</v>
      </c>
      <c r="G31" s="116">
        <v>219</v>
      </c>
      <c r="H31" s="116">
        <v>212</v>
      </c>
      <c r="I31" s="116">
        <v>157</v>
      </c>
      <c r="J31" s="116">
        <v>52</v>
      </c>
      <c r="K31" s="116">
        <v>3</v>
      </c>
      <c r="L31" s="116">
        <v>7</v>
      </c>
      <c r="M31" s="116">
        <v>63664</v>
      </c>
      <c r="N31" s="116">
        <v>139273</v>
      </c>
      <c r="O31" s="117" t="s">
        <v>2243</v>
      </c>
      <c r="P31" s="117" t="s">
        <v>2243</v>
      </c>
      <c r="Q31" s="117" t="s">
        <v>2243</v>
      </c>
      <c r="R31" s="117" t="s">
        <v>2243</v>
      </c>
      <c r="S31" s="117" t="s">
        <v>2243</v>
      </c>
      <c r="T31" s="117" t="s">
        <v>2243</v>
      </c>
      <c r="U31" s="117" t="s">
        <v>2243</v>
      </c>
      <c r="V31" s="117" t="s">
        <v>2243</v>
      </c>
      <c r="W31" s="116">
        <v>411503</v>
      </c>
      <c r="X31" s="117" t="s">
        <v>2243</v>
      </c>
      <c r="Y31" s="116">
        <v>247254</v>
      </c>
      <c r="Z31" s="117" t="s">
        <v>2243</v>
      </c>
    </row>
    <row r="32" spans="1:26" ht="17.25" customHeight="1">
      <c r="A32" s="112"/>
      <c r="B32" s="114" t="s">
        <v>31</v>
      </c>
      <c r="C32" s="109" t="s">
        <v>2242</v>
      </c>
      <c r="D32" s="114" t="s">
        <v>32</v>
      </c>
      <c r="E32" s="13"/>
      <c r="F32" s="116">
        <v>23</v>
      </c>
      <c r="G32" s="116">
        <v>285</v>
      </c>
      <c r="H32" s="116">
        <v>284</v>
      </c>
      <c r="I32" s="123">
        <v>190</v>
      </c>
      <c r="J32" s="123">
        <v>86</v>
      </c>
      <c r="K32" s="123">
        <v>8</v>
      </c>
      <c r="L32" s="123">
        <v>1</v>
      </c>
      <c r="M32" s="116">
        <v>72672</v>
      </c>
      <c r="N32" s="116">
        <v>160498</v>
      </c>
      <c r="O32" s="117" t="s">
        <v>2243</v>
      </c>
      <c r="P32" s="117" t="s">
        <v>2243</v>
      </c>
      <c r="Q32" s="117" t="s">
        <v>2243</v>
      </c>
      <c r="R32" s="117" t="s">
        <v>2243</v>
      </c>
      <c r="S32" s="117" t="s">
        <v>2243</v>
      </c>
      <c r="T32" s="117" t="s">
        <v>2243</v>
      </c>
      <c r="U32" s="117" t="s">
        <v>2243</v>
      </c>
      <c r="V32" s="117" t="s">
        <v>2243</v>
      </c>
      <c r="W32" s="116">
        <v>395060</v>
      </c>
      <c r="X32" s="117" t="s">
        <v>2243</v>
      </c>
      <c r="Y32" s="116">
        <v>198171</v>
      </c>
      <c r="Z32" s="117" t="s">
        <v>2243</v>
      </c>
    </row>
    <row r="33" spans="1:26" ht="17.25" customHeight="1">
      <c r="A33" s="112"/>
      <c r="B33" s="114" t="s">
        <v>33</v>
      </c>
      <c r="C33" s="109" t="s">
        <v>2242</v>
      </c>
      <c r="D33" s="114" t="s">
        <v>34</v>
      </c>
      <c r="E33" s="13"/>
      <c r="F33" s="116">
        <v>10</v>
      </c>
      <c r="G33" s="116">
        <v>243</v>
      </c>
      <c r="H33" s="116">
        <v>243</v>
      </c>
      <c r="I33" s="123">
        <v>185</v>
      </c>
      <c r="J33" s="123">
        <v>54</v>
      </c>
      <c r="K33" s="123">
        <v>4</v>
      </c>
      <c r="L33" s="123" t="s">
        <v>2243</v>
      </c>
      <c r="M33" s="116">
        <v>112501</v>
      </c>
      <c r="N33" s="116">
        <v>356577</v>
      </c>
      <c r="O33" s="117" t="s">
        <v>2243</v>
      </c>
      <c r="P33" s="117" t="s">
        <v>2243</v>
      </c>
      <c r="Q33" s="117" t="s">
        <v>2243</v>
      </c>
      <c r="R33" s="117" t="s">
        <v>2243</v>
      </c>
      <c r="S33" s="117" t="s">
        <v>2243</v>
      </c>
      <c r="T33" s="117" t="s">
        <v>2243</v>
      </c>
      <c r="U33" s="117" t="s">
        <v>2243</v>
      </c>
      <c r="V33" s="117" t="s">
        <v>2243</v>
      </c>
      <c r="W33" s="116">
        <v>669892</v>
      </c>
      <c r="X33" s="117" t="s">
        <v>2243</v>
      </c>
      <c r="Y33" s="116">
        <v>187097</v>
      </c>
      <c r="Z33" s="117" t="s">
        <v>2243</v>
      </c>
    </row>
    <row r="34" spans="1:26" ht="17.25" customHeight="1">
      <c r="A34" s="112"/>
      <c r="B34" s="114" t="s">
        <v>35</v>
      </c>
      <c r="C34" s="109" t="s">
        <v>2242</v>
      </c>
      <c r="D34" s="114" t="s">
        <v>36</v>
      </c>
      <c r="E34" s="13"/>
      <c r="F34" s="116">
        <v>8</v>
      </c>
      <c r="G34" s="116">
        <v>399</v>
      </c>
      <c r="H34" s="116">
        <v>399</v>
      </c>
      <c r="I34" s="123">
        <v>296</v>
      </c>
      <c r="J34" s="123">
        <v>78</v>
      </c>
      <c r="K34" s="123">
        <v>25</v>
      </c>
      <c r="L34" s="123" t="s">
        <v>2243</v>
      </c>
      <c r="M34" s="116">
        <v>179536</v>
      </c>
      <c r="N34" s="116">
        <v>4248850</v>
      </c>
      <c r="O34" s="116">
        <v>180761</v>
      </c>
      <c r="P34" s="116">
        <v>34640</v>
      </c>
      <c r="Q34" s="116">
        <v>96480</v>
      </c>
      <c r="R34" s="116">
        <v>49641</v>
      </c>
      <c r="S34" s="116">
        <v>188227</v>
      </c>
      <c r="T34" s="116">
        <v>37933</v>
      </c>
      <c r="U34" s="116">
        <v>104854</v>
      </c>
      <c r="V34" s="116">
        <v>45440</v>
      </c>
      <c r="W34" s="116">
        <v>9290146</v>
      </c>
      <c r="X34" s="116">
        <v>109721</v>
      </c>
      <c r="Y34" s="116">
        <v>2526767</v>
      </c>
      <c r="Z34" s="116">
        <v>144889</v>
      </c>
    </row>
    <row r="35" spans="1:26" ht="17.25" customHeight="1">
      <c r="A35" s="112"/>
      <c r="B35" s="114" t="s">
        <v>37</v>
      </c>
      <c r="C35" s="109" t="s">
        <v>2242</v>
      </c>
      <c r="D35" s="114" t="s">
        <v>38</v>
      </c>
      <c r="E35" s="13"/>
      <c r="F35" s="116">
        <v>3</v>
      </c>
      <c r="G35" s="116">
        <v>616</v>
      </c>
      <c r="H35" s="116">
        <v>616</v>
      </c>
      <c r="I35" s="123">
        <v>359</v>
      </c>
      <c r="J35" s="123">
        <v>151</v>
      </c>
      <c r="K35" s="123">
        <v>106</v>
      </c>
      <c r="L35" s="123" t="s">
        <v>2243</v>
      </c>
      <c r="M35" s="124" t="s">
        <v>2245</v>
      </c>
      <c r="N35" s="124" t="s">
        <v>2245</v>
      </c>
      <c r="O35" s="124" t="s">
        <v>2245</v>
      </c>
      <c r="P35" s="124" t="s">
        <v>2245</v>
      </c>
      <c r="Q35" s="124" t="s">
        <v>2245</v>
      </c>
      <c r="R35" s="124" t="s">
        <v>2245</v>
      </c>
      <c r="S35" s="124" t="s">
        <v>2245</v>
      </c>
      <c r="T35" s="124" t="s">
        <v>2245</v>
      </c>
      <c r="U35" s="124" t="s">
        <v>2245</v>
      </c>
      <c r="V35" s="124" t="s">
        <v>2245</v>
      </c>
      <c r="W35" s="124" t="s">
        <v>2245</v>
      </c>
      <c r="X35" s="124" t="s">
        <v>2245</v>
      </c>
      <c r="Y35" s="124" t="s">
        <v>2245</v>
      </c>
      <c r="Z35" s="124" t="s">
        <v>2245</v>
      </c>
    </row>
    <row r="36" spans="1:26" ht="17.25" customHeight="1">
      <c r="A36" s="112"/>
      <c r="B36" s="114" t="s">
        <v>39</v>
      </c>
      <c r="C36" s="109" t="s">
        <v>2242</v>
      </c>
      <c r="D36" s="114" t="s">
        <v>40</v>
      </c>
      <c r="E36" s="13"/>
      <c r="F36" s="116">
        <v>1</v>
      </c>
      <c r="G36" s="116">
        <v>370</v>
      </c>
      <c r="H36" s="116">
        <v>370</v>
      </c>
      <c r="I36" s="123">
        <v>352</v>
      </c>
      <c r="J36" s="123">
        <v>15</v>
      </c>
      <c r="K36" s="123">
        <v>3</v>
      </c>
      <c r="L36" s="123" t="s">
        <v>2243</v>
      </c>
      <c r="M36" s="124" t="s">
        <v>2245</v>
      </c>
      <c r="N36" s="124" t="s">
        <v>2245</v>
      </c>
      <c r="O36" s="124" t="s">
        <v>2245</v>
      </c>
      <c r="P36" s="124" t="s">
        <v>2245</v>
      </c>
      <c r="Q36" s="124" t="s">
        <v>2245</v>
      </c>
      <c r="R36" s="124" t="s">
        <v>2245</v>
      </c>
      <c r="S36" s="124" t="s">
        <v>2245</v>
      </c>
      <c r="T36" s="124" t="s">
        <v>2245</v>
      </c>
      <c r="U36" s="124" t="s">
        <v>2245</v>
      </c>
      <c r="V36" s="124" t="s">
        <v>2245</v>
      </c>
      <c r="W36" s="124" t="s">
        <v>2245</v>
      </c>
      <c r="X36" s="124" t="s">
        <v>2245</v>
      </c>
      <c r="Y36" s="124" t="s">
        <v>2245</v>
      </c>
      <c r="Z36" s="124" t="s">
        <v>2245</v>
      </c>
    </row>
    <row r="37" spans="1:26" ht="20.25" customHeight="1">
      <c r="A37" s="112"/>
      <c r="B37" s="114"/>
      <c r="C37" s="109"/>
      <c r="D37" s="114"/>
      <c r="E37" s="13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 s="28" customFormat="1" ht="24" customHeight="1">
      <c r="A38" s="126">
        <v>11</v>
      </c>
      <c r="B38" s="628" t="s">
        <v>423</v>
      </c>
      <c r="C38" s="628"/>
      <c r="D38" s="628"/>
      <c r="E38" s="120"/>
      <c r="F38" s="111">
        <v>415</v>
      </c>
      <c r="G38" s="111">
        <v>5302</v>
      </c>
      <c r="H38" s="111">
        <v>5123</v>
      </c>
      <c r="I38" s="111">
        <v>3427</v>
      </c>
      <c r="J38" s="111">
        <v>1559</v>
      </c>
      <c r="K38" s="111">
        <v>137</v>
      </c>
      <c r="L38" s="111">
        <v>179</v>
      </c>
      <c r="M38" s="111">
        <v>1356219</v>
      </c>
      <c r="N38" s="111">
        <v>3763719</v>
      </c>
      <c r="O38" s="111">
        <v>432767</v>
      </c>
      <c r="P38" s="111">
        <v>262215</v>
      </c>
      <c r="Q38" s="111">
        <v>42069</v>
      </c>
      <c r="R38" s="111">
        <v>128483</v>
      </c>
      <c r="S38" s="111">
        <v>465245</v>
      </c>
      <c r="T38" s="111">
        <v>298113</v>
      </c>
      <c r="U38" s="111">
        <v>49949</v>
      </c>
      <c r="V38" s="111">
        <v>117183</v>
      </c>
      <c r="W38" s="111">
        <v>6628178</v>
      </c>
      <c r="X38" s="111">
        <v>105900</v>
      </c>
      <c r="Y38" s="111">
        <v>2670484</v>
      </c>
      <c r="Z38" s="111">
        <v>96019</v>
      </c>
    </row>
    <row r="39" spans="1:26" ht="7.5" customHeight="1">
      <c r="A39" s="118"/>
      <c r="B39" s="122"/>
      <c r="C39" s="109"/>
      <c r="D39" s="122"/>
      <c r="E39" s="122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</row>
    <row r="40" spans="1:26" ht="17.25" customHeight="1">
      <c r="A40" s="112"/>
      <c r="B40" s="114" t="s">
        <v>29</v>
      </c>
      <c r="C40" s="109" t="s">
        <v>2242</v>
      </c>
      <c r="D40" s="114" t="s">
        <v>30</v>
      </c>
      <c r="E40" s="13"/>
      <c r="F40" s="116">
        <v>269</v>
      </c>
      <c r="G40" s="116">
        <v>1535</v>
      </c>
      <c r="H40" s="116">
        <v>1363</v>
      </c>
      <c r="I40" s="116">
        <v>770</v>
      </c>
      <c r="J40" s="116">
        <v>574</v>
      </c>
      <c r="K40" s="116">
        <v>19</v>
      </c>
      <c r="L40" s="116">
        <v>172</v>
      </c>
      <c r="M40" s="116">
        <v>269355</v>
      </c>
      <c r="N40" s="116">
        <v>405774</v>
      </c>
      <c r="O40" s="117" t="s">
        <v>2243</v>
      </c>
      <c r="P40" s="117" t="s">
        <v>2243</v>
      </c>
      <c r="Q40" s="117" t="s">
        <v>2243</v>
      </c>
      <c r="R40" s="117" t="s">
        <v>2243</v>
      </c>
      <c r="S40" s="117" t="s">
        <v>2243</v>
      </c>
      <c r="T40" s="117" t="s">
        <v>2243</v>
      </c>
      <c r="U40" s="117" t="s">
        <v>2243</v>
      </c>
      <c r="V40" s="117" t="s">
        <v>2243</v>
      </c>
      <c r="W40" s="116">
        <v>1031650</v>
      </c>
      <c r="X40" s="117" t="s">
        <v>2243</v>
      </c>
      <c r="Y40" s="116">
        <v>596069</v>
      </c>
      <c r="Z40" s="117" t="s">
        <v>2243</v>
      </c>
    </row>
    <row r="41" spans="1:26" ht="17.25" customHeight="1">
      <c r="A41" s="112"/>
      <c r="B41" s="114" t="s">
        <v>31</v>
      </c>
      <c r="C41" s="109" t="s">
        <v>2242</v>
      </c>
      <c r="D41" s="114" t="s">
        <v>32</v>
      </c>
      <c r="E41" s="13"/>
      <c r="F41" s="116">
        <v>83</v>
      </c>
      <c r="G41" s="116">
        <v>1093</v>
      </c>
      <c r="H41" s="116">
        <v>1086</v>
      </c>
      <c r="I41" s="123">
        <v>703</v>
      </c>
      <c r="J41" s="123">
        <v>336</v>
      </c>
      <c r="K41" s="123">
        <v>47</v>
      </c>
      <c r="L41" s="123">
        <v>7</v>
      </c>
      <c r="M41" s="116">
        <v>251722</v>
      </c>
      <c r="N41" s="116">
        <v>608128</v>
      </c>
      <c r="O41" s="117" t="s">
        <v>2243</v>
      </c>
      <c r="P41" s="117" t="s">
        <v>2243</v>
      </c>
      <c r="Q41" s="117" t="s">
        <v>2243</v>
      </c>
      <c r="R41" s="117" t="s">
        <v>2243</v>
      </c>
      <c r="S41" s="117" t="s">
        <v>2243</v>
      </c>
      <c r="T41" s="117" t="s">
        <v>2243</v>
      </c>
      <c r="U41" s="117" t="s">
        <v>2243</v>
      </c>
      <c r="V41" s="117" t="s">
        <v>2243</v>
      </c>
      <c r="W41" s="116">
        <v>1112802</v>
      </c>
      <c r="X41" s="117" t="s">
        <v>2243</v>
      </c>
      <c r="Y41" s="116">
        <v>480641</v>
      </c>
      <c r="Z41" s="117" t="s">
        <v>2243</v>
      </c>
    </row>
    <row r="42" spans="1:26" ht="17.25" customHeight="1">
      <c r="A42" s="112"/>
      <c r="B42" s="114" t="s">
        <v>33</v>
      </c>
      <c r="C42" s="109" t="s">
        <v>2242</v>
      </c>
      <c r="D42" s="114" t="s">
        <v>34</v>
      </c>
      <c r="E42" s="13"/>
      <c r="F42" s="116">
        <v>30</v>
      </c>
      <c r="G42" s="116">
        <v>745</v>
      </c>
      <c r="H42" s="116">
        <v>745</v>
      </c>
      <c r="I42" s="123">
        <v>542</v>
      </c>
      <c r="J42" s="123">
        <v>192</v>
      </c>
      <c r="K42" s="123">
        <v>11</v>
      </c>
      <c r="L42" s="123" t="s">
        <v>2243</v>
      </c>
      <c r="M42" s="116">
        <v>215036</v>
      </c>
      <c r="N42" s="116">
        <v>707664</v>
      </c>
      <c r="O42" s="117" t="s">
        <v>2243</v>
      </c>
      <c r="P42" s="117" t="s">
        <v>2243</v>
      </c>
      <c r="Q42" s="117" t="s">
        <v>2243</v>
      </c>
      <c r="R42" s="117" t="s">
        <v>2243</v>
      </c>
      <c r="S42" s="117" t="s">
        <v>2243</v>
      </c>
      <c r="T42" s="117" t="s">
        <v>2243</v>
      </c>
      <c r="U42" s="117" t="s">
        <v>2243</v>
      </c>
      <c r="V42" s="117" t="s">
        <v>2243</v>
      </c>
      <c r="W42" s="116">
        <v>1219828</v>
      </c>
      <c r="X42" s="117" t="s">
        <v>2243</v>
      </c>
      <c r="Y42" s="116">
        <v>487827</v>
      </c>
      <c r="Z42" s="117" t="s">
        <v>2243</v>
      </c>
    </row>
    <row r="43" spans="1:26" ht="17.25" customHeight="1">
      <c r="A43" s="112"/>
      <c r="B43" s="114" t="s">
        <v>35</v>
      </c>
      <c r="C43" s="109" t="s">
        <v>2242</v>
      </c>
      <c r="D43" s="114" t="s">
        <v>36</v>
      </c>
      <c r="E43" s="13"/>
      <c r="F43" s="116">
        <v>28</v>
      </c>
      <c r="G43" s="116">
        <v>1349</v>
      </c>
      <c r="H43" s="116">
        <v>1349</v>
      </c>
      <c r="I43" s="123">
        <v>951</v>
      </c>
      <c r="J43" s="123">
        <v>372</v>
      </c>
      <c r="K43" s="123">
        <v>26</v>
      </c>
      <c r="L43" s="123" t="s">
        <v>2243</v>
      </c>
      <c r="M43" s="124">
        <v>413385</v>
      </c>
      <c r="N43" s="124">
        <v>1107780</v>
      </c>
      <c r="O43" s="124">
        <v>324377</v>
      </c>
      <c r="P43" s="124">
        <v>219329</v>
      </c>
      <c r="Q43" s="124">
        <v>27935</v>
      </c>
      <c r="R43" s="124">
        <v>77113</v>
      </c>
      <c r="S43" s="124">
        <v>375015</v>
      </c>
      <c r="T43" s="124">
        <v>255953</v>
      </c>
      <c r="U43" s="124">
        <v>42945</v>
      </c>
      <c r="V43" s="124">
        <v>76117</v>
      </c>
      <c r="W43" s="124">
        <v>2058745</v>
      </c>
      <c r="X43" s="124">
        <v>66330</v>
      </c>
      <c r="Y43" s="124">
        <v>892125</v>
      </c>
      <c r="Z43" s="124">
        <v>23547</v>
      </c>
    </row>
    <row r="44" spans="1:26" ht="17.25" customHeight="1">
      <c r="A44" s="112"/>
      <c r="B44" s="114" t="s">
        <v>37</v>
      </c>
      <c r="C44" s="109" t="s">
        <v>2242</v>
      </c>
      <c r="D44" s="114" t="s">
        <v>38</v>
      </c>
      <c r="E44" s="13"/>
      <c r="F44" s="116">
        <v>5</v>
      </c>
      <c r="G44" s="116">
        <v>580</v>
      </c>
      <c r="H44" s="116">
        <v>580</v>
      </c>
      <c r="I44" s="123">
        <v>461</v>
      </c>
      <c r="J44" s="123">
        <v>85</v>
      </c>
      <c r="K44" s="123">
        <v>34</v>
      </c>
      <c r="L44" s="123" t="s">
        <v>2243</v>
      </c>
      <c r="M44" s="124">
        <v>206721</v>
      </c>
      <c r="N44" s="124">
        <v>934373</v>
      </c>
      <c r="O44" s="124">
        <v>108390</v>
      </c>
      <c r="P44" s="124">
        <v>42886</v>
      </c>
      <c r="Q44" s="124">
        <v>14134</v>
      </c>
      <c r="R44" s="124">
        <v>51370</v>
      </c>
      <c r="S44" s="124">
        <v>90230</v>
      </c>
      <c r="T44" s="124">
        <v>42160</v>
      </c>
      <c r="U44" s="124">
        <v>7004</v>
      </c>
      <c r="V44" s="124">
        <v>41066</v>
      </c>
      <c r="W44" s="124">
        <v>1205153</v>
      </c>
      <c r="X44" s="124">
        <v>39570</v>
      </c>
      <c r="Y44" s="124">
        <v>213822</v>
      </c>
      <c r="Z44" s="124">
        <v>72472</v>
      </c>
    </row>
    <row r="45" spans="1:26" ht="17.25" customHeight="1">
      <c r="A45" s="112"/>
      <c r="B45" s="114"/>
      <c r="C45" s="109"/>
      <c r="D45" s="114"/>
      <c r="E45" s="13"/>
      <c r="F45" s="116"/>
      <c r="G45" s="116"/>
      <c r="H45" s="116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3"/>
      <c r="X45" s="13"/>
      <c r="Y45" s="13"/>
      <c r="Z45" s="13"/>
    </row>
    <row r="46" spans="1:26" s="28" customFormat="1" ht="24" customHeight="1">
      <c r="A46" s="126">
        <v>12</v>
      </c>
      <c r="B46" s="627" t="s">
        <v>424</v>
      </c>
      <c r="C46" s="628"/>
      <c r="D46" s="628"/>
      <c r="E46" s="120"/>
      <c r="F46" s="111">
        <v>209</v>
      </c>
      <c r="G46" s="111">
        <v>2830</v>
      </c>
      <c r="H46" s="111">
        <v>2798</v>
      </c>
      <c r="I46" s="111">
        <v>2261</v>
      </c>
      <c r="J46" s="111">
        <v>453</v>
      </c>
      <c r="K46" s="111">
        <v>84</v>
      </c>
      <c r="L46" s="111">
        <v>32</v>
      </c>
      <c r="M46" s="111">
        <v>937982</v>
      </c>
      <c r="N46" s="111">
        <v>4605096</v>
      </c>
      <c r="O46" s="111">
        <v>226109</v>
      </c>
      <c r="P46" s="111">
        <v>67133</v>
      </c>
      <c r="Q46" s="111">
        <v>18745</v>
      </c>
      <c r="R46" s="111">
        <v>140231</v>
      </c>
      <c r="S46" s="111">
        <v>206463</v>
      </c>
      <c r="T46" s="111">
        <v>56636</v>
      </c>
      <c r="U46" s="111">
        <v>19030</v>
      </c>
      <c r="V46" s="111">
        <v>130797</v>
      </c>
      <c r="W46" s="111">
        <v>6547351</v>
      </c>
      <c r="X46" s="111">
        <v>38857</v>
      </c>
      <c r="Y46" s="111">
        <v>1804932</v>
      </c>
      <c r="Z46" s="111">
        <v>52711</v>
      </c>
    </row>
    <row r="47" spans="1:26" ht="7.5" customHeight="1">
      <c r="A47" s="112"/>
      <c r="B47" s="114"/>
      <c r="C47" s="109"/>
      <c r="D47" s="114"/>
      <c r="E47" s="13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17.25" customHeight="1">
      <c r="A48" s="112"/>
      <c r="B48" s="114" t="s">
        <v>29</v>
      </c>
      <c r="C48" s="109" t="s">
        <v>2242</v>
      </c>
      <c r="D48" s="114" t="s">
        <v>30</v>
      </c>
      <c r="E48" s="13"/>
      <c r="F48" s="116">
        <v>118</v>
      </c>
      <c r="G48" s="116">
        <v>662</v>
      </c>
      <c r="H48" s="116">
        <v>633</v>
      </c>
      <c r="I48" s="116">
        <v>492</v>
      </c>
      <c r="J48" s="116">
        <v>126</v>
      </c>
      <c r="K48" s="116">
        <v>15</v>
      </c>
      <c r="L48" s="116">
        <v>29</v>
      </c>
      <c r="M48" s="116">
        <v>183000</v>
      </c>
      <c r="N48" s="116">
        <v>412744</v>
      </c>
      <c r="O48" s="117" t="s">
        <v>2243</v>
      </c>
      <c r="P48" s="117" t="s">
        <v>2243</v>
      </c>
      <c r="Q48" s="117" t="s">
        <v>2243</v>
      </c>
      <c r="R48" s="117" t="s">
        <v>2243</v>
      </c>
      <c r="S48" s="117" t="s">
        <v>2243</v>
      </c>
      <c r="T48" s="117" t="s">
        <v>2243</v>
      </c>
      <c r="U48" s="117" t="s">
        <v>2243</v>
      </c>
      <c r="V48" s="117" t="s">
        <v>2243</v>
      </c>
      <c r="W48" s="116">
        <v>739388</v>
      </c>
      <c r="X48" s="117" t="s">
        <v>2243</v>
      </c>
      <c r="Y48" s="116">
        <v>311093</v>
      </c>
      <c r="Z48" s="117" t="s">
        <v>2243</v>
      </c>
    </row>
    <row r="49" spans="1:26" ht="17.25" customHeight="1">
      <c r="A49" s="112"/>
      <c r="B49" s="114" t="s">
        <v>31</v>
      </c>
      <c r="C49" s="109" t="s">
        <v>2242</v>
      </c>
      <c r="D49" s="114" t="s">
        <v>32</v>
      </c>
      <c r="E49" s="13"/>
      <c r="F49" s="116">
        <v>46</v>
      </c>
      <c r="G49" s="116">
        <v>609</v>
      </c>
      <c r="H49" s="116">
        <v>606</v>
      </c>
      <c r="I49" s="116">
        <v>471</v>
      </c>
      <c r="J49" s="116">
        <v>119</v>
      </c>
      <c r="K49" s="116">
        <v>16</v>
      </c>
      <c r="L49" s="116">
        <v>3</v>
      </c>
      <c r="M49" s="116">
        <v>183680</v>
      </c>
      <c r="N49" s="116">
        <v>581185</v>
      </c>
      <c r="O49" s="117" t="s">
        <v>2243</v>
      </c>
      <c r="P49" s="117" t="s">
        <v>2243</v>
      </c>
      <c r="Q49" s="117" t="s">
        <v>2243</v>
      </c>
      <c r="R49" s="117" t="s">
        <v>2243</v>
      </c>
      <c r="S49" s="117" t="s">
        <v>2243</v>
      </c>
      <c r="T49" s="117" t="s">
        <v>2243</v>
      </c>
      <c r="U49" s="117" t="s">
        <v>2243</v>
      </c>
      <c r="V49" s="117" t="s">
        <v>2243</v>
      </c>
      <c r="W49" s="116">
        <v>1035326</v>
      </c>
      <c r="X49" s="117" t="s">
        <v>2243</v>
      </c>
      <c r="Y49" s="116">
        <v>432515</v>
      </c>
      <c r="Z49" s="117" t="s">
        <v>2243</v>
      </c>
    </row>
    <row r="50" spans="1:26" ht="17.25" customHeight="1">
      <c r="A50" s="112"/>
      <c r="B50" s="114" t="s">
        <v>33</v>
      </c>
      <c r="C50" s="109" t="s">
        <v>2242</v>
      </c>
      <c r="D50" s="114" t="s">
        <v>34</v>
      </c>
      <c r="E50" s="13"/>
      <c r="F50" s="116">
        <v>25</v>
      </c>
      <c r="G50" s="116">
        <v>597</v>
      </c>
      <c r="H50" s="116">
        <v>597</v>
      </c>
      <c r="I50" s="123">
        <v>505</v>
      </c>
      <c r="J50" s="123">
        <v>64</v>
      </c>
      <c r="K50" s="123">
        <v>28</v>
      </c>
      <c r="L50" s="123" t="s">
        <v>2243</v>
      </c>
      <c r="M50" s="116">
        <v>218132</v>
      </c>
      <c r="N50" s="116">
        <v>643043</v>
      </c>
      <c r="O50" s="117" t="s">
        <v>2243</v>
      </c>
      <c r="P50" s="117" t="s">
        <v>2243</v>
      </c>
      <c r="Q50" s="117" t="s">
        <v>2243</v>
      </c>
      <c r="R50" s="117" t="s">
        <v>2243</v>
      </c>
      <c r="S50" s="117" t="s">
        <v>2243</v>
      </c>
      <c r="T50" s="117" t="s">
        <v>2243</v>
      </c>
      <c r="U50" s="117" t="s">
        <v>2243</v>
      </c>
      <c r="V50" s="117" t="s">
        <v>2243</v>
      </c>
      <c r="W50" s="116">
        <v>1025379</v>
      </c>
      <c r="X50" s="117" t="s">
        <v>2243</v>
      </c>
      <c r="Y50" s="116">
        <v>364127</v>
      </c>
      <c r="Z50" s="117" t="s">
        <v>2243</v>
      </c>
    </row>
    <row r="51" spans="1:26" ht="17.25" customHeight="1">
      <c r="A51" s="112"/>
      <c r="B51" s="114" t="s">
        <v>35</v>
      </c>
      <c r="C51" s="109" t="s">
        <v>2242</v>
      </c>
      <c r="D51" s="114" t="s">
        <v>36</v>
      </c>
      <c r="E51" s="13"/>
      <c r="F51" s="116">
        <v>19</v>
      </c>
      <c r="G51" s="116">
        <v>859</v>
      </c>
      <c r="H51" s="116">
        <v>859</v>
      </c>
      <c r="I51" s="123">
        <v>700</v>
      </c>
      <c r="J51" s="123">
        <v>134</v>
      </c>
      <c r="K51" s="123">
        <v>25</v>
      </c>
      <c r="L51" s="123" t="s">
        <v>2243</v>
      </c>
      <c r="M51" s="124" t="s">
        <v>2245</v>
      </c>
      <c r="N51" s="124" t="s">
        <v>2245</v>
      </c>
      <c r="O51" s="124" t="s">
        <v>2245</v>
      </c>
      <c r="P51" s="124" t="s">
        <v>2245</v>
      </c>
      <c r="Q51" s="124" t="s">
        <v>2245</v>
      </c>
      <c r="R51" s="124" t="s">
        <v>2245</v>
      </c>
      <c r="S51" s="124" t="s">
        <v>2245</v>
      </c>
      <c r="T51" s="124" t="s">
        <v>2245</v>
      </c>
      <c r="U51" s="124" t="s">
        <v>2245</v>
      </c>
      <c r="V51" s="124" t="s">
        <v>2245</v>
      </c>
      <c r="W51" s="124" t="s">
        <v>2245</v>
      </c>
      <c r="X51" s="124" t="s">
        <v>2245</v>
      </c>
      <c r="Y51" s="124" t="s">
        <v>2245</v>
      </c>
      <c r="Z51" s="124" t="s">
        <v>2245</v>
      </c>
    </row>
    <row r="52" spans="1:26" ht="17.25" customHeight="1">
      <c r="A52" s="112"/>
      <c r="B52" s="114" t="s">
        <v>37</v>
      </c>
      <c r="C52" s="109" t="s">
        <v>2242</v>
      </c>
      <c r="D52" s="114" t="s">
        <v>38</v>
      </c>
      <c r="E52" s="13"/>
      <c r="F52" s="116">
        <v>1</v>
      </c>
      <c r="G52" s="116">
        <v>103</v>
      </c>
      <c r="H52" s="116">
        <v>103</v>
      </c>
      <c r="I52" s="123">
        <v>93</v>
      </c>
      <c r="J52" s="123">
        <v>10</v>
      </c>
      <c r="K52" s="123" t="s">
        <v>2243</v>
      </c>
      <c r="L52" s="123" t="s">
        <v>2243</v>
      </c>
      <c r="M52" s="124" t="s">
        <v>2245</v>
      </c>
      <c r="N52" s="124" t="s">
        <v>2245</v>
      </c>
      <c r="O52" s="124" t="s">
        <v>2245</v>
      </c>
      <c r="P52" s="124" t="s">
        <v>2245</v>
      </c>
      <c r="Q52" s="124" t="s">
        <v>2245</v>
      </c>
      <c r="R52" s="124" t="s">
        <v>2245</v>
      </c>
      <c r="S52" s="124" t="s">
        <v>2245</v>
      </c>
      <c r="T52" s="124" t="s">
        <v>2245</v>
      </c>
      <c r="U52" s="124" t="s">
        <v>2245</v>
      </c>
      <c r="V52" s="124" t="s">
        <v>2245</v>
      </c>
      <c r="W52" s="124" t="s">
        <v>2245</v>
      </c>
      <c r="X52" s="124" t="s">
        <v>2245</v>
      </c>
      <c r="Y52" s="124" t="s">
        <v>2245</v>
      </c>
      <c r="Z52" s="124" t="s">
        <v>2245</v>
      </c>
    </row>
    <row r="53" spans="1:26" ht="5.25" customHeight="1">
      <c r="A53" s="112"/>
      <c r="B53" s="114"/>
      <c r="C53" s="109"/>
      <c r="D53" s="114"/>
      <c r="E53" s="13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</row>
    <row r="54" spans="1:26" ht="20.25" customHeight="1">
      <c r="A54" s="112"/>
      <c r="B54" s="118"/>
      <c r="C54" s="118" t="s">
        <v>2246</v>
      </c>
      <c r="D54" s="114"/>
      <c r="E54" s="13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</row>
    <row r="55" spans="1:26" ht="20.25" customHeight="1">
      <c r="A55" s="112"/>
      <c r="B55" s="118"/>
      <c r="C55" s="118" t="s">
        <v>2247</v>
      </c>
      <c r="D55" s="114"/>
      <c r="E55" s="13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</row>
    <row r="56" spans="1:26" ht="20.25" customHeight="1">
      <c r="A56" s="112"/>
      <c r="B56" s="114"/>
      <c r="C56" s="109"/>
      <c r="D56" s="114"/>
      <c r="E56" s="13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</row>
    <row r="57" spans="1:26" s="28" customFormat="1" ht="24" customHeight="1">
      <c r="A57" s="126">
        <v>13</v>
      </c>
      <c r="B57" s="628" t="s">
        <v>425</v>
      </c>
      <c r="C57" s="628"/>
      <c r="D57" s="628"/>
      <c r="E57" s="120"/>
      <c r="F57" s="111">
        <v>193</v>
      </c>
      <c r="G57" s="111">
        <v>2618</v>
      </c>
      <c r="H57" s="111">
        <v>2573</v>
      </c>
      <c r="I57" s="111">
        <v>2010</v>
      </c>
      <c r="J57" s="111">
        <v>473</v>
      </c>
      <c r="K57" s="111">
        <v>90</v>
      </c>
      <c r="L57" s="111">
        <v>45</v>
      </c>
      <c r="M57" s="111">
        <v>941285</v>
      </c>
      <c r="N57" s="111">
        <v>3394190</v>
      </c>
      <c r="O57" s="111">
        <v>255733</v>
      </c>
      <c r="P57" s="111">
        <v>80175</v>
      </c>
      <c r="Q57" s="111">
        <v>29244</v>
      </c>
      <c r="R57" s="111">
        <v>146314</v>
      </c>
      <c r="S57" s="111">
        <v>272473</v>
      </c>
      <c r="T57" s="111">
        <v>89528</v>
      </c>
      <c r="U57" s="111">
        <v>30433</v>
      </c>
      <c r="V57" s="111">
        <v>152512</v>
      </c>
      <c r="W57" s="111">
        <v>5538714</v>
      </c>
      <c r="X57" s="111">
        <v>63397</v>
      </c>
      <c r="Y57" s="111">
        <v>1992842</v>
      </c>
      <c r="Z57" s="111">
        <v>61992</v>
      </c>
    </row>
    <row r="58" spans="1:26" ht="7.5" customHeight="1">
      <c r="A58" s="112"/>
      <c r="B58" s="114"/>
      <c r="C58" s="109"/>
      <c r="D58" s="114"/>
      <c r="E58" s="13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</row>
    <row r="59" spans="1:26" ht="17.25" customHeight="1">
      <c r="A59" s="112"/>
      <c r="B59" s="114" t="s">
        <v>29</v>
      </c>
      <c r="C59" s="109" t="s">
        <v>2242</v>
      </c>
      <c r="D59" s="114" t="s">
        <v>30</v>
      </c>
      <c r="E59" s="13"/>
      <c r="F59" s="116">
        <v>130</v>
      </c>
      <c r="G59" s="116">
        <v>718</v>
      </c>
      <c r="H59" s="116">
        <v>674</v>
      </c>
      <c r="I59" s="116">
        <v>550</v>
      </c>
      <c r="J59" s="116">
        <v>124</v>
      </c>
      <c r="K59" s="124" t="s">
        <v>2243</v>
      </c>
      <c r="L59" s="116">
        <v>44</v>
      </c>
      <c r="M59" s="116">
        <v>183449</v>
      </c>
      <c r="N59" s="116">
        <v>276334</v>
      </c>
      <c r="O59" s="117" t="s">
        <v>2243</v>
      </c>
      <c r="P59" s="117" t="s">
        <v>2243</v>
      </c>
      <c r="Q59" s="117" t="s">
        <v>2243</v>
      </c>
      <c r="R59" s="117" t="s">
        <v>2243</v>
      </c>
      <c r="S59" s="117" t="s">
        <v>2243</v>
      </c>
      <c r="T59" s="117" t="s">
        <v>2243</v>
      </c>
      <c r="U59" s="117" t="s">
        <v>2243</v>
      </c>
      <c r="V59" s="117" t="s">
        <v>2243</v>
      </c>
      <c r="W59" s="116">
        <v>579999</v>
      </c>
      <c r="X59" s="117" t="s">
        <v>2243</v>
      </c>
      <c r="Y59" s="116">
        <v>289203</v>
      </c>
      <c r="Z59" s="117" t="s">
        <v>2243</v>
      </c>
    </row>
    <row r="60" spans="1:26" ht="17.25" customHeight="1">
      <c r="A60" s="112"/>
      <c r="B60" s="114" t="s">
        <v>31</v>
      </c>
      <c r="C60" s="109" t="s">
        <v>2242</v>
      </c>
      <c r="D60" s="114" t="s">
        <v>32</v>
      </c>
      <c r="E60" s="13"/>
      <c r="F60" s="116">
        <v>43</v>
      </c>
      <c r="G60" s="116">
        <v>536</v>
      </c>
      <c r="H60" s="116">
        <v>535</v>
      </c>
      <c r="I60" s="116">
        <v>454</v>
      </c>
      <c r="J60" s="116">
        <v>80</v>
      </c>
      <c r="K60" s="116">
        <v>1</v>
      </c>
      <c r="L60" s="116">
        <v>1</v>
      </c>
      <c r="M60" s="116">
        <v>178850</v>
      </c>
      <c r="N60" s="116">
        <v>317856</v>
      </c>
      <c r="O60" s="117" t="s">
        <v>2243</v>
      </c>
      <c r="P60" s="117" t="s">
        <v>2243</v>
      </c>
      <c r="Q60" s="117" t="s">
        <v>2243</v>
      </c>
      <c r="R60" s="117" t="s">
        <v>2243</v>
      </c>
      <c r="S60" s="117" t="s">
        <v>2243</v>
      </c>
      <c r="T60" s="117" t="s">
        <v>2243</v>
      </c>
      <c r="U60" s="117" t="s">
        <v>2243</v>
      </c>
      <c r="V60" s="117" t="s">
        <v>2243</v>
      </c>
      <c r="W60" s="116">
        <v>631671</v>
      </c>
      <c r="X60" s="117" t="s">
        <v>2243</v>
      </c>
      <c r="Y60" s="116">
        <v>298871</v>
      </c>
      <c r="Z60" s="117" t="s">
        <v>2243</v>
      </c>
    </row>
    <row r="61" spans="1:26" ht="17.25" customHeight="1">
      <c r="A61" s="112"/>
      <c r="B61" s="114" t="s">
        <v>33</v>
      </c>
      <c r="C61" s="109" t="s">
        <v>2242</v>
      </c>
      <c r="D61" s="114" t="s">
        <v>34</v>
      </c>
      <c r="E61" s="13"/>
      <c r="F61" s="116">
        <v>9</v>
      </c>
      <c r="G61" s="116">
        <v>225</v>
      </c>
      <c r="H61" s="116">
        <v>225</v>
      </c>
      <c r="I61" s="123">
        <v>178</v>
      </c>
      <c r="J61" s="123">
        <v>47</v>
      </c>
      <c r="K61" s="123" t="s">
        <v>2243</v>
      </c>
      <c r="L61" s="123" t="s">
        <v>2243</v>
      </c>
      <c r="M61" s="116">
        <v>82594</v>
      </c>
      <c r="N61" s="116">
        <v>193338</v>
      </c>
      <c r="O61" s="117" t="s">
        <v>2243</v>
      </c>
      <c r="P61" s="117" t="s">
        <v>2243</v>
      </c>
      <c r="Q61" s="117" t="s">
        <v>2243</v>
      </c>
      <c r="R61" s="117" t="s">
        <v>2243</v>
      </c>
      <c r="S61" s="117" t="s">
        <v>2243</v>
      </c>
      <c r="T61" s="117" t="s">
        <v>2243</v>
      </c>
      <c r="U61" s="117" t="s">
        <v>2243</v>
      </c>
      <c r="V61" s="117" t="s">
        <v>2243</v>
      </c>
      <c r="W61" s="116">
        <v>354223</v>
      </c>
      <c r="X61" s="117" t="s">
        <v>2243</v>
      </c>
      <c r="Y61" s="116">
        <v>153225</v>
      </c>
      <c r="Z61" s="117" t="s">
        <v>2243</v>
      </c>
    </row>
    <row r="62" spans="1:26" ht="17.25" customHeight="1">
      <c r="A62" s="112"/>
      <c r="B62" s="114" t="s">
        <v>35</v>
      </c>
      <c r="C62" s="109" t="s">
        <v>2242</v>
      </c>
      <c r="D62" s="114" t="s">
        <v>36</v>
      </c>
      <c r="E62" s="13"/>
      <c r="F62" s="116">
        <v>7</v>
      </c>
      <c r="G62" s="116">
        <v>339</v>
      </c>
      <c r="H62" s="116">
        <v>339</v>
      </c>
      <c r="I62" s="123">
        <v>260</v>
      </c>
      <c r="J62" s="123">
        <v>63</v>
      </c>
      <c r="K62" s="123">
        <v>16</v>
      </c>
      <c r="L62" s="123" t="s">
        <v>2243</v>
      </c>
      <c r="M62" s="124">
        <v>131412</v>
      </c>
      <c r="N62" s="124">
        <v>716009</v>
      </c>
      <c r="O62" s="124">
        <v>167761</v>
      </c>
      <c r="P62" s="124">
        <v>55819</v>
      </c>
      <c r="Q62" s="124">
        <v>26389</v>
      </c>
      <c r="R62" s="124">
        <v>85553</v>
      </c>
      <c r="S62" s="124">
        <v>197752</v>
      </c>
      <c r="T62" s="124">
        <v>71543</v>
      </c>
      <c r="U62" s="124">
        <v>27760</v>
      </c>
      <c r="V62" s="124">
        <v>98449</v>
      </c>
      <c r="W62" s="124">
        <v>1017796</v>
      </c>
      <c r="X62" s="124">
        <v>14261</v>
      </c>
      <c r="Y62" s="124">
        <v>292582</v>
      </c>
      <c r="Z62" s="124">
        <v>33864</v>
      </c>
    </row>
    <row r="63" spans="1:26" ht="17.25" customHeight="1">
      <c r="A63" s="112"/>
      <c r="B63" s="114" t="s">
        <v>37</v>
      </c>
      <c r="C63" s="109" t="s">
        <v>2242</v>
      </c>
      <c r="D63" s="114" t="s">
        <v>38</v>
      </c>
      <c r="E63" s="13"/>
      <c r="F63" s="116">
        <v>3</v>
      </c>
      <c r="G63" s="116">
        <v>388</v>
      </c>
      <c r="H63" s="116">
        <v>388</v>
      </c>
      <c r="I63" s="123">
        <v>325</v>
      </c>
      <c r="J63" s="123">
        <v>59</v>
      </c>
      <c r="K63" s="123">
        <v>4</v>
      </c>
      <c r="L63" s="123" t="s">
        <v>2243</v>
      </c>
      <c r="M63" s="124" t="s">
        <v>2245</v>
      </c>
      <c r="N63" s="124" t="s">
        <v>2245</v>
      </c>
      <c r="O63" s="124" t="s">
        <v>2245</v>
      </c>
      <c r="P63" s="124" t="s">
        <v>2245</v>
      </c>
      <c r="Q63" s="124" t="s">
        <v>2245</v>
      </c>
      <c r="R63" s="124" t="s">
        <v>2245</v>
      </c>
      <c r="S63" s="124" t="s">
        <v>2245</v>
      </c>
      <c r="T63" s="124" t="s">
        <v>2245</v>
      </c>
      <c r="U63" s="124" t="s">
        <v>2245</v>
      </c>
      <c r="V63" s="124" t="s">
        <v>2245</v>
      </c>
      <c r="W63" s="124" t="s">
        <v>2245</v>
      </c>
      <c r="X63" s="124" t="s">
        <v>2245</v>
      </c>
      <c r="Y63" s="124" t="s">
        <v>2245</v>
      </c>
      <c r="Z63" s="124" t="s">
        <v>2245</v>
      </c>
    </row>
    <row r="64" spans="1:26" ht="17.25" customHeight="1">
      <c r="A64" s="112"/>
      <c r="B64" s="114" t="s">
        <v>39</v>
      </c>
      <c r="C64" s="109" t="s">
        <v>2242</v>
      </c>
      <c r="D64" s="114" t="s">
        <v>40</v>
      </c>
      <c r="E64" s="13"/>
      <c r="F64" s="116">
        <v>1</v>
      </c>
      <c r="G64" s="116">
        <v>412</v>
      </c>
      <c r="H64" s="116">
        <v>412</v>
      </c>
      <c r="I64" s="123">
        <v>243</v>
      </c>
      <c r="J64" s="123">
        <v>100</v>
      </c>
      <c r="K64" s="123">
        <v>69</v>
      </c>
      <c r="L64" s="123" t="s">
        <v>2243</v>
      </c>
      <c r="M64" s="124" t="s">
        <v>2245</v>
      </c>
      <c r="N64" s="124" t="s">
        <v>2245</v>
      </c>
      <c r="O64" s="124" t="s">
        <v>2245</v>
      </c>
      <c r="P64" s="124" t="s">
        <v>2245</v>
      </c>
      <c r="Q64" s="124" t="s">
        <v>2245</v>
      </c>
      <c r="R64" s="124" t="s">
        <v>2245</v>
      </c>
      <c r="S64" s="124" t="s">
        <v>2245</v>
      </c>
      <c r="T64" s="124" t="s">
        <v>2245</v>
      </c>
      <c r="U64" s="124" t="s">
        <v>2245</v>
      </c>
      <c r="V64" s="124" t="s">
        <v>2245</v>
      </c>
      <c r="W64" s="124" t="s">
        <v>2245</v>
      </c>
      <c r="X64" s="124" t="s">
        <v>2245</v>
      </c>
      <c r="Y64" s="124" t="s">
        <v>2245</v>
      </c>
      <c r="Z64" s="124" t="s">
        <v>2245</v>
      </c>
    </row>
    <row r="65" spans="1:26" ht="20.25" customHeight="1">
      <c r="A65" s="112"/>
      <c r="B65" s="114"/>
      <c r="C65" s="109"/>
      <c r="D65" s="114"/>
      <c r="E65" s="13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s="28" customFormat="1" ht="24" customHeight="1">
      <c r="A66" s="126">
        <v>14</v>
      </c>
      <c r="B66" s="628" t="s">
        <v>426</v>
      </c>
      <c r="C66" s="628"/>
      <c r="D66" s="628"/>
      <c r="E66" s="120"/>
      <c r="F66" s="111">
        <v>128</v>
      </c>
      <c r="G66" s="111">
        <v>5503</v>
      </c>
      <c r="H66" s="111">
        <v>5489</v>
      </c>
      <c r="I66" s="111">
        <v>4231</v>
      </c>
      <c r="J66" s="111">
        <v>892</v>
      </c>
      <c r="K66" s="111">
        <v>366</v>
      </c>
      <c r="L66" s="111">
        <v>14</v>
      </c>
      <c r="M66" s="111">
        <v>2489209</v>
      </c>
      <c r="N66" s="111">
        <v>12442769</v>
      </c>
      <c r="O66" s="111">
        <v>1155816</v>
      </c>
      <c r="P66" s="111">
        <v>522920</v>
      </c>
      <c r="Q66" s="111">
        <v>204893</v>
      </c>
      <c r="R66" s="111">
        <v>428003</v>
      </c>
      <c r="S66" s="111">
        <v>1271622</v>
      </c>
      <c r="T66" s="111">
        <v>548319</v>
      </c>
      <c r="U66" s="111">
        <v>278553</v>
      </c>
      <c r="V66" s="111">
        <v>444750</v>
      </c>
      <c r="W66" s="111">
        <v>20367798</v>
      </c>
      <c r="X66" s="111">
        <v>799262</v>
      </c>
      <c r="Y66" s="111">
        <v>6901706</v>
      </c>
      <c r="Z66" s="111">
        <v>971920</v>
      </c>
    </row>
    <row r="67" spans="1:26" ht="7.5" customHeight="1">
      <c r="A67" s="112"/>
      <c r="B67" s="114"/>
      <c r="C67" s="109"/>
      <c r="D67" s="114"/>
      <c r="E67" s="13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17.25" customHeight="1">
      <c r="A68" s="112"/>
      <c r="B68" s="114" t="s">
        <v>29</v>
      </c>
      <c r="C68" s="109" t="s">
        <v>2242</v>
      </c>
      <c r="D68" s="114" t="s">
        <v>30</v>
      </c>
      <c r="E68" s="13"/>
      <c r="F68" s="116">
        <v>43</v>
      </c>
      <c r="G68" s="116">
        <v>275</v>
      </c>
      <c r="H68" s="116">
        <v>261</v>
      </c>
      <c r="I68" s="123">
        <v>164</v>
      </c>
      <c r="J68" s="123">
        <v>96</v>
      </c>
      <c r="K68" s="123">
        <v>1</v>
      </c>
      <c r="L68" s="123">
        <v>14</v>
      </c>
      <c r="M68" s="116">
        <v>58880</v>
      </c>
      <c r="N68" s="116">
        <v>106084</v>
      </c>
      <c r="O68" s="117" t="s">
        <v>2243</v>
      </c>
      <c r="P68" s="117" t="s">
        <v>2243</v>
      </c>
      <c r="Q68" s="117" t="s">
        <v>2243</v>
      </c>
      <c r="R68" s="117" t="s">
        <v>2243</v>
      </c>
      <c r="S68" s="117" t="s">
        <v>2243</v>
      </c>
      <c r="T68" s="117" t="s">
        <v>2243</v>
      </c>
      <c r="U68" s="117" t="s">
        <v>2243</v>
      </c>
      <c r="V68" s="117" t="s">
        <v>2243</v>
      </c>
      <c r="W68" s="116">
        <v>231763</v>
      </c>
      <c r="X68" s="117" t="s">
        <v>2243</v>
      </c>
      <c r="Y68" s="116">
        <v>119695</v>
      </c>
      <c r="Z68" s="117" t="s">
        <v>2243</v>
      </c>
    </row>
    <row r="69" spans="1:26" ht="17.25" customHeight="1">
      <c r="A69" s="112"/>
      <c r="B69" s="114" t="s">
        <v>31</v>
      </c>
      <c r="C69" s="109" t="s">
        <v>2242</v>
      </c>
      <c r="D69" s="114" t="s">
        <v>32</v>
      </c>
      <c r="E69" s="13"/>
      <c r="F69" s="116">
        <v>23</v>
      </c>
      <c r="G69" s="116">
        <v>330</v>
      </c>
      <c r="H69" s="116">
        <v>330</v>
      </c>
      <c r="I69" s="123">
        <v>225</v>
      </c>
      <c r="J69" s="123">
        <v>97</v>
      </c>
      <c r="K69" s="123">
        <v>8</v>
      </c>
      <c r="L69" s="123" t="s">
        <v>2243</v>
      </c>
      <c r="M69" s="116">
        <v>102549</v>
      </c>
      <c r="N69" s="116">
        <v>421359</v>
      </c>
      <c r="O69" s="117" t="s">
        <v>2243</v>
      </c>
      <c r="P69" s="117" t="s">
        <v>2243</v>
      </c>
      <c r="Q69" s="117" t="s">
        <v>2243</v>
      </c>
      <c r="R69" s="117" t="s">
        <v>2243</v>
      </c>
      <c r="S69" s="117" t="s">
        <v>2243</v>
      </c>
      <c r="T69" s="117" t="s">
        <v>2243</v>
      </c>
      <c r="U69" s="117" t="s">
        <v>2243</v>
      </c>
      <c r="V69" s="117" t="s">
        <v>2243</v>
      </c>
      <c r="W69" s="116">
        <v>708798</v>
      </c>
      <c r="X69" s="117" t="s">
        <v>2243</v>
      </c>
      <c r="Y69" s="116">
        <v>273751</v>
      </c>
      <c r="Z69" s="117" t="s">
        <v>2243</v>
      </c>
    </row>
    <row r="70" spans="1:26" ht="17.25" customHeight="1">
      <c r="A70" s="112"/>
      <c r="B70" s="114" t="s">
        <v>33</v>
      </c>
      <c r="C70" s="109" t="s">
        <v>2242</v>
      </c>
      <c r="D70" s="114" t="s">
        <v>34</v>
      </c>
      <c r="E70" s="13"/>
      <c r="F70" s="116">
        <v>17</v>
      </c>
      <c r="G70" s="116">
        <v>429</v>
      </c>
      <c r="H70" s="116">
        <v>429</v>
      </c>
      <c r="I70" s="123">
        <v>272</v>
      </c>
      <c r="J70" s="123">
        <v>135</v>
      </c>
      <c r="K70" s="123">
        <v>22</v>
      </c>
      <c r="L70" s="123" t="s">
        <v>2243</v>
      </c>
      <c r="M70" s="116">
        <v>163687</v>
      </c>
      <c r="N70" s="116">
        <v>662210</v>
      </c>
      <c r="O70" s="117" t="s">
        <v>2243</v>
      </c>
      <c r="P70" s="117" t="s">
        <v>2243</v>
      </c>
      <c r="Q70" s="117" t="s">
        <v>2243</v>
      </c>
      <c r="R70" s="117" t="s">
        <v>2243</v>
      </c>
      <c r="S70" s="117" t="s">
        <v>2243</v>
      </c>
      <c r="T70" s="117" t="s">
        <v>2243</v>
      </c>
      <c r="U70" s="117" t="s">
        <v>2243</v>
      </c>
      <c r="V70" s="117" t="s">
        <v>2243</v>
      </c>
      <c r="W70" s="116">
        <v>1015929</v>
      </c>
      <c r="X70" s="117" t="s">
        <v>2243</v>
      </c>
      <c r="Y70" s="116">
        <v>336877</v>
      </c>
      <c r="Z70" s="117" t="s">
        <v>2243</v>
      </c>
    </row>
    <row r="71" spans="1:26" ht="17.25" customHeight="1">
      <c r="A71" s="112"/>
      <c r="B71" s="114" t="s">
        <v>35</v>
      </c>
      <c r="C71" s="109" t="s">
        <v>2242</v>
      </c>
      <c r="D71" s="114" t="s">
        <v>36</v>
      </c>
      <c r="E71" s="13"/>
      <c r="F71" s="116">
        <v>35</v>
      </c>
      <c r="G71" s="116">
        <v>1986</v>
      </c>
      <c r="H71" s="116">
        <v>1986</v>
      </c>
      <c r="I71" s="123">
        <v>1462</v>
      </c>
      <c r="J71" s="123">
        <v>401</v>
      </c>
      <c r="K71" s="123">
        <v>123</v>
      </c>
      <c r="L71" s="123" t="s">
        <v>2243</v>
      </c>
      <c r="M71" s="116">
        <v>776385</v>
      </c>
      <c r="N71" s="116">
        <v>3975554</v>
      </c>
      <c r="O71" s="116">
        <v>386050</v>
      </c>
      <c r="P71" s="116">
        <v>183043</v>
      </c>
      <c r="Q71" s="116">
        <v>46179</v>
      </c>
      <c r="R71" s="116">
        <v>156828</v>
      </c>
      <c r="S71" s="116">
        <v>391900</v>
      </c>
      <c r="T71" s="116">
        <v>179815</v>
      </c>
      <c r="U71" s="116">
        <v>52728</v>
      </c>
      <c r="V71" s="116">
        <v>159357</v>
      </c>
      <c r="W71" s="116">
        <v>6202531</v>
      </c>
      <c r="X71" s="116">
        <v>230284</v>
      </c>
      <c r="Y71" s="116">
        <v>1903135</v>
      </c>
      <c r="Z71" s="116">
        <v>166073</v>
      </c>
    </row>
    <row r="72" spans="1:26" ht="17.25" customHeight="1">
      <c r="A72" s="112"/>
      <c r="B72" s="114" t="s">
        <v>37</v>
      </c>
      <c r="C72" s="109" t="s">
        <v>2242</v>
      </c>
      <c r="D72" s="114" t="s">
        <v>38</v>
      </c>
      <c r="E72" s="13"/>
      <c r="F72" s="116">
        <v>8</v>
      </c>
      <c r="G72" s="116">
        <v>1078</v>
      </c>
      <c r="H72" s="116">
        <v>1078</v>
      </c>
      <c r="I72" s="123">
        <v>919</v>
      </c>
      <c r="J72" s="123">
        <v>118</v>
      </c>
      <c r="K72" s="123">
        <v>41</v>
      </c>
      <c r="L72" s="123" t="s">
        <v>2243</v>
      </c>
      <c r="M72" s="124">
        <v>478773</v>
      </c>
      <c r="N72" s="124">
        <v>2750133</v>
      </c>
      <c r="O72" s="124">
        <v>440907</v>
      </c>
      <c r="P72" s="124">
        <v>172364</v>
      </c>
      <c r="Q72" s="124">
        <v>132958</v>
      </c>
      <c r="R72" s="124">
        <v>135585</v>
      </c>
      <c r="S72" s="124">
        <v>590748</v>
      </c>
      <c r="T72" s="124">
        <v>216577</v>
      </c>
      <c r="U72" s="124">
        <v>188772</v>
      </c>
      <c r="V72" s="124">
        <v>185399</v>
      </c>
      <c r="W72" s="124">
        <v>4572303</v>
      </c>
      <c r="X72" s="124">
        <v>212531</v>
      </c>
      <c r="Y72" s="124">
        <v>1649495</v>
      </c>
      <c r="Z72" s="124">
        <v>488371</v>
      </c>
    </row>
    <row r="73" spans="1:26" ht="17.25" customHeight="1">
      <c r="A73" s="112"/>
      <c r="B73" s="114" t="s">
        <v>39</v>
      </c>
      <c r="C73" s="109" t="s">
        <v>2242</v>
      </c>
      <c r="D73" s="114" t="s">
        <v>40</v>
      </c>
      <c r="E73" s="13"/>
      <c r="F73" s="116">
        <v>1</v>
      </c>
      <c r="G73" s="116">
        <v>317</v>
      </c>
      <c r="H73" s="116">
        <v>317</v>
      </c>
      <c r="I73" s="123">
        <v>240</v>
      </c>
      <c r="J73" s="123">
        <v>45</v>
      </c>
      <c r="K73" s="123">
        <v>32</v>
      </c>
      <c r="L73" s="123" t="s">
        <v>2243</v>
      </c>
      <c r="M73" s="124" t="s">
        <v>2245</v>
      </c>
      <c r="N73" s="124" t="s">
        <v>2245</v>
      </c>
      <c r="O73" s="124" t="s">
        <v>2245</v>
      </c>
      <c r="P73" s="124" t="s">
        <v>2245</v>
      </c>
      <c r="Q73" s="124" t="s">
        <v>2245</v>
      </c>
      <c r="R73" s="124" t="s">
        <v>2245</v>
      </c>
      <c r="S73" s="124" t="s">
        <v>2245</v>
      </c>
      <c r="T73" s="124" t="s">
        <v>2245</v>
      </c>
      <c r="U73" s="124" t="s">
        <v>2245</v>
      </c>
      <c r="V73" s="124" t="s">
        <v>2245</v>
      </c>
      <c r="W73" s="124" t="s">
        <v>2245</v>
      </c>
      <c r="X73" s="124" t="s">
        <v>2245</v>
      </c>
      <c r="Y73" s="124" t="s">
        <v>2245</v>
      </c>
      <c r="Z73" s="124" t="s">
        <v>2245</v>
      </c>
    </row>
    <row r="74" spans="1:26" ht="17.25" customHeight="1">
      <c r="A74" s="112"/>
      <c r="B74" s="114" t="s">
        <v>43</v>
      </c>
      <c r="C74" s="109" t="s">
        <v>44</v>
      </c>
      <c r="D74" s="114"/>
      <c r="E74" s="13"/>
      <c r="F74" s="116">
        <v>1</v>
      </c>
      <c r="G74" s="116">
        <v>1088</v>
      </c>
      <c r="H74" s="116">
        <v>1088</v>
      </c>
      <c r="I74" s="116">
        <v>949</v>
      </c>
      <c r="J74" s="124" t="s">
        <v>2243</v>
      </c>
      <c r="K74" s="116">
        <v>139</v>
      </c>
      <c r="L74" s="124" t="s">
        <v>2243</v>
      </c>
      <c r="M74" s="124" t="s">
        <v>2245</v>
      </c>
      <c r="N74" s="124" t="s">
        <v>2245</v>
      </c>
      <c r="O74" s="124" t="s">
        <v>2245</v>
      </c>
      <c r="P74" s="124" t="s">
        <v>2245</v>
      </c>
      <c r="Q74" s="124" t="s">
        <v>2245</v>
      </c>
      <c r="R74" s="124" t="s">
        <v>2245</v>
      </c>
      <c r="S74" s="124" t="s">
        <v>2245</v>
      </c>
      <c r="T74" s="124" t="s">
        <v>2245</v>
      </c>
      <c r="U74" s="124" t="s">
        <v>2245</v>
      </c>
      <c r="V74" s="124" t="s">
        <v>2245</v>
      </c>
      <c r="W74" s="124" t="s">
        <v>2245</v>
      </c>
      <c r="X74" s="124" t="s">
        <v>2245</v>
      </c>
      <c r="Y74" s="124" t="s">
        <v>2245</v>
      </c>
      <c r="Z74" s="124" t="s">
        <v>2245</v>
      </c>
    </row>
    <row r="75" spans="1:26" ht="20.25" customHeight="1">
      <c r="A75" s="112"/>
      <c r="B75" s="114"/>
      <c r="C75" s="109"/>
      <c r="D75" s="114"/>
      <c r="E75" s="13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</row>
    <row r="76" spans="1:26" s="28" customFormat="1" ht="24" customHeight="1">
      <c r="A76" s="126">
        <v>15</v>
      </c>
      <c r="B76" s="627" t="s">
        <v>427</v>
      </c>
      <c r="C76" s="628"/>
      <c r="D76" s="628"/>
      <c r="E76" s="120"/>
      <c r="F76" s="111">
        <v>199</v>
      </c>
      <c r="G76" s="111">
        <v>3364</v>
      </c>
      <c r="H76" s="111">
        <v>3319</v>
      </c>
      <c r="I76" s="111">
        <v>2565</v>
      </c>
      <c r="J76" s="111">
        <v>613</v>
      </c>
      <c r="K76" s="111">
        <v>141</v>
      </c>
      <c r="L76" s="111">
        <v>45</v>
      </c>
      <c r="M76" s="111">
        <v>1172450</v>
      </c>
      <c r="N76" s="111">
        <v>2419806</v>
      </c>
      <c r="O76" s="111">
        <v>153431</v>
      </c>
      <c r="P76" s="111">
        <v>29276</v>
      </c>
      <c r="Q76" s="111">
        <v>71527</v>
      </c>
      <c r="R76" s="111">
        <v>52628</v>
      </c>
      <c r="S76" s="111">
        <v>105034</v>
      </c>
      <c r="T76" s="111">
        <v>23881</v>
      </c>
      <c r="U76" s="111">
        <v>37254</v>
      </c>
      <c r="V76" s="111">
        <v>43899</v>
      </c>
      <c r="W76" s="111">
        <v>4779831</v>
      </c>
      <c r="X76" s="111">
        <v>118022</v>
      </c>
      <c r="Y76" s="111">
        <v>2095264</v>
      </c>
      <c r="Z76" s="111">
        <v>157690</v>
      </c>
    </row>
    <row r="77" spans="1:26" ht="7.5" customHeight="1">
      <c r="A77" s="112"/>
      <c r="B77" s="114"/>
      <c r="C77" s="109"/>
      <c r="D77" s="114"/>
      <c r="E77" s="13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</row>
    <row r="78" spans="1:26" ht="17.25" customHeight="1">
      <c r="A78" s="112"/>
      <c r="B78" s="114" t="s">
        <v>29</v>
      </c>
      <c r="C78" s="109" t="s">
        <v>2242</v>
      </c>
      <c r="D78" s="114" t="s">
        <v>30</v>
      </c>
      <c r="E78" s="13"/>
      <c r="F78" s="116">
        <v>113</v>
      </c>
      <c r="G78" s="116">
        <v>663</v>
      </c>
      <c r="H78" s="116">
        <v>623</v>
      </c>
      <c r="I78" s="123">
        <v>442</v>
      </c>
      <c r="J78" s="123">
        <v>178</v>
      </c>
      <c r="K78" s="123">
        <v>3</v>
      </c>
      <c r="L78" s="123">
        <v>40</v>
      </c>
      <c r="M78" s="116">
        <v>165166</v>
      </c>
      <c r="N78" s="116">
        <v>296843</v>
      </c>
      <c r="O78" s="117" t="s">
        <v>2243</v>
      </c>
      <c r="P78" s="117" t="s">
        <v>2243</v>
      </c>
      <c r="Q78" s="117" t="s">
        <v>2243</v>
      </c>
      <c r="R78" s="117" t="s">
        <v>2243</v>
      </c>
      <c r="S78" s="117" t="s">
        <v>2243</v>
      </c>
      <c r="T78" s="117" t="s">
        <v>2243</v>
      </c>
      <c r="U78" s="117" t="s">
        <v>2243</v>
      </c>
      <c r="V78" s="117" t="s">
        <v>2243</v>
      </c>
      <c r="W78" s="116">
        <v>708857</v>
      </c>
      <c r="X78" s="117" t="s">
        <v>2243</v>
      </c>
      <c r="Y78" s="116">
        <v>392391</v>
      </c>
      <c r="Z78" s="117" t="s">
        <v>2243</v>
      </c>
    </row>
    <row r="79" spans="1:26" ht="17.25" customHeight="1">
      <c r="A79" s="112"/>
      <c r="B79" s="114" t="s">
        <v>31</v>
      </c>
      <c r="C79" s="109" t="s">
        <v>2242</v>
      </c>
      <c r="D79" s="114" t="s">
        <v>32</v>
      </c>
      <c r="E79" s="13"/>
      <c r="F79" s="116">
        <v>46</v>
      </c>
      <c r="G79" s="116">
        <v>630</v>
      </c>
      <c r="H79" s="116">
        <v>625</v>
      </c>
      <c r="I79" s="123">
        <v>502</v>
      </c>
      <c r="J79" s="123">
        <v>121</v>
      </c>
      <c r="K79" s="123">
        <v>2</v>
      </c>
      <c r="L79" s="123">
        <v>5</v>
      </c>
      <c r="M79" s="116">
        <v>199260</v>
      </c>
      <c r="N79" s="116">
        <v>355355</v>
      </c>
      <c r="O79" s="117" t="s">
        <v>2243</v>
      </c>
      <c r="P79" s="117" t="s">
        <v>2243</v>
      </c>
      <c r="Q79" s="117" t="s">
        <v>2243</v>
      </c>
      <c r="R79" s="117" t="s">
        <v>2243</v>
      </c>
      <c r="S79" s="117" t="s">
        <v>2243</v>
      </c>
      <c r="T79" s="117" t="s">
        <v>2243</v>
      </c>
      <c r="U79" s="117" t="s">
        <v>2243</v>
      </c>
      <c r="V79" s="117" t="s">
        <v>2243</v>
      </c>
      <c r="W79" s="116">
        <v>736690</v>
      </c>
      <c r="X79" s="117" t="s">
        <v>2243</v>
      </c>
      <c r="Y79" s="116">
        <v>363173</v>
      </c>
      <c r="Z79" s="117" t="s">
        <v>2243</v>
      </c>
    </row>
    <row r="80" spans="1:26" ht="17.25" customHeight="1">
      <c r="A80" s="112"/>
      <c r="B80" s="114" t="s">
        <v>33</v>
      </c>
      <c r="C80" s="109" t="s">
        <v>2242</v>
      </c>
      <c r="D80" s="114" t="s">
        <v>34</v>
      </c>
      <c r="E80" s="13"/>
      <c r="F80" s="116">
        <v>12</v>
      </c>
      <c r="G80" s="116">
        <v>290</v>
      </c>
      <c r="H80" s="116">
        <v>290</v>
      </c>
      <c r="I80" s="123">
        <v>220</v>
      </c>
      <c r="J80" s="123">
        <v>36</v>
      </c>
      <c r="K80" s="123">
        <v>34</v>
      </c>
      <c r="L80" s="123" t="s">
        <v>2243</v>
      </c>
      <c r="M80" s="116">
        <v>98332</v>
      </c>
      <c r="N80" s="116">
        <v>222186</v>
      </c>
      <c r="O80" s="117" t="s">
        <v>2243</v>
      </c>
      <c r="P80" s="117" t="s">
        <v>2243</v>
      </c>
      <c r="Q80" s="117" t="s">
        <v>2243</v>
      </c>
      <c r="R80" s="117" t="s">
        <v>2243</v>
      </c>
      <c r="S80" s="117" t="s">
        <v>2243</v>
      </c>
      <c r="T80" s="117" t="s">
        <v>2243</v>
      </c>
      <c r="U80" s="117" t="s">
        <v>2243</v>
      </c>
      <c r="V80" s="117" t="s">
        <v>2243</v>
      </c>
      <c r="W80" s="116">
        <v>405905</v>
      </c>
      <c r="X80" s="117" t="s">
        <v>2243</v>
      </c>
      <c r="Y80" s="116">
        <v>174971</v>
      </c>
      <c r="Z80" s="117" t="s">
        <v>2243</v>
      </c>
    </row>
    <row r="81" spans="1:26" ht="17.25" customHeight="1">
      <c r="A81" s="112"/>
      <c r="B81" s="114" t="s">
        <v>35</v>
      </c>
      <c r="C81" s="109" t="s">
        <v>2242</v>
      </c>
      <c r="D81" s="114" t="s">
        <v>36</v>
      </c>
      <c r="E81" s="13"/>
      <c r="F81" s="116">
        <v>23</v>
      </c>
      <c r="G81" s="116">
        <v>1073</v>
      </c>
      <c r="H81" s="116">
        <v>1073</v>
      </c>
      <c r="I81" s="123">
        <v>829</v>
      </c>
      <c r="J81" s="123">
        <v>224</v>
      </c>
      <c r="K81" s="123">
        <v>20</v>
      </c>
      <c r="L81" s="123" t="s">
        <v>2243</v>
      </c>
      <c r="M81" s="116">
        <v>399134</v>
      </c>
      <c r="N81" s="116">
        <v>888469</v>
      </c>
      <c r="O81" s="116">
        <v>130836</v>
      </c>
      <c r="P81" s="116">
        <v>28403</v>
      </c>
      <c r="Q81" s="116">
        <v>64263</v>
      </c>
      <c r="R81" s="116">
        <v>38170</v>
      </c>
      <c r="S81" s="116">
        <v>88011</v>
      </c>
      <c r="T81" s="116">
        <v>23723</v>
      </c>
      <c r="U81" s="116">
        <v>30752</v>
      </c>
      <c r="V81" s="116">
        <v>33536</v>
      </c>
      <c r="W81" s="116">
        <v>1691781</v>
      </c>
      <c r="X81" s="116">
        <v>88250</v>
      </c>
      <c r="Y81" s="116">
        <v>641160</v>
      </c>
      <c r="Z81" s="116">
        <v>44880</v>
      </c>
    </row>
    <row r="82" spans="1:26" ht="17.25" customHeight="1">
      <c r="A82" s="112"/>
      <c r="B82" s="114" t="s">
        <v>37</v>
      </c>
      <c r="C82" s="109" t="s">
        <v>2242</v>
      </c>
      <c r="D82" s="114" t="s">
        <v>38</v>
      </c>
      <c r="E82" s="13"/>
      <c r="F82" s="116">
        <v>5</v>
      </c>
      <c r="G82" s="116">
        <v>708</v>
      </c>
      <c r="H82" s="116">
        <v>708</v>
      </c>
      <c r="I82" s="123">
        <v>572</v>
      </c>
      <c r="J82" s="123">
        <v>54</v>
      </c>
      <c r="K82" s="123">
        <v>82</v>
      </c>
      <c r="L82" s="123" t="s">
        <v>2243</v>
      </c>
      <c r="M82" s="124">
        <v>310558</v>
      </c>
      <c r="N82" s="124">
        <v>656953</v>
      </c>
      <c r="O82" s="124">
        <v>22595</v>
      </c>
      <c r="P82" s="124">
        <v>873</v>
      </c>
      <c r="Q82" s="124">
        <v>7264</v>
      </c>
      <c r="R82" s="124">
        <v>14458</v>
      </c>
      <c r="S82" s="124">
        <v>17023</v>
      </c>
      <c r="T82" s="124">
        <v>158</v>
      </c>
      <c r="U82" s="124">
        <v>6502</v>
      </c>
      <c r="V82" s="124">
        <v>10363</v>
      </c>
      <c r="W82" s="124">
        <v>1236598</v>
      </c>
      <c r="X82" s="124">
        <v>29772</v>
      </c>
      <c r="Y82" s="124">
        <v>523569</v>
      </c>
      <c r="Z82" s="124">
        <v>112810</v>
      </c>
    </row>
    <row r="83" spans="1:26" ht="17.25" customHeight="1">
      <c r="A83" s="112"/>
      <c r="B83" s="114"/>
      <c r="C83" s="109"/>
      <c r="D83" s="118"/>
      <c r="E83" s="13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s="28" customFormat="1" ht="24" customHeight="1">
      <c r="A84" s="126">
        <v>16</v>
      </c>
      <c r="B84" s="628" t="s">
        <v>428</v>
      </c>
      <c r="C84" s="628"/>
      <c r="D84" s="628"/>
      <c r="E84" s="120"/>
      <c r="F84" s="111">
        <v>81</v>
      </c>
      <c r="G84" s="111">
        <v>6105</v>
      </c>
      <c r="H84" s="111">
        <v>6105</v>
      </c>
      <c r="I84" s="111">
        <v>4312</v>
      </c>
      <c r="J84" s="111">
        <v>1039</v>
      </c>
      <c r="K84" s="111">
        <v>754</v>
      </c>
      <c r="L84" s="127" t="s">
        <v>429</v>
      </c>
      <c r="M84" s="111">
        <v>2885012</v>
      </c>
      <c r="N84" s="111">
        <v>31045041</v>
      </c>
      <c r="O84" s="111">
        <v>8323757</v>
      </c>
      <c r="P84" s="111">
        <v>2484881</v>
      </c>
      <c r="Q84" s="111">
        <v>2736344</v>
      </c>
      <c r="R84" s="111">
        <v>3102532</v>
      </c>
      <c r="S84" s="111">
        <v>9413317</v>
      </c>
      <c r="T84" s="111">
        <v>2728304</v>
      </c>
      <c r="U84" s="111">
        <v>3648059</v>
      </c>
      <c r="V84" s="111">
        <v>3036954</v>
      </c>
      <c r="W84" s="111">
        <v>49278794</v>
      </c>
      <c r="X84" s="111">
        <v>1618503</v>
      </c>
      <c r="Y84" s="111">
        <v>17061307</v>
      </c>
      <c r="Z84" s="111">
        <v>2122309</v>
      </c>
    </row>
    <row r="85" spans="1:26" ht="7.5" customHeight="1">
      <c r="A85" s="112"/>
      <c r="B85" s="114"/>
      <c r="C85" s="109"/>
      <c r="D85" s="114"/>
      <c r="E85" s="13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</row>
    <row r="86" spans="1:26" ht="18" customHeight="1">
      <c r="A86" s="112"/>
      <c r="B86" s="114" t="s">
        <v>29</v>
      </c>
      <c r="C86" s="109" t="s">
        <v>2242</v>
      </c>
      <c r="D86" s="114" t="s">
        <v>30</v>
      </c>
      <c r="E86" s="13"/>
      <c r="F86" s="116">
        <v>12</v>
      </c>
      <c r="G86" s="116">
        <v>75</v>
      </c>
      <c r="H86" s="116">
        <v>75</v>
      </c>
      <c r="I86" s="116">
        <v>61</v>
      </c>
      <c r="J86" s="116">
        <v>10</v>
      </c>
      <c r="K86" s="116">
        <v>4</v>
      </c>
      <c r="L86" s="124" t="s">
        <v>2243</v>
      </c>
      <c r="M86" s="116">
        <v>26661</v>
      </c>
      <c r="N86" s="116">
        <v>54386</v>
      </c>
      <c r="O86" s="117" t="s">
        <v>2243</v>
      </c>
      <c r="P86" s="117" t="s">
        <v>2243</v>
      </c>
      <c r="Q86" s="117" t="s">
        <v>2243</v>
      </c>
      <c r="R86" s="117" t="s">
        <v>2243</v>
      </c>
      <c r="S86" s="117" t="s">
        <v>2243</v>
      </c>
      <c r="T86" s="117" t="s">
        <v>2243</v>
      </c>
      <c r="U86" s="117" t="s">
        <v>2243</v>
      </c>
      <c r="V86" s="117" t="s">
        <v>2243</v>
      </c>
      <c r="W86" s="116">
        <v>132202</v>
      </c>
      <c r="X86" s="117" t="s">
        <v>2243</v>
      </c>
      <c r="Y86" s="116">
        <v>74110</v>
      </c>
      <c r="Z86" s="117" t="s">
        <v>2243</v>
      </c>
    </row>
    <row r="87" spans="1:26" ht="18" customHeight="1">
      <c r="A87" s="112"/>
      <c r="B87" s="114" t="s">
        <v>31</v>
      </c>
      <c r="C87" s="109" t="s">
        <v>2242</v>
      </c>
      <c r="D87" s="114" t="s">
        <v>32</v>
      </c>
      <c r="E87" s="13"/>
      <c r="F87" s="116">
        <v>17</v>
      </c>
      <c r="G87" s="116">
        <v>233</v>
      </c>
      <c r="H87" s="116">
        <v>233</v>
      </c>
      <c r="I87" s="123">
        <v>180</v>
      </c>
      <c r="J87" s="123">
        <v>37</v>
      </c>
      <c r="K87" s="123">
        <v>16</v>
      </c>
      <c r="L87" s="123" t="s">
        <v>2243</v>
      </c>
      <c r="M87" s="116">
        <v>94165</v>
      </c>
      <c r="N87" s="116">
        <v>480453</v>
      </c>
      <c r="O87" s="117" t="s">
        <v>2243</v>
      </c>
      <c r="P87" s="117" t="s">
        <v>2243</v>
      </c>
      <c r="Q87" s="117" t="s">
        <v>2243</v>
      </c>
      <c r="R87" s="117" t="s">
        <v>2243</v>
      </c>
      <c r="S87" s="117" t="s">
        <v>2243</v>
      </c>
      <c r="T87" s="117" t="s">
        <v>2243</v>
      </c>
      <c r="U87" s="117" t="s">
        <v>2243</v>
      </c>
      <c r="V87" s="117" t="s">
        <v>2243</v>
      </c>
      <c r="W87" s="116">
        <v>738304</v>
      </c>
      <c r="X87" s="117" t="s">
        <v>2243</v>
      </c>
      <c r="Y87" s="116">
        <v>245572</v>
      </c>
      <c r="Z87" s="117" t="s">
        <v>2243</v>
      </c>
    </row>
    <row r="88" spans="1:26" ht="18" customHeight="1">
      <c r="A88" s="112"/>
      <c r="B88" s="114" t="s">
        <v>33</v>
      </c>
      <c r="C88" s="109" t="s">
        <v>2242</v>
      </c>
      <c r="D88" s="114" t="s">
        <v>34</v>
      </c>
      <c r="E88" s="13"/>
      <c r="F88" s="116">
        <v>6</v>
      </c>
      <c r="G88" s="116">
        <v>154</v>
      </c>
      <c r="H88" s="116">
        <v>154</v>
      </c>
      <c r="I88" s="123">
        <v>87</v>
      </c>
      <c r="J88" s="123">
        <v>64</v>
      </c>
      <c r="K88" s="123">
        <v>3</v>
      </c>
      <c r="L88" s="123" t="s">
        <v>2243</v>
      </c>
      <c r="M88" s="116">
        <v>51663</v>
      </c>
      <c r="N88" s="116">
        <v>83651</v>
      </c>
      <c r="O88" s="117" t="s">
        <v>2243</v>
      </c>
      <c r="P88" s="117" t="s">
        <v>2243</v>
      </c>
      <c r="Q88" s="117" t="s">
        <v>2243</v>
      </c>
      <c r="R88" s="117" t="s">
        <v>2243</v>
      </c>
      <c r="S88" s="117" t="s">
        <v>2243</v>
      </c>
      <c r="T88" s="117" t="s">
        <v>2243</v>
      </c>
      <c r="U88" s="117" t="s">
        <v>2243</v>
      </c>
      <c r="V88" s="117" t="s">
        <v>2243</v>
      </c>
      <c r="W88" s="116">
        <v>210687</v>
      </c>
      <c r="X88" s="117" t="s">
        <v>2243</v>
      </c>
      <c r="Y88" s="116">
        <v>121457</v>
      </c>
      <c r="Z88" s="117" t="s">
        <v>2243</v>
      </c>
    </row>
    <row r="89" spans="1:26" ht="18" customHeight="1">
      <c r="A89" s="112"/>
      <c r="B89" s="114" t="s">
        <v>35</v>
      </c>
      <c r="C89" s="109" t="s">
        <v>2242</v>
      </c>
      <c r="D89" s="114" t="s">
        <v>36</v>
      </c>
      <c r="E89" s="13"/>
      <c r="F89" s="116">
        <v>25</v>
      </c>
      <c r="G89" s="116">
        <v>1472</v>
      </c>
      <c r="H89" s="116">
        <v>1472</v>
      </c>
      <c r="I89" s="123">
        <v>1109</v>
      </c>
      <c r="J89" s="123">
        <v>221</v>
      </c>
      <c r="K89" s="123">
        <v>142</v>
      </c>
      <c r="L89" s="123" t="s">
        <v>2243</v>
      </c>
      <c r="M89" s="116">
        <v>710544</v>
      </c>
      <c r="N89" s="116">
        <v>5245202</v>
      </c>
      <c r="O89" s="116">
        <v>942687</v>
      </c>
      <c r="P89" s="116">
        <v>409283</v>
      </c>
      <c r="Q89" s="116">
        <v>198637</v>
      </c>
      <c r="R89" s="116">
        <v>334767</v>
      </c>
      <c r="S89" s="116">
        <v>1019274</v>
      </c>
      <c r="T89" s="116">
        <v>399057</v>
      </c>
      <c r="U89" s="116">
        <v>192712</v>
      </c>
      <c r="V89" s="116">
        <v>427505</v>
      </c>
      <c r="W89" s="116">
        <v>9212876</v>
      </c>
      <c r="X89" s="116">
        <v>300409</v>
      </c>
      <c r="Y89" s="116">
        <v>3484134</v>
      </c>
      <c r="Z89" s="116">
        <v>362691</v>
      </c>
    </row>
    <row r="90" spans="1:26" ht="18" customHeight="1">
      <c r="A90" s="112"/>
      <c r="B90" s="114" t="s">
        <v>37</v>
      </c>
      <c r="C90" s="109" t="s">
        <v>2242</v>
      </c>
      <c r="D90" s="114" t="s">
        <v>38</v>
      </c>
      <c r="E90" s="13"/>
      <c r="F90" s="116">
        <v>17</v>
      </c>
      <c r="G90" s="116">
        <v>2725</v>
      </c>
      <c r="H90" s="116">
        <v>2725</v>
      </c>
      <c r="I90" s="123">
        <v>2109</v>
      </c>
      <c r="J90" s="123">
        <v>402</v>
      </c>
      <c r="K90" s="123">
        <v>214</v>
      </c>
      <c r="L90" s="123" t="s">
        <v>2243</v>
      </c>
      <c r="M90" s="116">
        <v>1471580</v>
      </c>
      <c r="N90" s="116">
        <v>18272811</v>
      </c>
      <c r="O90" s="116">
        <v>4981449</v>
      </c>
      <c r="P90" s="116">
        <v>1819349</v>
      </c>
      <c r="Q90" s="116">
        <v>1564692</v>
      </c>
      <c r="R90" s="116">
        <v>1597408</v>
      </c>
      <c r="S90" s="116">
        <v>5051512</v>
      </c>
      <c r="T90" s="116">
        <v>2122052</v>
      </c>
      <c r="U90" s="116">
        <v>1534704</v>
      </c>
      <c r="V90" s="116">
        <v>1394756</v>
      </c>
      <c r="W90" s="116">
        <v>31785113</v>
      </c>
      <c r="X90" s="116">
        <v>642834</v>
      </c>
      <c r="Y90" s="116">
        <v>12564944</v>
      </c>
      <c r="Z90" s="116">
        <v>581622</v>
      </c>
    </row>
    <row r="91" spans="1:26" ht="18" customHeight="1">
      <c r="A91" s="112"/>
      <c r="B91" s="114" t="s">
        <v>39</v>
      </c>
      <c r="C91" s="109" t="s">
        <v>2242</v>
      </c>
      <c r="D91" s="114" t="s">
        <v>40</v>
      </c>
      <c r="E91" s="13"/>
      <c r="F91" s="116">
        <v>4</v>
      </c>
      <c r="G91" s="116">
        <v>1446</v>
      </c>
      <c r="H91" s="116">
        <v>1446</v>
      </c>
      <c r="I91" s="116">
        <v>766</v>
      </c>
      <c r="J91" s="116">
        <v>305</v>
      </c>
      <c r="K91" s="116">
        <v>375</v>
      </c>
      <c r="L91" s="123" t="s">
        <v>2243</v>
      </c>
      <c r="M91" s="116">
        <v>530399</v>
      </c>
      <c r="N91" s="116">
        <v>6908538</v>
      </c>
      <c r="O91" s="116">
        <v>2399621</v>
      </c>
      <c r="P91" s="116">
        <v>256249</v>
      </c>
      <c r="Q91" s="116">
        <v>973015</v>
      </c>
      <c r="R91" s="116">
        <v>1170357</v>
      </c>
      <c r="S91" s="116">
        <v>3342531</v>
      </c>
      <c r="T91" s="116">
        <v>207195</v>
      </c>
      <c r="U91" s="116">
        <v>1920643</v>
      </c>
      <c r="V91" s="116">
        <v>1214693</v>
      </c>
      <c r="W91" s="116">
        <v>7199612</v>
      </c>
      <c r="X91" s="116">
        <v>675260</v>
      </c>
      <c r="Y91" s="116">
        <v>571090</v>
      </c>
      <c r="Z91" s="116">
        <v>1177996</v>
      </c>
    </row>
    <row r="92" spans="1:26" ht="20.25" customHeight="1">
      <c r="A92" s="112"/>
      <c r="B92" s="114"/>
      <c r="C92" s="109"/>
      <c r="D92" s="114"/>
      <c r="E92" s="13"/>
      <c r="F92" s="116"/>
      <c r="G92" s="116"/>
      <c r="H92" s="116"/>
      <c r="I92" s="13"/>
      <c r="J92" s="13"/>
      <c r="K92" s="13"/>
      <c r="L92" s="13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</row>
    <row r="93" spans="1:26" s="28" customFormat="1" ht="24" customHeight="1">
      <c r="A93" s="126">
        <v>17</v>
      </c>
      <c r="B93" s="628" t="s">
        <v>430</v>
      </c>
      <c r="C93" s="628"/>
      <c r="D93" s="628"/>
      <c r="E93" s="120"/>
      <c r="F93" s="111">
        <v>27</v>
      </c>
      <c r="G93" s="111">
        <v>277</v>
      </c>
      <c r="H93" s="111">
        <v>275</v>
      </c>
      <c r="I93" s="111">
        <v>249</v>
      </c>
      <c r="J93" s="111">
        <v>14</v>
      </c>
      <c r="K93" s="111">
        <v>12</v>
      </c>
      <c r="L93" s="111">
        <v>2</v>
      </c>
      <c r="M93" s="111">
        <v>125285</v>
      </c>
      <c r="N93" s="111">
        <v>895440</v>
      </c>
      <c r="O93" s="127" t="s">
        <v>431</v>
      </c>
      <c r="P93" s="127" t="s">
        <v>431</v>
      </c>
      <c r="Q93" s="127" t="s">
        <v>431</v>
      </c>
      <c r="R93" s="127" t="s">
        <v>431</v>
      </c>
      <c r="S93" s="127" t="s">
        <v>431</v>
      </c>
      <c r="T93" s="127" t="s">
        <v>431</v>
      </c>
      <c r="U93" s="127" t="s">
        <v>431</v>
      </c>
      <c r="V93" s="127" t="s">
        <v>431</v>
      </c>
      <c r="W93" s="111">
        <v>1312838</v>
      </c>
      <c r="X93" s="127" t="s">
        <v>431</v>
      </c>
      <c r="Y93" s="111">
        <v>393066</v>
      </c>
      <c r="Z93" s="127" t="s">
        <v>431</v>
      </c>
    </row>
    <row r="94" spans="1:26" ht="7.5" customHeight="1">
      <c r="A94" s="112"/>
      <c r="B94" s="114"/>
      <c r="C94" s="109"/>
      <c r="D94" s="114"/>
      <c r="E94" s="13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</row>
    <row r="95" spans="1:26" ht="18" customHeight="1">
      <c r="A95" s="112"/>
      <c r="B95" s="114" t="s">
        <v>29</v>
      </c>
      <c r="C95" s="109" t="s">
        <v>2242</v>
      </c>
      <c r="D95" s="114" t="s">
        <v>30</v>
      </c>
      <c r="E95" s="13"/>
      <c r="F95" s="116">
        <v>15</v>
      </c>
      <c r="G95" s="116">
        <v>93</v>
      </c>
      <c r="H95" s="116">
        <v>91</v>
      </c>
      <c r="I95" s="116">
        <v>80</v>
      </c>
      <c r="J95" s="116">
        <v>8</v>
      </c>
      <c r="K95" s="116">
        <v>3</v>
      </c>
      <c r="L95" s="116">
        <v>2</v>
      </c>
      <c r="M95" s="116">
        <v>38890</v>
      </c>
      <c r="N95" s="116">
        <v>258361</v>
      </c>
      <c r="O95" s="117" t="s">
        <v>2243</v>
      </c>
      <c r="P95" s="117" t="s">
        <v>2243</v>
      </c>
      <c r="Q95" s="117" t="s">
        <v>2243</v>
      </c>
      <c r="R95" s="117" t="s">
        <v>2243</v>
      </c>
      <c r="S95" s="117" t="s">
        <v>2243</v>
      </c>
      <c r="T95" s="117" t="s">
        <v>2243</v>
      </c>
      <c r="U95" s="117" t="s">
        <v>2243</v>
      </c>
      <c r="V95" s="117" t="s">
        <v>2243</v>
      </c>
      <c r="W95" s="116">
        <v>422007</v>
      </c>
      <c r="X95" s="123" t="s">
        <v>2243</v>
      </c>
      <c r="Y95" s="116">
        <v>155994</v>
      </c>
      <c r="Z95" s="123" t="s">
        <v>2243</v>
      </c>
    </row>
    <row r="96" spans="1:26" ht="18" customHeight="1">
      <c r="A96" s="112"/>
      <c r="B96" s="114" t="s">
        <v>31</v>
      </c>
      <c r="C96" s="109" t="s">
        <v>2242</v>
      </c>
      <c r="D96" s="114" t="s">
        <v>32</v>
      </c>
      <c r="E96" s="13"/>
      <c r="F96" s="116">
        <v>10</v>
      </c>
      <c r="G96" s="116">
        <v>117</v>
      </c>
      <c r="H96" s="116">
        <v>117</v>
      </c>
      <c r="I96" s="123">
        <v>106</v>
      </c>
      <c r="J96" s="123">
        <v>5</v>
      </c>
      <c r="K96" s="123">
        <v>6</v>
      </c>
      <c r="L96" s="123" t="s">
        <v>2243</v>
      </c>
      <c r="M96" s="124" t="s">
        <v>2245</v>
      </c>
      <c r="N96" s="124" t="s">
        <v>2245</v>
      </c>
      <c r="O96" s="124" t="s">
        <v>2245</v>
      </c>
      <c r="P96" s="124" t="s">
        <v>2245</v>
      </c>
      <c r="Q96" s="124" t="s">
        <v>2245</v>
      </c>
      <c r="R96" s="124" t="s">
        <v>2245</v>
      </c>
      <c r="S96" s="124" t="s">
        <v>2245</v>
      </c>
      <c r="T96" s="124" t="s">
        <v>2245</v>
      </c>
      <c r="U96" s="124" t="s">
        <v>2245</v>
      </c>
      <c r="V96" s="124" t="s">
        <v>2245</v>
      </c>
      <c r="W96" s="124" t="s">
        <v>2245</v>
      </c>
      <c r="X96" s="124" t="s">
        <v>2245</v>
      </c>
      <c r="Y96" s="124" t="s">
        <v>2245</v>
      </c>
      <c r="Z96" s="124" t="s">
        <v>2245</v>
      </c>
    </row>
    <row r="97" spans="1:26" ht="18" customHeight="1">
      <c r="A97" s="112"/>
      <c r="B97" s="114" t="s">
        <v>33</v>
      </c>
      <c r="C97" s="109" t="s">
        <v>2242</v>
      </c>
      <c r="D97" s="114" t="s">
        <v>34</v>
      </c>
      <c r="E97" s="13"/>
      <c r="F97" s="116">
        <v>1</v>
      </c>
      <c r="G97" s="116">
        <v>27</v>
      </c>
      <c r="H97" s="116">
        <v>27</v>
      </c>
      <c r="I97" s="123">
        <v>23</v>
      </c>
      <c r="J97" s="123">
        <v>1</v>
      </c>
      <c r="K97" s="123">
        <v>3</v>
      </c>
      <c r="L97" s="123" t="s">
        <v>2243</v>
      </c>
      <c r="M97" s="124" t="s">
        <v>2245</v>
      </c>
      <c r="N97" s="124" t="s">
        <v>2245</v>
      </c>
      <c r="O97" s="124" t="s">
        <v>2245</v>
      </c>
      <c r="P97" s="124" t="s">
        <v>2245</v>
      </c>
      <c r="Q97" s="124" t="s">
        <v>2245</v>
      </c>
      <c r="R97" s="124" t="s">
        <v>2245</v>
      </c>
      <c r="S97" s="124" t="s">
        <v>2245</v>
      </c>
      <c r="T97" s="124" t="s">
        <v>2245</v>
      </c>
      <c r="U97" s="124" t="s">
        <v>2245</v>
      </c>
      <c r="V97" s="124" t="s">
        <v>2245</v>
      </c>
      <c r="W97" s="124" t="s">
        <v>2245</v>
      </c>
      <c r="X97" s="124" t="s">
        <v>2245</v>
      </c>
      <c r="Y97" s="124" t="s">
        <v>2245</v>
      </c>
      <c r="Z97" s="124" t="s">
        <v>2245</v>
      </c>
    </row>
    <row r="98" spans="1:26" ht="18" customHeight="1">
      <c r="A98" s="112"/>
      <c r="B98" s="114" t="s">
        <v>35</v>
      </c>
      <c r="C98" s="109" t="s">
        <v>2242</v>
      </c>
      <c r="D98" s="114" t="s">
        <v>36</v>
      </c>
      <c r="E98" s="13"/>
      <c r="F98" s="116">
        <v>1</v>
      </c>
      <c r="G98" s="116">
        <v>40</v>
      </c>
      <c r="H98" s="116">
        <v>40</v>
      </c>
      <c r="I98" s="123">
        <v>40</v>
      </c>
      <c r="J98" s="123" t="s">
        <v>2243</v>
      </c>
      <c r="K98" s="123" t="s">
        <v>2243</v>
      </c>
      <c r="L98" s="123" t="s">
        <v>2243</v>
      </c>
      <c r="M98" s="124" t="s">
        <v>2245</v>
      </c>
      <c r="N98" s="124" t="s">
        <v>2245</v>
      </c>
      <c r="O98" s="124" t="s">
        <v>2245</v>
      </c>
      <c r="P98" s="124" t="s">
        <v>2245</v>
      </c>
      <c r="Q98" s="124" t="s">
        <v>2245</v>
      </c>
      <c r="R98" s="124" t="s">
        <v>2245</v>
      </c>
      <c r="S98" s="124" t="s">
        <v>2245</v>
      </c>
      <c r="T98" s="124" t="s">
        <v>2245</v>
      </c>
      <c r="U98" s="124" t="s">
        <v>2245</v>
      </c>
      <c r="V98" s="124" t="s">
        <v>2245</v>
      </c>
      <c r="W98" s="124" t="s">
        <v>2245</v>
      </c>
      <c r="X98" s="124" t="s">
        <v>2245</v>
      </c>
      <c r="Y98" s="124" t="s">
        <v>2245</v>
      </c>
      <c r="Z98" s="124" t="s">
        <v>2245</v>
      </c>
    </row>
    <row r="99" spans="1:26" ht="20.25" customHeight="1">
      <c r="A99" s="112"/>
      <c r="B99" s="114"/>
      <c r="C99" s="109"/>
      <c r="D99" s="114"/>
      <c r="E99" s="13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s="28" customFormat="1" ht="24" customHeight="1">
      <c r="A100" s="126">
        <v>18</v>
      </c>
      <c r="B100" s="627" t="s">
        <v>2248</v>
      </c>
      <c r="C100" s="628"/>
      <c r="D100" s="628"/>
      <c r="E100" s="120"/>
      <c r="F100" s="111">
        <v>560</v>
      </c>
      <c r="G100" s="111">
        <v>19354</v>
      </c>
      <c r="H100" s="111">
        <v>19287</v>
      </c>
      <c r="I100" s="111">
        <v>13078</v>
      </c>
      <c r="J100" s="111">
        <v>4031</v>
      </c>
      <c r="K100" s="111">
        <v>2178</v>
      </c>
      <c r="L100" s="111">
        <v>67</v>
      </c>
      <c r="M100" s="111">
        <v>8314792</v>
      </c>
      <c r="N100" s="111">
        <v>33922643</v>
      </c>
      <c r="O100" s="111">
        <v>4804765</v>
      </c>
      <c r="P100" s="111">
        <v>2421481</v>
      </c>
      <c r="Q100" s="111">
        <v>1189961</v>
      </c>
      <c r="R100" s="111">
        <v>1193323</v>
      </c>
      <c r="S100" s="111">
        <v>5099486</v>
      </c>
      <c r="T100" s="111">
        <v>2490536</v>
      </c>
      <c r="U100" s="111">
        <v>1228306</v>
      </c>
      <c r="V100" s="111">
        <v>1380644</v>
      </c>
      <c r="W100" s="111">
        <v>57867154</v>
      </c>
      <c r="X100" s="111">
        <v>2416154</v>
      </c>
      <c r="Y100" s="111">
        <v>20711235</v>
      </c>
      <c r="Z100" s="111">
        <v>2518033</v>
      </c>
    </row>
    <row r="101" spans="1:26" ht="7.5" customHeight="1">
      <c r="A101" s="112"/>
      <c r="B101" s="114"/>
      <c r="C101" s="109"/>
      <c r="D101" s="114"/>
      <c r="E101" s="13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18" customHeight="1">
      <c r="A102" s="112"/>
      <c r="B102" s="114" t="s">
        <v>29</v>
      </c>
      <c r="C102" s="109" t="s">
        <v>2242</v>
      </c>
      <c r="D102" s="114" t="s">
        <v>30</v>
      </c>
      <c r="E102" s="13"/>
      <c r="F102" s="116">
        <v>208</v>
      </c>
      <c r="G102" s="116">
        <v>1307</v>
      </c>
      <c r="H102" s="116">
        <v>1250</v>
      </c>
      <c r="I102" s="116">
        <v>705</v>
      </c>
      <c r="J102" s="116">
        <v>539</v>
      </c>
      <c r="K102" s="116">
        <v>6</v>
      </c>
      <c r="L102" s="116">
        <v>57</v>
      </c>
      <c r="M102" s="116">
        <v>309258</v>
      </c>
      <c r="N102" s="116">
        <v>696885</v>
      </c>
      <c r="O102" s="117" t="s">
        <v>2243</v>
      </c>
      <c r="P102" s="117" t="s">
        <v>2243</v>
      </c>
      <c r="Q102" s="117" t="s">
        <v>2243</v>
      </c>
      <c r="R102" s="117" t="s">
        <v>2243</v>
      </c>
      <c r="S102" s="117" t="s">
        <v>2243</v>
      </c>
      <c r="T102" s="117" t="s">
        <v>2243</v>
      </c>
      <c r="U102" s="117" t="s">
        <v>2243</v>
      </c>
      <c r="V102" s="117" t="s">
        <v>2243</v>
      </c>
      <c r="W102" s="116">
        <v>1321982</v>
      </c>
      <c r="X102" s="117" t="s">
        <v>2243</v>
      </c>
      <c r="Y102" s="116">
        <v>595373</v>
      </c>
      <c r="Z102" s="117" t="s">
        <v>2243</v>
      </c>
    </row>
    <row r="103" spans="1:26" ht="18" customHeight="1">
      <c r="A103" s="112"/>
      <c r="B103" s="114" t="s">
        <v>31</v>
      </c>
      <c r="C103" s="109" t="s">
        <v>2242</v>
      </c>
      <c r="D103" s="114" t="s">
        <v>32</v>
      </c>
      <c r="E103" s="13"/>
      <c r="F103" s="116">
        <v>142</v>
      </c>
      <c r="G103" s="116">
        <v>1912</v>
      </c>
      <c r="H103" s="116">
        <v>1904</v>
      </c>
      <c r="I103" s="123">
        <v>1106</v>
      </c>
      <c r="J103" s="123">
        <v>742</v>
      </c>
      <c r="K103" s="123">
        <v>56</v>
      </c>
      <c r="L103" s="123">
        <v>8</v>
      </c>
      <c r="M103" s="124">
        <v>549159</v>
      </c>
      <c r="N103" s="124">
        <v>1315835</v>
      </c>
      <c r="O103" s="117" t="s">
        <v>2243</v>
      </c>
      <c r="P103" s="117" t="s">
        <v>2243</v>
      </c>
      <c r="Q103" s="117" t="s">
        <v>2243</v>
      </c>
      <c r="R103" s="117" t="s">
        <v>2243</v>
      </c>
      <c r="S103" s="117" t="s">
        <v>2243</v>
      </c>
      <c r="T103" s="117" t="s">
        <v>2243</v>
      </c>
      <c r="U103" s="117" t="s">
        <v>2243</v>
      </c>
      <c r="V103" s="117" t="s">
        <v>2243</v>
      </c>
      <c r="W103" s="124">
        <v>2793658</v>
      </c>
      <c r="X103" s="117" t="s">
        <v>2243</v>
      </c>
      <c r="Y103" s="124">
        <v>1407462</v>
      </c>
      <c r="Z103" s="117" t="s">
        <v>2243</v>
      </c>
    </row>
    <row r="104" spans="1:26" ht="18" customHeight="1">
      <c r="A104" s="112"/>
      <c r="B104" s="114" t="s">
        <v>33</v>
      </c>
      <c r="C104" s="109" t="s">
        <v>2242</v>
      </c>
      <c r="D104" s="114" t="s">
        <v>34</v>
      </c>
      <c r="E104" s="13"/>
      <c r="F104" s="116">
        <v>92</v>
      </c>
      <c r="G104" s="116">
        <v>2286</v>
      </c>
      <c r="H104" s="116">
        <v>2284</v>
      </c>
      <c r="I104" s="123">
        <v>1487</v>
      </c>
      <c r="J104" s="123">
        <v>645</v>
      </c>
      <c r="K104" s="123">
        <v>152</v>
      </c>
      <c r="L104" s="123">
        <v>2</v>
      </c>
      <c r="M104" s="124">
        <v>779400</v>
      </c>
      <c r="N104" s="124">
        <v>2723816</v>
      </c>
      <c r="O104" s="117" t="s">
        <v>2243</v>
      </c>
      <c r="P104" s="117" t="s">
        <v>2243</v>
      </c>
      <c r="Q104" s="117" t="s">
        <v>2243</v>
      </c>
      <c r="R104" s="117" t="s">
        <v>2243</v>
      </c>
      <c r="S104" s="117" t="s">
        <v>2243</v>
      </c>
      <c r="T104" s="117" t="s">
        <v>2243</v>
      </c>
      <c r="U104" s="117" t="s">
        <v>2243</v>
      </c>
      <c r="V104" s="117" t="s">
        <v>2243</v>
      </c>
      <c r="W104" s="124">
        <v>4717674</v>
      </c>
      <c r="X104" s="117" t="s">
        <v>2243</v>
      </c>
      <c r="Y104" s="124">
        <v>1899390</v>
      </c>
      <c r="Z104" s="117" t="s">
        <v>2243</v>
      </c>
    </row>
    <row r="105" spans="1:26" ht="18" customHeight="1">
      <c r="A105" s="112"/>
      <c r="B105" s="114" t="s">
        <v>35</v>
      </c>
      <c r="C105" s="109" t="s">
        <v>2242</v>
      </c>
      <c r="D105" s="114" t="s">
        <v>36</v>
      </c>
      <c r="E105" s="13"/>
      <c r="F105" s="116">
        <v>76</v>
      </c>
      <c r="G105" s="116">
        <v>4110</v>
      </c>
      <c r="H105" s="116">
        <v>4110</v>
      </c>
      <c r="I105" s="123">
        <v>3002</v>
      </c>
      <c r="J105" s="123">
        <v>831</v>
      </c>
      <c r="K105" s="123">
        <v>277</v>
      </c>
      <c r="L105" s="123" t="s">
        <v>2243</v>
      </c>
      <c r="M105" s="124">
        <v>1608350</v>
      </c>
      <c r="N105" s="124">
        <v>7744667</v>
      </c>
      <c r="O105" s="124">
        <v>952815</v>
      </c>
      <c r="P105" s="124">
        <v>543779</v>
      </c>
      <c r="Q105" s="124">
        <v>143173</v>
      </c>
      <c r="R105" s="124">
        <v>265863</v>
      </c>
      <c r="S105" s="124">
        <v>1066416</v>
      </c>
      <c r="T105" s="124">
        <v>632059</v>
      </c>
      <c r="U105" s="124">
        <v>131001</v>
      </c>
      <c r="V105" s="124">
        <v>303356</v>
      </c>
      <c r="W105" s="124">
        <v>12007565</v>
      </c>
      <c r="X105" s="124">
        <v>451107</v>
      </c>
      <c r="Y105" s="124">
        <v>3730620</v>
      </c>
      <c r="Z105" s="124">
        <v>542405</v>
      </c>
    </row>
    <row r="106" spans="1:26" ht="18" customHeight="1">
      <c r="A106" s="112"/>
      <c r="B106" s="114" t="s">
        <v>37</v>
      </c>
      <c r="C106" s="109" t="s">
        <v>2242</v>
      </c>
      <c r="D106" s="114" t="s">
        <v>38</v>
      </c>
      <c r="E106" s="13"/>
      <c r="F106" s="116">
        <v>30</v>
      </c>
      <c r="G106" s="116">
        <v>4519</v>
      </c>
      <c r="H106" s="116">
        <v>4519</v>
      </c>
      <c r="I106" s="116">
        <v>3208</v>
      </c>
      <c r="J106" s="116">
        <v>567</v>
      </c>
      <c r="K106" s="116">
        <v>744</v>
      </c>
      <c r="L106" s="123" t="s">
        <v>2243</v>
      </c>
      <c r="M106" s="124">
        <v>2187415</v>
      </c>
      <c r="N106" s="124">
        <v>10038313</v>
      </c>
      <c r="O106" s="124">
        <v>1618350</v>
      </c>
      <c r="P106" s="124">
        <v>733026</v>
      </c>
      <c r="Q106" s="124">
        <v>409498</v>
      </c>
      <c r="R106" s="124">
        <v>475826</v>
      </c>
      <c r="S106" s="124">
        <v>1657403</v>
      </c>
      <c r="T106" s="124">
        <v>755463</v>
      </c>
      <c r="U106" s="124">
        <v>396017</v>
      </c>
      <c r="V106" s="124">
        <v>505923</v>
      </c>
      <c r="W106" s="124">
        <v>18273333</v>
      </c>
      <c r="X106" s="124">
        <v>958693</v>
      </c>
      <c r="Y106" s="124">
        <v>6963837</v>
      </c>
      <c r="Z106" s="124">
        <v>1327683</v>
      </c>
    </row>
    <row r="107" spans="1:26" ht="18" customHeight="1">
      <c r="A107" s="112"/>
      <c r="B107" s="114" t="s">
        <v>39</v>
      </c>
      <c r="C107" s="109" t="s">
        <v>2242</v>
      </c>
      <c r="D107" s="114" t="s">
        <v>40</v>
      </c>
      <c r="E107" s="13"/>
      <c r="F107" s="116">
        <v>9</v>
      </c>
      <c r="G107" s="116">
        <v>3387</v>
      </c>
      <c r="H107" s="116">
        <v>3387</v>
      </c>
      <c r="I107" s="13">
        <v>2507</v>
      </c>
      <c r="J107" s="13">
        <v>333</v>
      </c>
      <c r="K107" s="13">
        <v>547</v>
      </c>
      <c r="L107" s="123" t="s">
        <v>2243</v>
      </c>
      <c r="M107" s="124">
        <v>1929953</v>
      </c>
      <c r="N107" s="124">
        <v>8533858</v>
      </c>
      <c r="O107" s="124">
        <v>1507020</v>
      </c>
      <c r="P107" s="124">
        <v>780921</v>
      </c>
      <c r="Q107" s="124">
        <v>342246</v>
      </c>
      <c r="R107" s="124">
        <v>383853</v>
      </c>
      <c r="S107" s="124">
        <v>1615402</v>
      </c>
      <c r="T107" s="124">
        <v>731896</v>
      </c>
      <c r="U107" s="124">
        <v>390224</v>
      </c>
      <c r="V107" s="124">
        <v>493282</v>
      </c>
      <c r="W107" s="124">
        <v>13321922</v>
      </c>
      <c r="X107" s="124">
        <v>631672</v>
      </c>
      <c r="Y107" s="124">
        <v>4012637</v>
      </c>
      <c r="Z107" s="124">
        <v>500340</v>
      </c>
    </row>
    <row r="108" spans="1:26" ht="18" customHeight="1">
      <c r="A108" s="112"/>
      <c r="B108" s="114" t="s">
        <v>41</v>
      </c>
      <c r="C108" s="109" t="s">
        <v>2242</v>
      </c>
      <c r="D108" s="114" t="s">
        <v>42</v>
      </c>
      <c r="E108" s="13"/>
      <c r="F108" s="116">
        <v>3</v>
      </c>
      <c r="G108" s="116">
        <v>1833</v>
      </c>
      <c r="H108" s="116">
        <v>1833</v>
      </c>
      <c r="I108" s="13">
        <v>1063</v>
      </c>
      <c r="J108" s="13">
        <v>374</v>
      </c>
      <c r="K108" s="13">
        <v>396</v>
      </c>
      <c r="L108" s="123" t="s">
        <v>2243</v>
      </c>
      <c r="M108" s="124">
        <v>951257</v>
      </c>
      <c r="N108" s="124">
        <v>2869269</v>
      </c>
      <c r="O108" s="124">
        <v>726580</v>
      </c>
      <c r="P108" s="124">
        <v>363755</v>
      </c>
      <c r="Q108" s="124">
        <v>295044</v>
      </c>
      <c r="R108" s="124">
        <v>67781</v>
      </c>
      <c r="S108" s="124">
        <v>760265</v>
      </c>
      <c r="T108" s="124">
        <v>371118</v>
      </c>
      <c r="U108" s="124">
        <v>311064</v>
      </c>
      <c r="V108" s="124">
        <v>78083</v>
      </c>
      <c r="W108" s="124">
        <v>5431020</v>
      </c>
      <c r="X108" s="124">
        <v>374682</v>
      </c>
      <c r="Y108" s="124">
        <v>2101916</v>
      </c>
      <c r="Z108" s="124">
        <v>147605</v>
      </c>
    </row>
    <row r="109" spans="1:26" ht="20.25" customHeight="1">
      <c r="A109" s="112"/>
      <c r="B109" s="114"/>
      <c r="C109" s="109"/>
      <c r="D109" s="114"/>
      <c r="E109" s="13"/>
      <c r="F109" s="116"/>
      <c r="G109" s="116"/>
      <c r="H109" s="116"/>
      <c r="I109" s="13"/>
      <c r="J109" s="13"/>
      <c r="K109" s="13"/>
      <c r="L109" s="13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</row>
    <row r="110" spans="1:26" s="28" customFormat="1" ht="24" customHeight="1">
      <c r="A110" s="126">
        <v>19</v>
      </c>
      <c r="B110" s="628" t="s">
        <v>2249</v>
      </c>
      <c r="C110" s="628"/>
      <c r="D110" s="628"/>
      <c r="E110" s="120"/>
      <c r="F110" s="111">
        <v>94</v>
      </c>
      <c r="G110" s="111">
        <v>5700</v>
      </c>
      <c r="H110" s="111">
        <v>5672</v>
      </c>
      <c r="I110" s="111">
        <v>4688</v>
      </c>
      <c r="J110" s="111">
        <v>865</v>
      </c>
      <c r="K110" s="111">
        <v>119</v>
      </c>
      <c r="L110" s="111">
        <v>28</v>
      </c>
      <c r="M110" s="111">
        <v>2596377</v>
      </c>
      <c r="N110" s="111">
        <v>9397875</v>
      </c>
      <c r="O110" s="111">
        <v>1589200</v>
      </c>
      <c r="P110" s="111">
        <v>736094</v>
      </c>
      <c r="Q110" s="111">
        <v>374496</v>
      </c>
      <c r="R110" s="111">
        <v>478610</v>
      </c>
      <c r="S110" s="111">
        <v>2014391</v>
      </c>
      <c r="T110" s="111">
        <v>998959</v>
      </c>
      <c r="U110" s="111">
        <v>344173</v>
      </c>
      <c r="V110" s="111">
        <v>671259</v>
      </c>
      <c r="W110" s="111">
        <v>17749148</v>
      </c>
      <c r="X110" s="111">
        <v>961940</v>
      </c>
      <c r="Y110" s="111">
        <v>7309117</v>
      </c>
      <c r="Z110" s="111">
        <v>840225</v>
      </c>
    </row>
    <row r="111" spans="1:26" ht="7.5" customHeight="1">
      <c r="A111" s="112"/>
      <c r="B111" s="114"/>
      <c r="C111" s="109"/>
      <c r="D111" s="114"/>
      <c r="E111" s="13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</row>
    <row r="112" spans="1:26" ht="18" customHeight="1">
      <c r="A112" s="112"/>
      <c r="B112" s="114" t="s">
        <v>29</v>
      </c>
      <c r="C112" s="109" t="s">
        <v>2242</v>
      </c>
      <c r="D112" s="114" t="s">
        <v>30</v>
      </c>
      <c r="E112" s="13"/>
      <c r="F112" s="116">
        <v>32</v>
      </c>
      <c r="G112" s="116">
        <v>193</v>
      </c>
      <c r="H112" s="116">
        <v>168</v>
      </c>
      <c r="I112" s="123">
        <v>94</v>
      </c>
      <c r="J112" s="123">
        <v>70</v>
      </c>
      <c r="K112" s="123">
        <v>4</v>
      </c>
      <c r="L112" s="123">
        <v>25</v>
      </c>
      <c r="M112" s="116">
        <v>39485</v>
      </c>
      <c r="N112" s="116">
        <v>44816</v>
      </c>
      <c r="O112" s="117" t="s">
        <v>2243</v>
      </c>
      <c r="P112" s="117" t="s">
        <v>2243</v>
      </c>
      <c r="Q112" s="117" t="s">
        <v>2243</v>
      </c>
      <c r="R112" s="117" t="s">
        <v>2243</v>
      </c>
      <c r="S112" s="117" t="s">
        <v>2243</v>
      </c>
      <c r="T112" s="117" t="s">
        <v>2243</v>
      </c>
      <c r="U112" s="117" t="s">
        <v>2243</v>
      </c>
      <c r="V112" s="117" t="s">
        <v>2243</v>
      </c>
      <c r="W112" s="116">
        <v>109363</v>
      </c>
      <c r="X112" s="117" t="s">
        <v>2243</v>
      </c>
      <c r="Y112" s="116">
        <v>61475</v>
      </c>
      <c r="Z112" s="117" t="s">
        <v>2243</v>
      </c>
    </row>
    <row r="113" spans="1:26" ht="18" customHeight="1">
      <c r="A113" s="112"/>
      <c r="B113" s="114" t="s">
        <v>31</v>
      </c>
      <c r="C113" s="109" t="s">
        <v>2242</v>
      </c>
      <c r="D113" s="114" t="s">
        <v>32</v>
      </c>
      <c r="E113" s="13"/>
      <c r="F113" s="116">
        <v>16</v>
      </c>
      <c r="G113" s="116">
        <v>231</v>
      </c>
      <c r="H113" s="116">
        <v>228</v>
      </c>
      <c r="I113" s="123">
        <v>119</v>
      </c>
      <c r="J113" s="123">
        <v>109</v>
      </c>
      <c r="K113" s="123" t="s">
        <v>2243</v>
      </c>
      <c r="L113" s="123">
        <v>3</v>
      </c>
      <c r="M113" s="116">
        <v>56349</v>
      </c>
      <c r="N113" s="116">
        <v>64213</v>
      </c>
      <c r="O113" s="117" t="s">
        <v>2243</v>
      </c>
      <c r="P113" s="117" t="s">
        <v>2243</v>
      </c>
      <c r="Q113" s="117" t="s">
        <v>2243</v>
      </c>
      <c r="R113" s="117" t="s">
        <v>2243</v>
      </c>
      <c r="S113" s="117" t="s">
        <v>2243</v>
      </c>
      <c r="T113" s="117" t="s">
        <v>2243</v>
      </c>
      <c r="U113" s="117" t="s">
        <v>2243</v>
      </c>
      <c r="V113" s="117" t="s">
        <v>2243</v>
      </c>
      <c r="W113" s="116">
        <v>141020</v>
      </c>
      <c r="X113" s="117" t="s">
        <v>2243</v>
      </c>
      <c r="Y113" s="116">
        <v>73150</v>
      </c>
      <c r="Z113" s="117" t="s">
        <v>2243</v>
      </c>
    </row>
    <row r="114" spans="1:26" ht="18" customHeight="1">
      <c r="A114" s="112"/>
      <c r="B114" s="114" t="s">
        <v>33</v>
      </c>
      <c r="C114" s="109" t="s">
        <v>2242</v>
      </c>
      <c r="D114" s="114" t="s">
        <v>34</v>
      </c>
      <c r="E114" s="13"/>
      <c r="F114" s="116">
        <v>14</v>
      </c>
      <c r="G114" s="116">
        <v>340</v>
      </c>
      <c r="H114" s="116">
        <v>340</v>
      </c>
      <c r="I114" s="125">
        <v>203</v>
      </c>
      <c r="J114" s="125">
        <v>131</v>
      </c>
      <c r="K114" s="125">
        <v>6</v>
      </c>
      <c r="L114" s="123" t="s">
        <v>2243</v>
      </c>
      <c r="M114" s="116">
        <v>96812</v>
      </c>
      <c r="N114" s="116">
        <v>223315</v>
      </c>
      <c r="O114" s="117" t="s">
        <v>2243</v>
      </c>
      <c r="P114" s="117" t="s">
        <v>2243</v>
      </c>
      <c r="Q114" s="117" t="s">
        <v>2243</v>
      </c>
      <c r="R114" s="117" t="s">
        <v>2243</v>
      </c>
      <c r="S114" s="117" t="s">
        <v>2243</v>
      </c>
      <c r="T114" s="117" t="s">
        <v>2243</v>
      </c>
      <c r="U114" s="117" t="s">
        <v>2243</v>
      </c>
      <c r="V114" s="117" t="s">
        <v>2243</v>
      </c>
      <c r="W114" s="116">
        <v>485373</v>
      </c>
      <c r="X114" s="117" t="s">
        <v>2243</v>
      </c>
      <c r="Y114" s="116">
        <v>249656</v>
      </c>
      <c r="Z114" s="117" t="s">
        <v>2243</v>
      </c>
    </row>
    <row r="115" spans="1:26" ht="18" customHeight="1">
      <c r="A115" s="112"/>
      <c r="B115" s="114" t="s">
        <v>35</v>
      </c>
      <c r="C115" s="109" t="s">
        <v>2242</v>
      </c>
      <c r="D115" s="114" t="s">
        <v>36</v>
      </c>
      <c r="E115" s="13"/>
      <c r="F115" s="116">
        <v>18</v>
      </c>
      <c r="G115" s="116">
        <v>1022</v>
      </c>
      <c r="H115" s="116">
        <v>1022</v>
      </c>
      <c r="I115" s="123">
        <v>787</v>
      </c>
      <c r="J115" s="123">
        <v>187</v>
      </c>
      <c r="K115" s="123">
        <v>48</v>
      </c>
      <c r="L115" s="123" t="s">
        <v>2243</v>
      </c>
      <c r="M115" s="116">
        <v>382520</v>
      </c>
      <c r="N115" s="116">
        <v>916259</v>
      </c>
      <c r="O115" s="116">
        <v>228363</v>
      </c>
      <c r="P115" s="116">
        <v>82038</v>
      </c>
      <c r="Q115" s="116">
        <v>57146</v>
      </c>
      <c r="R115" s="116">
        <v>89179</v>
      </c>
      <c r="S115" s="116">
        <v>247246</v>
      </c>
      <c r="T115" s="116">
        <v>101411</v>
      </c>
      <c r="U115" s="116">
        <v>52151</v>
      </c>
      <c r="V115" s="116">
        <v>93684</v>
      </c>
      <c r="W115" s="116">
        <v>1750116</v>
      </c>
      <c r="X115" s="116">
        <v>102181</v>
      </c>
      <c r="Y115" s="116">
        <v>714854</v>
      </c>
      <c r="Z115" s="116">
        <v>161983</v>
      </c>
    </row>
    <row r="116" spans="1:26" ht="18" customHeight="1">
      <c r="A116" s="112"/>
      <c r="B116" s="114" t="s">
        <v>37</v>
      </c>
      <c r="C116" s="109" t="s">
        <v>2242</v>
      </c>
      <c r="D116" s="114" t="s">
        <v>38</v>
      </c>
      <c r="E116" s="13"/>
      <c r="F116" s="116">
        <v>12</v>
      </c>
      <c r="G116" s="116">
        <v>1903</v>
      </c>
      <c r="H116" s="116">
        <v>1903</v>
      </c>
      <c r="I116" s="123">
        <v>1673</v>
      </c>
      <c r="J116" s="123">
        <v>197</v>
      </c>
      <c r="K116" s="123">
        <v>33</v>
      </c>
      <c r="L116" s="123" t="s">
        <v>2243</v>
      </c>
      <c r="M116" s="116">
        <v>870281</v>
      </c>
      <c r="N116" s="116">
        <v>2028839</v>
      </c>
      <c r="O116" s="116">
        <v>602822</v>
      </c>
      <c r="P116" s="116">
        <v>203518</v>
      </c>
      <c r="Q116" s="116">
        <v>221321</v>
      </c>
      <c r="R116" s="116">
        <v>177983</v>
      </c>
      <c r="S116" s="116">
        <v>572616</v>
      </c>
      <c r="T116" s="116">
        <v>181187</v>
      </c>
      <c r="U116" s="116">
        <v>222621</v>
      </c>
      <c r="V116" s="116">
        <v>168808</v>
      </c>
      <c r="W116" s="116">
        <v>4367706</v>
      </c>
      <c r="X116" s="116">
        <v>224005</v>
      </c>
      <c r="Y116" s="116">
        <v>2022377</v>
      </c>
      <c r="Z116" s="116">
        <v>147264</v>
      </c>
    </row>
    <row r="117" spans="1:26" ht="18" customHeight="1">
      <c r="A117" s="112"/>
      <c r="B117" s="114" t="s">
        <v>41</v>
      </c>
      <c r="C117" s="109" t="s">
        <v>2242</v>
      </c>
      <c r="D117" s="114" t="s">
        <v>42</v>
      </c>
      <c r="E117" s="13"/>
      <c r="F117" s="116">
        <v>1</v>
      </c>
      <c r="G117" s="116">
        <v>836</v>
      </c>
      <c r="H117" s="116">
        <v>836</v>
      </c>
      <c r="I117" s="123">
        <v>820</v>
      </c>
      <c r="J117" s="123">
        <v>13</v>
      </c>
      <c r="K117" s="123">
        <v>3</v>
      </c>
      <c r="L117" s="114" t="s">
        <v>2243</v>
      </c>
      <c r="M117" s="124" t="s">
        <v>2245</v>
      </c>
      <c r="N117" s="124" t="s">
        <v>2245</v>
      </c>
      <c r="O117" s="124" t="s">
        <v>2245</v>
      </c>
      <c r="P117" s="124" t="s">
        <v>2245</v>
      </c>
      <c r="Q117" s="124" t="s">
        <v>2245</v>
      </c>
      <c r="R117" s="124" t="s">
        <v>2245</v>
      </c>
      <c r="S117" s="124" t="s">
        <v>2245</v>
      </c>
      <c r="T117" s="124" t="s">
        <v>2245</v>
      </c>
      <c r="U117" s="124" t="s">
        <v>2245</v>
      </c>
      <c r="V117" s="124" t="s">
        <v>2245</v>
      </c>
      <c r="W117" s="124" t="s">
        <v>2245</v>
      </c>
      <c r="X117" s="124" t="s">
        <v>2245</v>
      </c>
      <c r="Y117" s="124" t="s">
        <v>2245</v>
      </c>
      <c r="Z117" s="124" t="s">
        <v>2245</v>
      </c>
    </row>
    <row r="118" spans="1:26" ht="18" customHeight="1">
      <c r="A118" s="112"/>
      <c r="B118" s="114" t="s">
        <v>46</v>
      </c>
      <c r="C118" s="109" t="s">
        <v>44</v>
      </c>
      <c r="D118" s="114"/>
      <c r="E118" s="13"/>
      <c r="F118" s="116">
        <v>1</v>
      </c>
      <c r="G118" s="116">
        <v>1175</v>
      </c>
      <c r="H118" s="116">
        <v>1175</v>
      </c>
      <c r="I118" s="116">
        <v>992</v>
      </c>
      <c r="J118" s="116">
        <v>158</v>
      </c>
      <c r="K118" s="116">
        <v>25</v>
      </c>
      <c r="L118" s="123" t="s">
        <v>2243</v>
      </c>
      <c r="M118" s="124" t="s">
        <v>2245</v>
      </c>
      <c r="N118" s="124" t="s">
        <v>2245</v>
      </c>
      <c r="O118" s="124" t="s">
        <v>2245</v>
      </c>
      <c r="P118" s="124" t="s">
        <v>2245</v>
      </c>
      <c r="Q118" s="124" t="s">
        <v>2245</v>
      </c>
      <c r="R118" s="124" t="s">
        <v>2245</v>
      </c>
      <c r="S118" s="124" t="s">
        <v>2245</v>
      </c>
      <c r="T118" s="124" t="s">
        <v>2245</v>
      </c>
      <c r="U118" s="124" t="s">
        <v>2245</v>
      </c>
      <c r="V118" s="124" t="s">
        <v>2245</v>
      </c>
      <c r="W118" s="124" t="s">
        <v>2245</v>
      </c>
      <c r="X118" s="124" t="s">
        <v>2245</v>
      </c>
      <c r="Y118" s="124" t="s">
        <v>2245</v>
      </c>
      <c r="Z118" s="124" t="s">
        <v>2245</v>
      </c>
    </row>
    <row r="119" spans="1:26" ht="18" customHeight="1">
      <c r="A119" s="112"/>
      <c r="B119" s="114"/>
      <c r="C119" s="109"/>
      <c r="D119" s="114"/>
      <c r="E119" s="13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</row>
    <row r="120" spans="1:26" s="28" customFormat="1" ht="24" customHeight="1">
      <c r="A120" s="126">
        <v>20</v>
      </c>
      <c r="B120" s="628" t="s">
        <v>47</v>
      </c>
      <c r="C120" s="628"/>
      <c r="D120" s="628"/>
      <c r="E120" s="120"/>
      <c r="F120" s="111">
        <v>20</v>
      </c>
      <c r="G120" s="111">
        <v>281</v>
      </c>
      <c r="H120" s="111">
        <v>268</v>
      </c>
      <c r="I120" s="111">
        <v>198</v>
      </c>
      <c r="J120" s="111">
        <v>57</v>
      </c>
      <c r="K120" s="111">
        <v>13</v>
      </c>
      <c r="L120" s="111">
        <v>13</v>
      </c>
      <c r="M120" s="111">
        <v>75812</v>
      </c>
      <c r="N120" s="111">
        <v>163744</v>
      </c>
      <c r="O120" s="127" t="s">
        <v>2245</v>
      </c>
      <c r="P120" s="127" t="s">
        <v>2245</v>
      </c>
      <c r="Q120" s="127" t="s">
        <v>2245</v>
      </c>
      <c r="R120" s="127" t="s">
        <v>2245</v>
      </c>
      <c r="S120" s="127" t="s">
        <v>2245</v>
      </c>
      <c r="T120" s="127" t="s">
        <v>2245</v>
      </c>
      <c r="U120" s="127" t="s">
        <v>2245</v>
      </c>
      <c r="V120" s="127" t="s">
        <v>2245</v>
      </c>
      <c r="W120" s="111">
        <v>315351</v>
      </c>
      <c r="X120" s="127" t="s">
        <v>2245</v>
      </c>
      <c r="Y120" s="111">
        <v>134219</v>
      </c>
      <c r="Z120" s="127" t="s">
        <v>2245</v>
      </c>
    </row>
    <row r="121" spans="1:26" ht="7.5" customHeight="1">
      <c r="A121" s="112"/>
      <c r="B121" s="114"/>
      <c r="C121" s="109"/>
      <c r="D121" s="114"/>
      <c r="E121" s="13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</row>
    <row r="122" spans="1:26" ht="18" customHeight="1">
      <c r="A122" s="112"/>
      <c r="B122" s="114" t="s">
        <v>29</v>
      </c>
      <c r="C122" s="109" t="s">
        <v>2242</v>
      </c>
      <c r="D122" s="114" t="s">
        <v>30</v>
      </c>
      <c r="E122" s="13"/>
      <c r="F122" s="116">
        <v>12</v>
      </c>
      <c r="G122" s="116">
        <v>71</v>
      </c>
      <c r="H122" s="116">
        <v>59</v>
      </c>
      <c r="I122" s="116">
        <v>27</v>
      </c>
      <c r="J122" s="116">
        <v>26</v>
      </c>
      <c r="K122" s="116">
        <v>6</v>
      </c>
      <c r="L122" s="116">
        <v>12</v>
      </c>
      <c r="M122" s="116">
        <v>11165</v>
      </c>
      <c r="N122" s="116">
        <v>10139</v>
      </c>
      <c r="O122" s="117" t="s">
        <v>2243</v>
      </c>
      <c r="P122" s="117" t="s">
        <v>2243</v>
      </c>
      <c r="Q122" s="117" t="s">
        <v>2243</v>
      </c>
      <c r="R122" s="117" t="s">
        <v>2243</v>
      </c>
      <c r="S122" s="117" t="s">
        <v>2243</v>
      </c>
      <c r="T122" s="117" t="s">
        <v>2243</v>
      </c>
      <c r="U122" s="117" t="s">
        <v>2243</v>
      </c>
      <c r="V122" s="117" t="s">
        <v>2243</v>
      </c>
      <c r="W122" s="116">
        <v>38370</v>
      </c>
      <c r="X122" s="123" t="s">
        <v>2243</v>
      </c>
      <c r="Y122" s="116">
        <v>26887</v>
      </c>
      <c r="Z122" s="123" t="s">
        <v>2243</v>
      </c>
    </row>
    <row r="123" spans="1:26" ht="18" customHeight="1">
      <c r="A123" s="112"/>
      <c r="B123" s="114" t="s">
        <v>31</v>
      </c>
      <c r="C123" s="109" t="s">
        <v>2242</v>
      </c>
      <c r="D123" s="114" t="s">
        <v>32</v>
      </c>
      <c r="E123" s="13"/>
      <c r="F123" s="116">
        <v>6</v>
      </c>
      <c r="G123" s="116">
        <v>86</v>
      </c>
      <c r="H123" s="116">
        <v>85</v>
      </c>
      <c r="I123" s="116">
        <v>48</v>
      </c>
      <c r="J123" s="116">
        <v>30</v>
      </c>
      <c r="K123" s="116">
        <v>7</v>
      </c>
      <c r="L123" s="116">
        <v>1</v>
      </c>
      <c r="M123" s="124" t="s">
        <v>2245</v>
      </c>
      <c r="N123" s="124" t="s">
        <v>2245</v>
      </c>
      <c r="O123" s="124" t="s">
        <v>2245</v>
      </c>
      <c r="P123" s="124" t="s">
        <v>2245</v>
      </c>
      <c r="Q123" s="124" t="s">
        <v>2245</v>
      </c>
      <c r="R123" s="124" t="s">
        <v>2245</v>
      </c>
      <c r="S123" s="124" t="s">
        <v>2245</v>
      </c>
      <c r="T123" s="124" t="s">
        <v>2245</v>
      </c>
      <c r="U123" s="124" t="s">
        <v>2245</v>
      </c>
      <c r="V123" s="124" t="s">
        <v>2245</v>
      </c>
      <c r="W123" s="124" t="s">
        <v>2245</v>
      </c>
      <c r="X123" s="124" t="s">
        <v>2245</v>
      </c>
      <c r="Y123" s="124" t="s">
        <v>2245</v>
      </c>
      <c r="Z123" s="124" t="s">
        <v>2245</v>
      </c>
    </row>
    <row r="124" spans="1:26" ht="18" customHeight="1">
      <c r="A124" s="112"/>
      <c r="B124" s="114" t="s">
        <v>35</v>
      </c>
      <c r="C124" s="109" t="s">
        <v>2242</v>
      </c>
      <c r="D124" s="114" t="s">
        <v>36</v>
      </c>
      <c r="E124" s="13"/>
      <c r="F124" s="116">
        <v>2</v>
      </c>
      <c r="G124" s="116">
        <v>124</v>
      </c>
      <c r="H124" s="116">
        <v>124</v>
      </c>
      <c r="I124" s="123">
        <v>123</v>
      </c>
      <c r="J124" s="123">
        <v>1</v>
      </c>
      <c r="K124" s="123" t="s">
        <v>2243</v>
      </c>
      <c r="L124" s="123" t="s">
        <v>2243</v>
      </c>
      <c r="M124" s="124" t="s">
        <v>2245</v>
      </c>
      <c r="N124" s="124" t="s">
        <v>2245</v>
      </c>
      <c r="O124" s="124" t="s">
        <v>2245</v>
      </c>
      <c r="P124" s="124" t="s">
        <v>2245</v>
      </c>
      <c r="Q124" s="124" t="s">
        <v>2245</v>
      </c>
      <c r="R124" s="124" t="s">
        <v>2245</v>
      </c>
      <c r="S124" s="124" t="s">
        <v>2245</v>
      </c>
      <c r="T124" s="124" t="s">
        <v>2245</v>
      </c>
      <c r="U124" s="124" t="s">
        <v>2245</v>
      </c>
      <c r="V124" s="124" t="s">
        <v>2245</v>
      </c>
      <c r="W124" s="124" t="s">
        <v>2245</v>
      </c>
      <c r="X124" s="124" t="s">
        <v>2245</v>
      </c>
      <c r="Y124" s="124" t="s">
        <v>2245</v>
      </c>
      <c r="Z124" s="124" t="s">
        <v>2245</v>
      </c>
    </row>
    <row r="125" spans="1:26" ht="20.25" customHeight="1">
      <c r="A125" s="112"/>
      <c r="B125" s="114"/>
      <c r="C125" s="109"/>
      <c r="D125" s="114"/>
      <c r="E125" s="13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</row>
    <row r="126" spans="1:26" s="28" customFormat="1" ht="24" customHeight="1">
      <c r="A126" s="126">
        <v>21</v>
      </c>
      <c r="B126" s="627" t="s">
        <v>436</v>
      </c>
      <c r="C126" s="628"/>
      <c r="D126" s="628"/>
      <c r="E126" s="120"/>
      <c r="F126" s="111">
        <v>281</v>
      </c>
      <c r="G126" s="111">
        <v>6183</v>
      </c>
      <c r="H126" s="111">
        <v>6149</v>
      </c>
      <c r="I126" s="111">
        <v>4961</v>
      </c>
      <c r="J126" s="111">
        <v>781</v>
      </c>
      <c r="K126" s="111">
        <v>407</v>
      </c>
      <c r="L126" s="111">
        <v>34</v>
      </c>
      <c r="M126" s="111">
        <v>2707587</v>
      </c>
      <c r="N126" s="111">
        <v>9047702</v>
      </c>
      <c r="O126" s="111">
        <v>1123342</v>
      </c>
      <c r="P126" s="111">
        <v>393952</v>
      </c>
      <c r="Q126" s="111">
        <v>365549</v>
      </c>
      <c r="R126" s="111">
        <v>363841</v>
      </c>
      <c r="S126" s="111">
        <v>1270698</v>
      </c>
      <c r="T126" s="111">
        <v>427471</v>
      </c>
      <c r="U126" s="111">
        <v>447223</v>
      </c>
      <c r="V126" s="111">
        <v>396004</v>
      </c>
      <c r="W126" s="111">
        <v>16631023</v>
      </c>
      <c r="X126" s="111">
        <v>749376</v>
      </c>
      <c r="Y126" s="111">
        <v>6618360</v>
      </c>
      <c r="Z126" s="111">
        <v>544327</v>
      </c>
    </row>
    <row r="127" spans="1:26" ht="7.5" customHeight="1">
      <c r="A127" s="112"/>
      <c r="B127" s="114"/>
      <c r="C127" s="109"/>
      <c r="D127" s="114"/>
      <c r="E127" s="13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</row>
    <row r="128" spans="1:26" ht="18" customHeight="1">
      <c r="A128" s="112"/>
      <c r="B128" s="114" t="s">
        <v>29</v>
      </c>
      <c r="C128" s="109" t="s">
        <v>2242</v>
      </c>
      <c r="D128" s="114" t="s">
        <v>30</v>
      </c>
      <c r="E128" s="13"/>
      <c r="F128" s="116">
        <v>114</v>
      </c>
      <c r="G128" s="116">
        <v>706</v>
      </c>
      <c r="H128" s="116">
        <v>672</v>
      </c>
      <c r="I128" s="116">
        <v>513</v>
      </c>
      <c r="J128" s="116">
        <v>147</v>
      </c>
      <c r="K128" s="116">
        <v>12</v>
      </c>
      <c r="L128" s="116">
        <v>34</v>
      </c>
      <c r="M128" s="116">
        <v>192950</v>
      </c>
      <c r="N128" s="116">
        <v>590665</v>
      </c>
      <c r="O128" s="117" t="s">
        <v>2243</v>
      </c>
      <c r="P128" s="117" t="s">
        <v>2243</v>
      </c>
      <c r="Q128" s="117" t="s">
        <v>2243</v>
      </c>
      <c r="R128" s="117" t="s">
        <v>2243</v>
      </c>
      <c r="S128" s="117" t="s">
        <v>2243</v>
      </c>
      <c r="T128" s="117" t="s">
        <v>2243</v>
      </c>
      <c r="U128" s="117" t="s">
        <v>2243</v>
      </c>
      <c r="V128" s="117" t="s">
        <v>2243</v>
      </c>
      <c r="W128" s="116">
        <v>1073574</v>
      </c>
      <c r="X128" s="117" t="s">
        <v>2243</v>
      </c>
      <c r="Y128" s="116">
        <v>459929</v>
      </c>
      <c r="Z128" s="117" t="s">
        <v>2243</v>
      </c>
    </row>
    <row r="129" spans="1:26" ht="18" customHeight="1">
      <c r="A129" s="112"/>
      <c r="B129" s="114" t="s">
        <v>31</v>
      </c>
      <c r="C129" s="109" t="s">
        <v>2242</v>
      </c>
      <c r="D129" s="114" t="s">
        <v>32</v>
      </c>
      <c r="E129" s="13"/>
      <c r="F129" s="116">
        <v>77</v>
      </c>
      <c r="G129" s="116">
        <v>1056</v>
      </c>
      <c r="H129" s="116">
        <v>1056</v>
      </c>
      <c r="I129" s="123">
        <v>821</v>
      </c>
      <c r="J129" s="123">
        <v>180</v>
      </c>
      <c r="K129" s="123">
        <v>55</v>
      </c>
      <c r="L129" s="123" t="s">
        <v>2243</v>
      </c>
      <c r="M129" s="116">
        <v>392805</v>
      </c>
      <c r="N129" s="116">
        <v>1201875</v>
      </c>
      <c r="O129" s="117" t="s">
        <v>2243</v>
      </c>
      <c r="P129" s="117" t="s">
        <v>2243</v>
      </c>
      <c r="Q129" s="117" t="s">
        <v>2243</v>
      </c>
      <c r="R129" s="117" t="s">
        <v>2243</v>
      </c>
      <c r="S129" s="117" t="s">
        <v>2243</v>
      </c>
      <c r="T129" s="117" t="s">
        <v>2243</v>
      </c>
      <c r="U129" s="117" t="s">
        <v>2243</v>
      </c>
      <c r="V129" s="117" t="s">
        <v>2243</v>
      </c>
      <c r="W129" s="116">
        <v>2296634</v>
      </c>
      <c r="X129" s="117" t="s">
        <v>2243</v>
      </c>
      <c r="Y129" s="116">
        <v>1042706</v>
      </c>
      <c r="Z129" s="117" t="s">
        <v>2243</v>
      </c>
    </row>
    <row r="130" spans="1:26" ht="18" customHeight="1">
      <c r="A130" s="112"/>
      <c r="B130" s="114" t="s">
        <v>33</v>
      </c>
      <c r="C130" s="109" t="s">
        <v>2242</v>
      </c>
      <c r="D130" s="114" t="s">
        <v>34</v>
      </c>
      <c r="E130" s="13"/>
      <c r="F130" s="116">
        <v>48</v>
      </c>
      <c r="G130" s="116">
        <v>1212</v>
      </c>
      <c r="H130" s="116">
        <v>1212</v>
      </c>
      <c r="I130" s="123">
        <v>989</v>
      </c>
      <c r="J130" s="123">
        <v>163</v>
      </c>
      <c r="K130" s="123">
        <v>60</v>
      </c>
      <c r="L130" s="123" t="s">
        <v>2243</v>
      </c>
      <c r="M130" s="124">
        <v>504928</v>
      </c>
      <c r="N130" s="124">
        <v>1575561</v>
      </c>
      <c r="O130" s="117" t="s">
        <v>2243</v>
      </c>
      <c r="P130" s="117" t="s">
        <v>2243</v>
      </c>
      <c r="Q130" s="117" t="s">
        <v>2243</v>
      </c>
      <c r="R130" s="117" t="s">
        <v>2243</v>
      </c>
      <c r="S130" s="117" t="s">
        <v>2243</v>
      </c>
      <c r="T130" s="117" t="s">
        <v>2243</v>
      </c>
      <c r="U130" s="117" t="s">
        <v>2243</v>
      </c>
      <c r="V130" s="117" t="s">
        <v>2243</v>
      </c>
      <c r="W130" s="124">
        <v>2976999</v>
      </c>
      <c r="X130" s="117" t="s">
        <v>2243</v>
      </c>
      <c r="Y130" s="124">
        <v>1334704</v>
      </c>
      <c r="Z130" s="117" t="s">
        <v>2243</v>
      </c>
    </row>
    <row r="131" spans="1:26" ht="18" customHeight="1">
      <c r="A131" s="112"/>
      <c r="B131" s="114" t="s">
        <v>35</v>
      </c>
      <c r="C131" s="109" t="s">
        <v>2242</v>
      </c>
      <c r="D131" s="114" t="s">
        <v>36</v>
      </c>
      <c r="E131" s="13"/>
      <c r="F131" s="116">
        <v>30</v>
      </c>
      <c r="G131" s="116">
        <v>1295</v>
      </c>
      <c r="H131" s="116">
        <v>1295</v>
      </c>
      <c r="I131" s="116">
        <v>1042</v>
      </c>
      <c r="J131" s="116">
        <v>194</v>
      </c>
      <c r="K131" s="116">
        <v>59</v>
      </c>
      <c r="L131" s="123" t="s">
        <v>2243</v>
      </c>
      <c r="M131" s="124">
        <v>531379</v>
      </c>
      <c r="N131" s="124">
        <v>1721375</v>
      </c>
      <c r="O131" s="124">
        <v>361669</v>
      </c>
      <c r="P131" s="124">
        <v>204287</v>
      </c>
      <c r="Q131" s="124">
        <v>44860</v>
      </c>
      <c r="R131" s="124">
        <v>112522</v>
      </c>
      <c r="S131" s="124">
        <v>368458</v>
      </c>
      <c r="T131" s="124">
        <v>202037</v>
      </c>
      <c r="U131" s="124">
        <v>41260</v>
      </c>
      <c r="V131" s="124">
        <v>125161</v>
      </c>
      <c r="W131" s="124">
        <v>3410018</v>
      </c>
      <c r="X131" s="124">
        <v>166042</v>
      </c>
      <c r="Y131" s="124">
        <v>1446316</v>
      </c>
      <c r="Z131" s="124">
        <v>157783</v>
      </c>
    </row>
    <row r="132" spans="1:26" ht="18" customHeight="1">
      <c r="A132" s="112"/>
      <c r="B132" s="114" t="s">
        <v>37</v>
      </c>
      <c r="C132" s="109" t="s">
        <v>2242</v>
      </c>
      <c r="D132" s="114" t="s">
        <v>38</v>
      </c>
      <c r="E132" s="13"/>
      <c r="F132" s="116">
        <v>12</v>
      </c>
      <c r="G132" s="116">
        <v>1914</v>
      </c>
      <c r="H132" s="116">
        <v>1914</v>
      </c>
      <c r="I132" s="116">
        <v>1596</v>
      </c>
      <c r="J132" s="116">
        <v>97</v>
      </c>
      <c r="K132" s="116">
        <v>221</v>
      </c>
      <c r="L132" s="123" t="s">
        <v>2243</v>
      </c>
      <c r="M132" s="124">
        <v>1085525</v>
      </c>
      <c r="N132" s="124">
        <v>3958226</v>
      </c>
      <c r="O132" s="124">
        <v>761673</v>
      </c>
      <c r="P132" s="124">
        <v>189665</v>
      </c>
      <c r="Q132" s="124">
        <v>320689</v>
      </c>
      <c r="R132" s="124">
        <v>251319</v>
      </c>
      <c r="S132" s="124">
        <v>902240</v>
      </c>
      <c r="T132" s="124">
        <v>225434</v>
      </c>
      <c r="U132" s="124">
        <v>405963</v>
      </c>
      <c r="V132" s="124">
        <v>270843</v>
      </c>
      <c r="W132" s="124">
        <v>6873798</v>
      </c>
      <c r="X132" s="124">
        <v>583334</v>
      </c>
      <c r="Y132" s="124">
        <v>2334705</v>
      </c>
      <c r="Z132" s="124">
        <v>386544</v>
      </c>
    </row>
    <row r="133" spans="1:26" ht="18" customHeight="1">
      <c r="A133" s="112"/>
      <c r="B133" s="114"/>
      <c r="C133" s="109"/>
      <c r="D133" s="114"/>
      <c r="E133" s="13"/>
      <c r="F133" s="116"/>
      <c r="G133" s="116"/>
      <c r="H133" s="116"/>
      <c r="I133" s="116"/>
      <c r="J133" s="116"/>
      <c r="K133" s="116"/>
      <c r="L133" s="116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</row>
    <row r="134" spans="1:26" s="28" customFormat="1" ht="24" customHeight="1">
      <c r="A134" s="126">
        <v>22</v>
      </c>
      <c r="B134" s="628" t="s">
        <v>437</v>
      </c>
      <c r="C134" s="628"/>
      <c r="D134" s="628"/>
      <c r="E134" s="120"/>
      <c r="F134" s="111">
        <v>97</v>
      </c>
      <c r="G134" s="111">
        <v>5146</v>
      </c>
      <c r="H134" s="111">
        <v>5142</v>
      </c>
      <c r="I134" s="111">
        <v>4265</v>
      </c>
      <c r="J134" s="111">
        <v>442</v>
      </c>
      <c r="K134" s="111">
        <v>435</v>
      </c>
      <c r="L134" s="111">
        <v>4</v>
      </c>
      <c r="M134" s="111">
        <v>2769385</v>
      </c>
      <c r="N134" s="111">
        <v>25131395</v>
      </c>
      <c r="O134" s="111">
        <v>2957807</v>
      </c>
      <c r="P134" s="111">
        <v>1572801</v>
      </c>
      <c r="Q134" s="111">
        <v>510585</v>
      </c>
      <c r="R134" s="111">
        <v>874421</v>
      </c>
      <c r="S134" s="111">
        <v>3496097</v>
      </c>
      <c r="T134" s="111">
        <v>1912950</v>
      </c>
      <c r="U134" s="111">
        <v>569218</v>
      </c>
      <c r="V134" s="111">
        <v>1013929</v>
      </c>
      <c r="W134" s="111">
        <v>36967393</v>
      </c>
      <c r="X134" s="111">
        <v>1125843</v>
      </c>
      <c r="Y134" s="111">
        <v>10701396</v>
      </c>
      <c r="Z134" s="111">
        <v>2140447</v>
      </c>
    </row>
    <row r="135" spans="1:26" ht="7.5" customHeight="1">
      <c r="A135" s="112"/>
      <c r="B135" s="114"/>
      <c r="C135" s="109"/>
      <c r="D135" s="114"/>
      <c r="E135" s="13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</row>
    <row r="136" spans="1:26" ht="18" customHeight="1">
      <c r="A136" s="112"/>
      <c r="B136" s="114" t="s">
        <v>29</v>
      </c>
      <c r="C136" s="109" t="s">
        <v>2242</v>
      </c>
      <c r="D136" s="114" t="s">
        <v>30</v>
      </c>
      <c r="E136" s="13"/>
      <c r="F136" s="116">
        <v>36</v>
      </c>
      <c r="G136" s="116">
        <v>215</v>
      </c>
      <c r="H136" s="116">
        <v>211</v>
      </c>
      <c r="I136" s="116">
        <v>176</v>
      </c>
      <c r="J136" s="116">
        <v>29</v>
      </c>
      <c r="K136" s="116">
        <v>6</v>
      </c>
      <c r="L136" s="116">
        <v>4</v>
      </c>
      <c r="M136" s="116">
        <v>76681</v>
      </c>
      <c r="N136" s="116">
        <v>634810</v>
      </c>
      <c r="O136" s="117" t="s">
        <v>2243</v>
      </c>
      <c r="P136" s="117" t="s">
        <v>2243</v>
      </c>
      <c r="Q136" s="117" t="s">
        <v>2243</v>
      </c>
      <c r="R136" s="117" t="s">
        <v>2243</v>
      </c>
      <c r="S136" s="117" t="s">
        <v>2243</v>
      </c>
      <c r="T136" s="117" t="s">
        <v>2243</v>
      </c>
      <c r="U136" s="117" t="s">
        <v>2243</v>
      </c>
      <c r="V136" s="117" t="s">
        <v>2243</v>
      </c>
      <c r="W136" s="116">
        <v>774447</v>
      </c>
      <c r="X136" s="117" t="s">
        <v>2243</v>
      </c>
      <c r="Y136" s="116">
        <v>132990</v>
      </c>
      <c r="Z136" s="117" t="s">
        <v>2243</v>
      </c>
    </row>
    <row r="137" spans="1:26" ht="18" customHeight="1">
      <c r="A137" s="112"/>
      <c r="B137" s="114" t="s">
        <v>31</v>
      </c>
      <c r="C137" s="109" t="s">
        <v>2242</v>
      </c>
      <c r="D137" s="114" t="s">
        <v>32</v>
      </c>
      <c r="E137" s="13"/>
      <c r="F137" s="116">
        <v>24</v>
      </c>
      <c r="G137" s="116">
        <v>320</v>
      </c>
      <c r="H137" s="116">
        <v>320</v>
      </c>
      <c r="I137" s="123">
        <v>281</v>
      </c>
      <c r="J137" s="123">
        <v>23</v>
      </c>
      <c r="K137" s="123">
        <v>16</v>
      </c>
      <c r="L137" s="123" t="s">
        <v>2243</v>
      </c>
      <c r="M137" s="116">
        <v>140050</v>
      </c>
      <c r="N137" s="116">
        <v>1007702</v>
      </c>
      <c r="O137" s="117" t="s">
        <v>2243</v>
      </c>
      <c r="P137" s="117" t="s">
        <v>2243</v>
      </c>
      <c r="Q137" s="117" t="s">
        <v>2243</v>
      </c>
      <c r="R137" s="117" t="s">
        <v>2243</v>
      </c>
      <c r="S137" s="117" t="s">
        <v>2243</v>
      </c>
      <c r="T137" s="117" t="s">
        <v>2243</v>
      </c>
      <c r="U137" s="117" t="s">
        <v>2243</v>
      </c>
      <c r="V137" s="117" t="s">
        <v>2243</v>
      </c>
      <c r="W137" s="116">
        <v>1305138</v>
      </c>
      <c r="X137" s="117" t="s">
        <v>2243</v>
      </c>
      <c r="Y137" s="116">
        <v>283270</v>
      </c>
      <c r="Z137" s="117" t="s">
        <v>2243</v>
      </c>
    </row>
    <row r="138" spans="1:26" ht="18" customHeight="1">
      <c r="A138" s="112"/>
      <c r="B138" s="114" t="s">
        <v>33</v>
      </c>
      <c r="C138" s="109" t="s">
        <v>2242</v>
      </c>
      <c r="D138" s="114" t="s">
        <v>34</v>
      </c>
      <c r="E138" s="13"/>
      <c r="F138" s="116">
        <v>2</v>
      </c>
      <c r="G138" s="116">
        <v>50</v>
      </c>
      <c r="H138" s="116">
        <v>50</v>
      </c>
      <c r="I138" s="123">
        <v>49</v>
      </c>
      <c r="J138" s="123">
        <v>1</v>
      </c>
      <c r="K138" s="123" t="s">
        <v>2243</v>
      </c>
      <c r="L138" s="123" t="s">
        <v>2243</v>
      </c>
      <c r="M138" s="124" t="s">
        <v>2245</v>
      </c>
      <c r="N138" s="124" t="s">
        <v>2245</v>
      </c>
      <c r="O138" s="124" t="s">
        <v>2245</v>
      </c>
      <c r="P138" s="124" t="s">
        <v>2245</v>
      </c>
      <c r="Q138" s="124" t="s">
        <v>2245</v>
      </c>
      <c r="R138" s="124" t="s">
        <v>2245</v>
      </c>
      <c r="S138" s="124" t="s">
        <v>2245</v>
      </c>
      <c r="T138" s="124" t="s">
        <v>2245</v>
      </c>
      <c r="U138" s="124" t="s">
        <v>2245</v>
      </c>
      <c r="V138" s="124" t="s">
        <v>2245</v>
      </c>
      <c r="W138" s="124" t="s">
        <v>2245</v>
      </c>
      <c r="X138" s="124" t="s">
        <v>2245</v>
      </c>
      <c r="Y138" s="124" t="s">
        <v>2245</v>
      </c>
      <c r="Z138" s="124" t="s">
        <v>2245</v>
      </c>
    </row>
    <row r="139" spans="1:26" ht="18" customHeight="1">
      <c r="A139" s="112"/>
      <c r="B139" s="114" t="s">
        <v>35</v>
      </c>
      <c r="C139" s="109" t="s">
        <v>2242</v>
      </c>
      <c r="D139" s="114" t="s">
        <v>36</v>
      </c>
      <c r="E139" s="13"/>
      <c r="F139" s="116">
        <v>21</v>
      </c>
      <c r="G139" s="116">
        <v>1206</v>
      </c>
      <c r="H139" s="116">
        <v>1206</v>
      </c>
      <c r="I139" s="123">
        <v>1043</v>
      </c>
      <c r="J139" s="123">
        <v>87</v>
      </c>
      <c r="K139" s="123">
        <v>76</v>
      </c>
      <c r="L139" s="123" t="s">
        <v>2243</v>
      </c>
      <c r="M139" s="116">
        <v>551780</v>
      </c>
      <c r="N139" s="116">
        <v>8111669</v>
      </c>
      <c r="O139" s="123">
        <v>1021486</v>
      </c>
      <c r="P139" s="123">
        <v>489069</v>
      </c>
      <c r="Q139" s="123">
        <v>96790</v>
      </c>
      <c r="R139" s="123">
        <v>435627</v>
      </c>
      <c r="S139" s="123">
        <v>1488201</v>
      </c>
      <c r="T139" s="123">
        <v>717792</v>
      </c>
      <c r="U139" s="123">
        <v>105618</v>
      </c>
      <c r="V139" s="123">
        <v>664791</v>
      </c>
      <c r="W139" s="116">
        <v>10443519</v>
      </c>
      <c r="X139" s="123">
        <v>196798</v>
      </c>
      <c r="Y139" s="116">
        <v>2297742</v>
      </c>
      <c r="Z139" s="123">
        <v>494610</v>
      </c>
    </row>
    <row r="140" spans="1:26" ht="18" customHeight="1">
      <c r="A140" s="112"/>
      <c r="B140" s="114" t="s">
        <v>37</v>
      </c>
      <c r="C140" s="109" t="s">
        <v>2242</v>
      </c>
      <c r="D140" s="114" t="s">
        <v>38</v>
      </c>
      <c r="E140" s="13"/>
      <c r="F140" s="116">
        <v>11</v>
      </c>
      <c r="G140" s="116">
        <v>1864</v>
      </c>
      <c r="H140" s="116">
        <v>1864</v>
      </c>
      <c r="I140" s="123">
        <v>1582</v>
      </c>
      <c r="J140" s="123">
        <v>126</v>
      </c>
      <c r="K140" s="123">
        <v>156</v>
      </c>
      <c r="L140" s="123" t="s">
        <v>2243</v>
      </c>
      <c r="M140" s="124">
        <v>1016557</v>
      </c>
      <c r="N140" s="124">
        <v>10956153</v>
      </c>
      <c r="O140" s="124">
        <v>1328803</v>
      </c>
      <c r="P140" s="124">
        <v>938385</v>
      </c>
      <c r="Q140" s="124">
        <v>152618</v>
      </c>
      <c r="R140" s="124">
        <v>237800</v>
      </c>
      <c r="S140" s="124">
        <v>1370919</v>
      </c>
      <c r="T140" s="124">
        <v>987475</v>
      </c>
      <c r="U140" s="124">
        <v>196120</v>
      </c>
      <c r="V140" s="124">
        <v>187324</v>
      </c>
      <c r="W140" s="124">
        <v>18873371</v>
      </c>
      <c r="X140" s="124">
        <v>683083</v>
      </c>
      <c r="Y140" s="124">
        <v>7017964</v>
      </c>
      <c r="Z140" s="124">
        <v>1342157</v>
      </c>
    </row>
    <row r="141" spans="1:26" ht="18" customHeight="1">
      <c r="A141" s="112"/>
      <c r="B141" s="114" t="s">
        <v>39</v>
      </c>
      <c r="C141" s="109" t="s">
        <v>2242</v>
      </c>
      <c r="D141" s="114" t="s">
        <v>40</v>
      </c>
      <c r="E141" s="13"/>
      <c r="F141" s="116">
        <v>2</v>
      </c>
      <c r="G141" s="116">
        <v>791</v>
      </c>
      <c r="H141" s="116">
        <v>791</v>
      </c>
      <c r="I141" s="123">
        <v>516</v>
      </c>
      <c r="J141" s="123">
        <v>104</v>
      </c>
      <c r="K141" s="123">
        <v>171</v>
      </c>
      <c r="L141" s="123" t="s">
        <v>2243</v>
      </c>
      <c r="M141" s="124" t="s">
        <v>2245</v>
      </c>
      <c r="N141" s="124" t="s">
        <v>2245</v>
      </c>
      <c r="O141" s="124" t="s">
        <v>2245</v>
      </c>
      <c r="P141" s="124" t="s">
        <v>2245</v>
      </c>
      <c r="Q141" s="124" t="s">
        <v>2245</v>
      </c>
      <c r="R141" s="124" t="s">
        <v>2245</v>
      </c>
      <c r="S141" s="124" t="s">
        <v>2245</v>
      </c>
      <c r="T141" s="124" t="s">
        <v>2245</v>
      </c>
      <c r="U141" s="124" t="s">
        <v>2245</v>
      </c>
      <c r="V141" s="124" t="s">
        <v>2245</v>
      </c>
      <c r="W141" s="124" t="s">
        <v>2245</v>
      </c>
      <c r="X141" s="124" t="s">
        <v>2245</v>
      </c>
      <c r="Y141" s="124" t="s">
        <v>2245</v>
      </c>
      <c r="Z141" s="124" t="s">
        <v>2245</v>
      </c>
    </row>
    <row r="142" spans="1:26" ht="18" customHeight="1">
      <c r="A142" s="112"/>
      <c r="B142" s="114" t="s">
        <v>41</v>
      </c>
      <c r="C142" s="109" t="s">
        <v>2242</v>
      </c>
      <c r="D142" s="114" t="s">
        <v>42</v>
      </c>
      <c r="E142" s="13"/>
      <c r="F142" s="116">
        <v>1</v>
      </c>
      <c r="G142" s="116">
        <v>700</v>
      </c>
      <c r="H142" s="116">
        <v>700</v>
      </c>
      <c r="I142" s="116">
        <v>618</v>
      </c>
      <c r="J142" s="116">
        <v>72</v>
      </c>
      <c r="K142" s="116">
        <v>10</v>
      </c>
      <c r="L142" s="124" t="s">
        <v>2243</v>
      </c>
      <c r="M142" s="124" t="s">
        <v>2245</v>
      </c>
      <c r="N142" s="124" t="s">
        <v>2245</v>
      </c>
      <c r="O142" s="124" t="s">
        <v>2245</v>
      </c>
      <c r="P142" s="124" t="s">
        <v>2245</v>
      </c>
      <c r="Q142" s="124" t="s">
        <v>2245</v>
      </c>
      <c r="R142" s="124" t="s">
        <v>2245</v>
      </c>
      <c r="S142" s="124" t="s">
        <v>2245</v>
      </c>
      <c r="T142" s="124" t="s">
        <v>2245</v>
      </c>
      <c r="U142" s="124" t="s">
        <v>2245</v>
      </c>
      <c r="V142" s="124" t="s">
        <v>2245</v>
      </c>
      <c r="W142" s="124" t="s">
        <v>2245</v>
      </c>
      <c r="X142" s="124" t="s">
        <v>2245</v>
      </c>
      <c r="Y142" s="124" t="s">
        <v>2245</v>
      </c>
      <c r="Z142" s="124" t="s">
        <v>2245</v>
      </c>
    </row>
    <row r="143" spans="1:26" ht="20.25" customHeight="1">
      <c r="A143" s="112"/>
      <c r="B143" s="114"/>
      <c r="C143" s="109"/>
      <c r="D143" s="114"/>
      <c r="E143" s="13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</row>
    <row r="144" spans="1:26" s="28" customFormat="1" ht="24" customHeight="1">
      <c r="A144" s="126">
        <v>23</v>
      </c>
      <c r="B144" s="628" t="s">
        <v>438</v>
      </c>
      <c r="C144" s="628"/>
      <c r="D144" s="628"/>
      <c r="E144" s="120"/>
      <c r="F144" s="111">
        <v>98</v>
      </c>
      <c r="G144" s="111">
        <v>7201</v>
      </c>
      <c r="H144" s="111">
        <v>7196</v>
      </c>
      <c r="I144" s="111">
        <v>5256</v>
      </c>
      <c r="J144" s="111">
        <v>696</v>
      </c>
      <c r="K144" s="111">
        <v>1244</v>
      </c>
      <c r="L144" s="111">
        <v>5</v>
      </c>
      <c r="M144" s="111">
        <v>4060905</v>
      </c>
      <c r="N144" s="111">
        <v>43401882</v>
      </c>
      <c r="O144" s="111">
        <v>6505306</v>
      </c>
      <c r="P144" s="111">
        <v>1391476</v>
      </c>
      <c r="Q144" s="111">
        <v>3461227</v>
      </c>
      <c r="R144" s="111">
        <v>1652603</v>
      </c>
      <c r="S144" s="111">
        <v>6494450</v>
      </c>
      <c r="T144" s="111">
        <v>1641082</v>
      </c>
      <c r="U144" s="111">
        <v>2775096</v>
      </c>
      <c r="V144" s="111">
        <v>2078272</v>
      </c>
      <c r="W144" s="111">
        <v>50185006</v>
      </c>
      <c r="X144" s="111">
        <v>1891673</v>
      </c>
      <c r="Y144" s="111">
        <v>4460780</v>
      </c>
      <c r="Z144" s="111">
        <v>2422467</v>
      </c>
    </row>
    <row r="145" spans="1:26" ht="7.5" customHeight="1">
      <c r="A145" s="112"/>
      <c r="B145" s="114"/>
      <c r="C145" s="109"/>
      <c r="D145" s="114"/>
      <c r="E145" s="13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</row>
    <row r="146" spans="1:26" ht="18" customHeight="1">
      <c r="A146" s="112"/>
      <c r="B146" s="114" t="s">
        <v>29</v>
      </c>
      <c r="C146" s="109" t="s">
        <v>2242</v>
      </c>
      <c r="D146" s="114" t="s">
        <v>30</v>
      </c>
      <c r="E146" s="13"/>
      <c r="F146" s="116">
        <v>31</v>
      </c>
      <c r="G146" s="116">
        <v>213</v>
      </c>
      <c r="H146" s="116">
        <v>208</v>
      </c>
      <c r="I146" s="123">
        <v>121</v>
      </c>
      <c r="J146" s="123">
        <v>79</v>
      </c>
      <c r="K146" s="123">
        <v>8</v>
      </c>
      <c r="L146" s="123">
        <v>5</v>
      </c>
      <c r="M146" s="116">
        <v>61728</v>
      </c>
      <c r="N146" s="116">
        <v>354579</v>
      </c>
      <c r="O146" s="117" t="s">
        <v>2243</v>
      </c>
      <c r="P146" s="117" t="s">
        <v>2243</v>
      </c>
      <c r="Q146" s="117" t="s">
        <v>2243</v>
      </c>
      <c r="R146" s="117" t="s">
        <v>2243</v>
      </c>
      <c r="S146" s="117" t="s">
        <v>2243</v>
      </c>
      <c r="T146" s="117" t="s">
        <v>2243</v>
      </c>
      <c r="U146" s="117" t="s">
        <v>2243</v>
      </c>
      <c r="V146" s="117" t="s">
        <v>2243</v>
      </c>
      <c r="W146" s="116">
        <v>468455</v>
      </c>
      <c r="X146" s="117" t="s">
        <v>2243</v>
      </c>
      <c r="Y146" s="116">
        <v>108452</v>
      </c>
      <c r="Z146" s="117" t="s">
        <v>2243</v>
      </c>
    </row>
    <row r="147" spans="1:26" ht="18" customHeight="1">
      <c r="A147" s="112"/>
      <c r="B147" s="114" t="s">
        <v>31</v>
      </c>
      <c r="C147" s="109" t="s">
        <v>2242</v>
      </c>
      <c r="D147" s="114" t="s">
        <v>32</v>
      </c>
      <c r="E147" s="13"/>
      <c r="F147" s="116">
        <v>22</v>
      </c>
      <c r="G147" s="116">
        <v>307</v>
      </c>
      <c r="H147" s="116">
        <v>307</v>
      </c>
      <c r="I147" s="123">
        <v>215</v>
      </c>
      <c r="J147" s="123">
        <v>84</v>
      </c>
      <c r="K147" s="123">
        <v>8</v>
      </c>
      <c r="L147" s="123" t="s">
        <v>2243</v>
      </c>
      <c r="M147" s="116">
        <v>109958</v>
      </c>
      <c r="N147" s="116">
        <v>134764</v>
      </c>
      <c r="O147" s="117" t="s">
        <v>2243</v>
      </c>
      <c r="P147" s="117" t="s">
        <v>2243</v>
      </c>
      <c r="Q147" s="117" t="s">
        <v>2243</v>
      </c>
      <c r="R147" s="117" t="s">
        <v>2243</v>
      </c>
      <c r="S147" s="117" t="s">
        <v>2243</v>
      </c>
      <c r="T147" s="117" t="s">
        <v>2243</v>
      </c>
      <c r="U147" s="117" t="s">
        <v>2243</v>
      </c>
      <c r="V147" s="117" t="s">
        <v>2243</v>
      </c>
      <c r="W147" s="116">
        <v>395834</v>
      </c>
      <c r="X147" s="117" t="s">
        <v>2243</v>
      </c>
      <c r="Y147" s="116">
        <v>248640</v>
      </c>
      <c r="Z147" s="117" t="s">
        <v>2243</v>
      </c>
    </row>
    <row r="148" spans="1:26" ht="18" customHeight="1">
      <c r="A148" s="112"/>
      <c r="B148" s="114" t="s">
        <v>33</v>
      </c>
      <c r="C148" s="109" t="s">
        <v>2242</v>
      </c>
      <c r="D148" s="114" t="s">
        <v>34</v>
      </c>
      <c r="E148" s="13"/>
      <c r="F148" s="116">
        <v>13</v>
      </c>
      <c r="G148" s="116">
        <v>308</v>
      </c>
      <c r="H148" s="116">
        <v>308</v>
      </c>
      <c r="I148" s="123">
        <v>241</v>
      </c>
      <c r="J148" s="123">
        <v>57</v>
      </c>
      <c r="K148" s="123">
        <v>10</v>
      </c>
      <c r="L148" s="123" t="s">
        <v>2243</v>
      </c>
      <c r="M148" s="124">
        <v>110586</v>
      </c>
      <c r="N148" s="124">
        <v>621031</v>
      </c>
      <c r="O148" s="117" t="s">
        <v>2243</v>
      </c>
      <c r="P148" s="117" t="s">
        <v>2243</v>
      </c>
      <c r="Q148" s="117" t="s">
        <v>2243</v>
      </c>
      <c r="R148" s="117" t="s">
        <v>2243</v>
      </c>
      <c r="S148" s="117" t="s">
        <v>2243</v>
      </c>
      <c r="T148" s="117" t="s">
        <v>2243</v>
      </c>
      <c r="U148" s="117" t="s">
        <v>2243</v>
      </c>
      <c r="V148" s="117" t="s">
        <v>2243</v>
      </c>
      <c r="W148" s="124">
        <v>1212699</v>
      </c>
      <c r="X148" s="117" t="s">
        <v>2243</v>
      </c>
      <c r="Y148" s="124">
        <v>563491</v>
      </c>
      <c r="Z148" s="117" t="s">
        <v>2243</v>
      </c>
    </row>
    <row r="149" spans="1:26" ht="18" customHeight="1">
      <c r="A149" s="112"/>
      <c r="B149" s="114" t="s">
        <v>35</v>
      </c>
      <c r="C149" s="109" t="s">
        <v>2242</v>
      </c>
      <c r="D149" s="114" t="s">
        <v>36</v>
      </c>
      <c r="E149" s="13"/>
      <c r="F149" s="116">
        <v>16</v>
      </c>
      <c r="G149" s="116">
        <v>763</v>
      </c>
      <c r="H149" s="116">
        <v>763</v>
      </c>
      <c r="I149" s="123">
        <v>565</v>
      </c>
      <c r="J149" s="123">
        <v>131</v>
      </c>
      <c r="K149" s="123">
        <v>67</v>
      </c>
      <c r="L149" s="123" t="s">
        <v>2243</v>
      </c>
      <c r="M149" s="116">
        <v>332184</v>
      </c>
      <c r="N149" s="116">
        <v>4041946</v>
      </c>
      <c r="O149" s="116">
        <v>395409</v>
      </c>
      <c r="P149" s="116">
        <v>89900</v>
      </c>
      <c r="Q149" s="116">
        <v>133162</v>
      </c>
      <c r="R149" s="116">
        <v>172347</v>
      </c>
      <c r="S149" s="116">
        <v>362054</v>
      </c>
      <c r="T149" s="116">
        <v>127581</v>
      </c>
      <c r="U149" s="116">
        <v>95271</v>
      </c>
      <c r="V149" s="116">
        <v>139202</v>
      </c>
      <c r="W149" s="116">
        <v>5916966</v>
      </c>
      <c r="X149" s="116">
        <v>99593</v>
      </c>
      <c r="Y149" s="116">
        <v>1696315</v>
      </c>
      <c r="Z149" s="116">
        <v>97167</v>
      </c>
    </row>
    <row r="150" spans="1:26" ht="18" customHeight="1">
      <c r="A150" s="112"/>
      <c r="B150" s="114" t="s">
        <v>37</v>
      </c>
      <c r="C150" s="109" t="s">
        <v>2242</v>
      </c>
      <c r="D150" s="114" t="s">
        <v>38</v>
      </c>
      <c r="E150" s="13"/>
      <c r="F150" s="116">
        <v>9</v>
      </c>
      <c r="G150" s="116">
        <v>1351</v>
      </c>
      <c r="H150" s="116">
        <v>1351</v>
      </c>
      <c r="I150" s="123">
        <v>919</v>
      </c>
      <c r="J150" s="123">
        <v>104</v>
      </c>
      <c r="K150" s="123">
        <v>328</v>
      </c>
      <c r="L150" s="123" t="s">
        <v>2243</v>
      </c>
      <c r="M150" s="116">
        <v>733639</v>
      </c>
      <c r="N150" s="116">
        <v>4047725</v>
      </c>
      <c r="O150" s="124">
        <v>384647</v>
      </c>
      <c r="P150" s="124">
        <v>131930</v>
      </c>
      <c r="Q150" s="124">
        <v>181536</v>
      </c>
      <c r="R150" s="124">
        <v>71181</v>
      </c>
      <c r="S150" s="124">
        <v>488733</v>
      </c>
      <c r="T150" s="124">
        <v>193311</v>
      </c>
      <c r="U150" s="124">
        <v>173475</v>
      </c>
      <c r="V150" s="124">
        <v>121947</v>
      </c>
      <c r="W150" s="116">
        <v>4826296</v>
      </c>
      <c r="X150" s="124">
        <v>342181</v>
      </c>
      <c r="Y150" s="116">
        <v>492341</v>
      </c>
      <c r="Z150" s="124">
        <v>568170</v>
      </c>
    </row>
    <row r="151" spans="1:26" ht="18" customHeight="1">
      <c r="A151" s="112"/>
      <c r="B151" s="114" t="s">
        <v>39</v>
      </c>
      <c r="C151" s="109" t="s">
        <v>2242</v>
      </c>
      <c r="D151" s="114" t="s">
        <v>40</v>
      </c>
      <c r="E151" s="13"/>
      <c r="F151" s="116">
        <v>3</v>
      </c>
      <c r="G151" s="116">
        <v>1313</v>
      </c>
      <c r="H151" s="116">
        <v>1313</v>
      </c>
      <c r="I151" s="123">
        <v>698</v>
      </c>
      <c r="J151" s="123">
        <v>38</v>
      </c>
      <c r="K151" s="123">
        <v>577</v>
      </c>
      <c r="L151" s="123" t="s">
        <v>2243</v>
      </c>
      <c r="M151" s="124">
        <v>832369</v>
      </c>
      <c r="N151" s="124">
        <v>7821782</v>
      </c>
      <c r="O151" s="124">
        <v>766552</v>
      </c>
      <c r="P151" s="124">
        <v>63882</v>
      </c>
      <c r="Q151" s="124">
        <v>631751</v>
      </c>
      <c r="R151" s="124">
        <v>70919</v>
      </c>
      <c r="S151" s="124">
        <v>609250</v>
      </c>
      <c r="T151" s="124">
        <v>64229</v>
      </c>
      <c r="U151" s="124">
        <v>464881</v>
      </c>
      <c r="V151" s="124">
        <v>80140</v>
      </c>
      <c r="W151" s="124">
        <v>7575362</v>
      </c>
      <c r="X151" s="124">
        <v>341918</v>
      </c>
      <c r="Y151" s="124" t="s">
        <v>26</v>
      </c>
      <c r="Z151" s="124">
        <v>439422</v>
      </c>
    </row>
    <row r="152" spans="1:26" ht="18" customHeight="1">
      <c r="A152" s="112"/>
      <c r="B152" s="114" t="s">
        <v>41</v>
      </c>
      <c r="C152" s="109" t="s">
        <v>2242</v>
      </c>
      <c r="D152" s="114" t="s">
        <v>42</v>
      </c>
      <c r="E152" s="13"/>
      <c r="F152" s="116">
        <v>3</v>
      </c>
      <c r="G152" s="116">
        <v>1925</v>
      </c>
      <c r="H152" s="116">
        <v>1925</v>
      </c>
      <c r="I152" s="123">
        <v>1682</v>
      </c>
      <c r="J152" s="123">
        <v>200</v>
      </c>
      <c r="K152" s="123">
        <v>43</v>
      </c>
      <c r="L152" s="123" t="s">
        <v>2243</v>
      </c>
      <c r="M152" s="124" t="s">
        <v>2245</v>
      </c>
      <c r="N152" s="124" t="s">
        <v>2245</v>
      </c>
      <c r="O152" s="124" t="s">
        <v>2245</v>
      </c>
      <c r="P152" s="124" t="s">
        <v>2245</v>
      </c>
      <c r="Q152" s="124" t="s">
        <v>2245</v>
      </c>
      <c r="R152" s="124" t="s">
        <v>2245</v>
      </c>
      <c r="S152" s="124" t="s">
        <v>2245</v>
      </c>
      <c r="T152" s="124" t="s">
        <v>2245</v>
      </c>
      <c r="U152" s="124" t="s">
        <v>2245</v>
      </c>
      <c r="V152" s="124" t="s">
        <v>2245</v>
      </c>
      <c r="W152" s="124" t="s">
        <v>2245</v>
      </c>
      <c r="X152" s="124" t="s">
        <v>2245</v>
      </c>
      <c r="Y152" s="124" t="s">
        <v>2245</v>
      </c>
      <c r="Z152" s="124" t="s">
        <v>2245</v>
      </c>
    </row>
    <row r="153" spans="1:26" ht="18" customHeight="1">
      <c r="A153" s="112"/>
      <c r="B153" s="114" t="s">
        <v>46</v>
      </c>
      <c r="C153" s="109" t="s">
        <v>44</v>
      </c>
      <c r="D153" s="114"/>
      <c r="E153" s="13"/>
      <c r="F153" s="116">
        <v>1</v>
      </c>
      <c r="G153" s="116">
        <v>1021</v>
      </c>
      <c r="H153" s="116">
        <v>1021</v>
      </c>
      <c r="I153" s="116">
        <v>815</v>
      </c>
      <c r="J153" s="116">
        <v>3</v>
      </c>
      <c r="K153" s="116">
        <v>203</v>
      </c>
      <c r="L153" s="124" t="s">
        <v>2243</v>
      </c>
      <c r="M153" s="124" t="s">
        <v>2245</v>
      </c>
      <c r="N153" s="124" t="s">
        <v>2245</v>
      </c>
      <c r="O153" s="124" t="s">
        <v>2245</v>
      </c>
      <c r="P153" s="124" t="s">
        <v>2245</v>
      </c>
      <c r="Q153" s="124" t="s">
        <v>2245</v>
      </c>
      <c r="R153" s="124" t="s">
        <v>2245</v>
      </c>
      <c r="S153" s="124" t="s">
        <v>2245</v>
      </c>
      <c r="T153" s="124" t="s">
        <v>2245</v>
      </c>
      <c r="U153" s="124" t="s">
        <v>2245</v>
      </c>
      <c r="V153" s="124" t="s">
        <v>2245</v>
      </c>
      <c r="W153" s="124" t="s">
        <v>2245</v>
      </c>
      <c r="X153" s="124" t="s">
        <v>2245</v>
      </c>
      <c r="Y153" s="124" t="s">
        <v>2245</v>
      </c>
      <c r="Z153" s="124" t="s">
        <v>2245</v>
      </c>
    </row>
    <row r="154" spans="1:26" ht="18" customHeight="1">
      <c r="A154" s="112"/>
      <c r="B154" s="114"/>
      <c r="C154" s="109"/>
      <c r="D154" s="114"/>
      <c r="E154" s="13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</row>
    <row r="155" spans="1:26" s="28" customFormat="1" ht="24" customHeight="1">
      <c r="A155" s="126">
        <v>24</v>
      </c>
      <c r="B155" s="628" t="s">
        <v>439</v>
      </c>
      <c r="C155" s="628"/>
      <c r="D155" s="628"/>
      <c r="E155" s="120"/>
      <c r="F155" s="111">
        <v>679</v>
      </c>
      <c r="G155" s="111">
        <v>15303</v>
      </c>
      <c r="H155" s="111">
        <v>15237</v>
      </c>
      <c r="I155" s="111">
        <v>11797</v>
      </c>
      <c r="J155" s="111">
        <v>2224</v>
      </c>
      <c r="K155" s="111">
        <v>1216</v>
      </c>
      <c r="L155" s="111">
        <v>66</v>
      </c>
      <c r="M155" s="111">
        <v>6598443</v>
      </c>
      <c r="N155" s="111">
        <v>28808727</v>
      </c>
      <c r="O155" s="111">
        <v>7230389</v>
      </c>
      <c r="P155" s="111">
        <v>911585</v>
      </c>
      <c r="Q155" s="111">
        <v>5487308</v>
      </c>
      <c r="R155" s="111">
        <v>831496</v>
      </c>
      <c r="S155" s="111">
        <v>5884425</v>
      </c>
      <c r="T155" s="111">
        <v>1068261</v>
      </c>
      <c r="U155" s="111">
        <v>3999623</v>
      </c>
      <c r="V155" s="111">
        <v>816541</v>
      </c>
      <c r="W155" s="111">
        <v>45108818</v>
      </c>
      <c r="X155" s="111">
        <v>1296765</v>
      </c>
      <c r="Y155" s="111">
        <v>12969460</v>
      </c>
      <c r="Z155" s="111">
        <v>1418814</v>
      </c>
    </row>
    <row r="156" spans="1:26" ht="7.5" customHeight="1">
      <c r="A156" s="112"/>
      <c r="B156" s="114"/>
      <c r="C156" s="109"/>
      <c r="D156" s="114"/>
      <c r="E156" s="13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</row>
    <row r="157" spans="1:26" ht="18" customHeight="1">
      <c r="A157" s="112"/>
      <c r="B157" s="114" t="s">
        <v>29</v>
      </c>
      <c r="C157" s="109" t="s">
        <v>2242</v>
      </c>
      <c r="D157" s="114" t="s">
        <v>30</v>
      </c>
      <c r="E157" s="13"/>
      <c r="F157" s="116">
        <v>353</v>
      </c>
      <c r="G157" s="116">
        <v>2071</v>
      </c>
      <c r="H157" s="116">
        <v>2009</v>
      </c>
      <c r="I157" s="116">
        <v>1625</v>
      </c>
      <c r="J157" s="116">
        <v>357</v>
      </c>
      <c r="K157" s="116">
        <v>27</v>
      </c>
      <c r="L157" s="116">
        <v>62</v>
      </c>
      <c r="M157" s="116">
        <v>648905</v>
      </c>
      <c r="N157" s="116">
        <v>1126514</v>
      </c>
      <c r="O157" s="117" t="s">
        <v>2243</v>
      </c>
      <c r="P157" s="117" t="s">
        <v>2243</v>
      </c>
      <c r="Q157" s="117" t="s">
        <v>2243</v>
      </c>
      <c r="R157" s="117" t="s">
        <v>2243</v>
      </c>
      <c r="S157" s="117" t="s">
        <v>2243</v>
      </c>
      <c r="T157" s="117" t="s">
        <v>2243</v>
      </c>
      <c r="U157" s="117" t="s">
        <v>2243</v>
      </c>
      <c r="V157" s="117" t="s">
        <v>2243</v>
      </c>
      <c r="W157" s="116">
        <v>2387276</v>
      </c>
      <c r="X157" s="117" t="s">
        <v>2243</v>
      </c>
      <c r="Y157" s="116">
        <v>1201224</v>
      </c>
      <c r="Z157" s="117" t="s">
        <v>2243</v>
      </c>
    </row>
    <row r="158" spans="1:26" ht="18" customHeight="1">
      <c r="A158" s="112"/>
      <c r="B158" s="114" t="s">
        <v>31</v>
      </c>
      <c r="C158" s="109" t="s">
        <v>2242</v>
      </c>
      <c r="D158" s="114" t="s">
        <v>32</v>
      </c>
      <c r="E158" s="13"/>
      <c r="F158" s="116">
        <v>147</v>
      </c>
      <c r="G158" s="116">
        <v>2012</v>
      </c>
      <c r="H158" s="116">
        <v>2009</v>
      </c>
      <c r="I158" s="123">
        <v>1558</v>
      </c>
      <c r="J158" s="123">
        <v>378</v>
      </c>
      <c r="K158" s="123">
        <v>73</v>
      </c>
      <c r="L158" s="123">
        <v>3</v>
      </c>
      <c r="M158" s="116">
        <v>742608</v>
      </c>
      <c r="N158" s="116">
        <v>1620378</v>
      </c>
      <c r="O158" s="117" t="s">
        <v>2243</v>
      </c>
      <c r="P158" s="117" t="s">
        <v>2243</v>
      </c>
      <c r="Q158" s="117" t="s">
        <v>2243</v>
      </c>
      <c r="R158" s="117" t="s">
        <v>2243</v>
      </c>
      <c r="S158" s="117" t="s">
        <v>2243</v>
      </c>
      <c r="T158" s="117" t="s">
        <v>2243</v>
      </c>
      <c r="U158" s="117" t="s">
        <v>2243</v>
      </c>
      <c r="V158" s="117" t="s">
        <v>2243</v>
      </c>
      <c r="W158" s="116">
        <v>3169272</v>
      </c>
      <c r="X158" s="117" t="s">
        <v>2243</v>
      </c>
      <c r="Y158" s="116">
        <v>1475201</v>
      </c>
      <c r="Z158" s="117" t="s">
        <v>2243</v>
      </c>
    </row>
    <row r="159" spans="1:26" ht="18" customHeight="1">
      <c r="A159" s="112"/>
      <c r="B159" s="114" t="s">
        <v>33</v>
      </c>
      <c r="C159" s="109" t="s">
        <v>2242</v>
      </c>
      <c r="D159" s="114" t="s">
        <v>34</v>
      </c>
      <c r="E159" s="13"/>
      <c r="F159" s="116">
        <v>74</v>
      </c>
      <c r="G159" s="116">
        <v>1781</v>
      </c>
      <c r="H159" s="116">
        <v>1780</v>
      </c>
      <c r="I159" s="123">
        <v>1406</v>
      </c>
      <c r="J159" s="123">
        <v>278</v>
      </c>
      <c r="K159" s="123">
        <v>96</v>
      </c>
      <c r="L159" s="123">
        <v>1</v>
      </c>
      <c r="M159" s="116">
        <v>651622</v>
      </c>
      <c r="N159" s="116">
        <v>1632639</v>
      </c>
      <c r="O159" s="117" t="s">
        <v>2243</v>
      </c>
      <c r="P159" s="117" t="s">
        <v>2243</v>
      </c>
      <c r="Q159" s="117" t="s">
        <v>2243</v>
      </c>
      <c r="R159" s="117" t="s">
        <v>2243</v>
      </c>
      <c r="S159" s="117" t="s">
        <v>2243</v>
      </c>
      <c r="T159" s="117" t="s">
        <v>2243</v>
      </c>
      <c r="U159" s="117" t="s">
        <v>2243</v>
      </c>
      <c r="V159" s="117" t="s">
        <v>2243</v>
      </c>
      <c r="W159" s="116">
        <v>3192868</v>
      </c>
      <c r="X159" s="117" t="s">
        <v>2243</v>
      </c>
      <c r="Y159" s="116">
        <v>1486306</v>
      </c>
      <c r="Z159" s="117" t="s">
        <v>2243</v>
      </c>
    </row>
    <row r="160" spans="1:26" ht="18" customHeight="1">
      <c r="A160" s="112"/>
      <c r="B160" s="114" t="s">
        <v>35</v>
      </c>
      <c r="C160" s="109" t="s">
        <v>2242</v>
      </c>
      <c r="D160" s="114" t="s">
        <v>36</v>
      </c>
      <c r="E160" s="13"/>
      <c r="F160" s="116">
        <v>81</v>
      </c>
      <c r="G160" s="116">
        <v>4329</v>
      </c>
      <c r="H160" s="116">
        <v>4329</v>
      </c>
      <c r="I160" s="123">
        <v>3290</v>
      </c>
      <c r="J160" s="123">
        <v>490</v>
      </c>
      <c r="K160" s="123">
        <v>549</v>
      </c>
      <c r="L160" s="123" t="s">
        <v>2243</v>
      </c>
      <c r="M160" s="116">
        <v>1793297</v>
      </c>
      <c r="N160" s="116">
        <v>8299256</v>
      </c>
      <c r="O160" s="116">
        <v>1448037</v>
      </c>
      <c r="P160" s="116">
        <v>383316</v>
      </c>
      <c r="Q160" s="116">
        <v>686985</v>
      </c>
      <c r="R160" s="116">
        <v>377736</v>
      </c>
      <c r="S160" s="116">
        <v>1596477</v>
      </c>
      <c r="T160" s="116">
        <v>446236</v>
      </c>
      <c r="U160" s="116">
        <v>758339</v>
      </c>
      <c r="V160" s="116">
        <v>391902</v>
      </c>
      <c r="W160" s="116">
        <v>13844801</v>
      </c>
      <c r="X160" s="116">
        <v>343849</v>
      </c>
      <c r="Y160" s="116">
        <v>5097896</v>
      </c>
      <c r="Z160" s="116">
        <v>533863</v>
      </c>
    </row>
    <row r="161" spans="1:26" ht="18" customHeight="1">
      <c r="A161" s="112"/>
      <c r="B161" s="114" t="s">
        <v>37</v>
      </c>
      <c r="C161" s="109" t="s">
        <v>2242</v>
      </c>
      <c r="D161" s="114" t="s">
        <v>38</v>
      </c>
      <c r="E161" s="13"/>
      <c r="F161" s="116">
        <v>23</v>
      </c>
      <c r="G161" s="116">
        <v>3969</v>
      </c>
      <c r="H161" s="116">
        <v>3969</v>
      </c>
      <c r="I161" s="123">
        <v>3028</v>
      </c>
      <c r="J161" s="123">
        <v>471</v>
      </c>
      <c r="K161" s="123">
        <v>470</v>
      </c>
      <c r="L161" s="114" t="s">
        <v>2243</v>
      </c>
      <c r="M161" s="124" t="s">
        <v>2245</v>
      </c>
      <c r="N161" s="124" t="s">
        <v>2245</v>
      </c>
      <c r="O161" s="124" t="s">
        <v>2245</v>
      </c>
      <c r="P161" s="124" t="s">
        <v>2245</v>
      </c>
      <c r="Q161" s="124" t="s">
        <v>2245</v>
      </c>
      <c r="R161" s="124" t="s">
        <v>2245</v>
      </c>
      <c r="S161" s="124" t="s">
        <v>2245</v>
      </c>
      <c r="T161" s="124" t="s">
        <v>2245</v>
      </c>
      <c r="U161" s="124" t="s">
        <v>2245</v>
      </c>
      <c r="V161" s="124" t="s">
        <v>2245</v>
      </c>
      <c r="W161" s="124" t="s">
        <v>2245</v>
      </c>
      <c r="X161" s="124" t="s">
        <v>2245</v>
      </c>
      <c r="Y161" s="124" t="s">
        <v>2245</v>
      </c>
      <c r="Z161" s="124" t="s">
        <v>2245</v>
      </c>
    </row>
    <row r="162" spans="1:26" ht="18" customHeight="1">
      <c r="A162" s="112"/>
      <c r="B162" s="114" t="s">
        <v>46</v>
      </c>
      <c r="C162" s="109" t="s">
        <v>44</v>
      </c>
      <c r="D162" s="114"/>
      <c r="E162" s="13"/>
      <c r="F162" s="116">
        <v>1</v>
      </c>
      <c r="G162" s="116">
        <v>1141</v>
      </c>
      <c r="H162" s="116">
        <v>1141</v>
      </c>
      <c r="I162" s="116">
        <v>890</v>
      </c>
      <c r="J162" s="116">
        <v>250</v>
      </c>
      <c r="K162" s="116">
        <v>1</v>
      </c>
      <c r="L162" s="123" t="s">
        <v>2243</v>
      </c>
      <c r="M162" s="124" t="s">
        <v>2245</v>
      </c>
      <c r="N162" s="124" t="s">
        <v>2245</v>
      </c>
      <c r="O162" s="124" t="s">
        <v>2245</v>
      </c>
      <c r="P162" s="124" t="s">
        <v>2245</v>
      </c>
      <c r="Q162" s="124" t="s">
        <v>2245</v>
      </c>
      <c r="R162" s="124" t="s">
        <v>2245</v>
      </c>
      <c r="S162" s="124" t="s">
        <v>2245</v>
      </c>
      <c r="T162" s="124" t="s">
        <v>2245</v>
      </c>
      <c r="U162" s="124" t="s">
        <v>2245</v>
      </c>
      <c r="V162" s="124" t="s">
        <v>2245</v>
      </c>
      <c r="W162" s="124" t="s">
        <v>2245</v>
      </c>
      <c r="X162" s="124" t="s">
        <v>2245</v>
      </c>
      <c r="Y162" s="124" t="s">
        <v>2245</v>
      </c>
      <c r="Z162" s="124" t="s">
        <v>2245</v>
      </c>
    </row>
    <row r="163" spans="1:26" ht="20.25" customHeight="1">
      <c r="A163" s="112"/>
      <c r="B163" s="114"/>
      <c r="C163" s="109"/>
      <c r="D163" s="114"/>
      <c r="E163" s="13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</row>
    <row r="164" spans="1:26" s="28" customFormat="1" ht="24" customHeight="1">
      <c r="A164" s="126">
        <v>25</v>
      </c>
      <c r="B164" s="628" t="s">
        <v>440</v>
      </c>
      <c r="C164" s="628"/>
      <c r="D164" s="628"/>
      <c r="E164" s="120"/>
      <c r="F164" s="111">
        <v>137</v>
      </c>
      <c r="G164" s="111">
        <v>6543</v>
      </c>
      <c r="H164" s="111">
        <v>6527</v>
      </c>
      <c r="I164" s="111">
        <v>4629</v>
      </c>
      <c r="J164" s="111">
        <v>1324</v>
      </c>
      <c r="K164" s="111">
        <v>574</v>
      </c>
      <c r="L164" s="111">
        <v>16</v>
      </c>
      <c r="M164" s="111">
        <v>3330963</v>
      </c>
      <c r="N164" s="111">
        <v>18328147</v>
      </c>
      <c r="O164" s="111">
        <v>2097889</v>
      </c>
      <c r="P164" s="111">
        <v>435622</v>
      </c>
      <c r="Q164" s="111">
        <v>1307084</v>
      </c>
      <c r="R164" s="111">
        <v>355183</v>
      </c>
      <c r="S164" s="111">
        <v>2131271</v>
      </c>
      <c r="T164" s="111">
        <v>325535</v>
      </c>
      <c r="U164" s="111">
        <v>1380644</v>
      </c>
      <c r="V164" s="111">
        <v>425092</v>
      </c>
      <c r="W164" s="111">
        <v>24364914</v>
      </c>
      <c r="X164" s="111">
        <v>960623</v>
      </c>
      <c r="Y164" s="111">
        <v>4858119</v>
      </c>
      <c r="Z164" s="111">
        <v>1666263</v>
      </c>
    </row>
    <row r="165" spans="1:26" ht="7.5" customHeight="1">
      <c r="A165" s="112"/>
      <c r="B165" s="114"/>
      <c r="C165" s="109"/>
      <c r="D165" s="114"/>
      <c r="E165" s="13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</row>
    <row r="166" spans="1:26" ht="18" customHeight="1">
      <c r="A166" s="112"/>
      <c r="B166" s="114" t="s">
        <v>29</v>
      </c>
      <c r="C166" s="109" t="s">
        <v>2242</v>
      </c>
      <c r="D166" s="114" t="s">
        <v>30</v>
      </c>
      <c r="E166" s="13"/>
      <c r="F166" s="116">
        <v>65</v>
      </c>
      <c r="G166" s="116">
        <v>377</v>
      </c>
      <c r="H166" s="116">
        <v>361</v>
      </c>
      <c r="I166" s="116">
        <v>273</v>
      </c>
      <c r="J166" s="116">
        <v>88</v>
      </c>
      <c r="K166" s="124" t="s">
        <v>2243</v>
      </c>
      <c r="L166" s="116">
        <v>16</v>
      </c>
      <c r="M166" s="116">
        <v>142174</v>
      </c>
      <c r="N166" s="116">
        <v>258107</v>
      </c>
      <c r="O166" s="117" t="s">
        <v>2243</v>
      </c>
      <c r="P166" s="117" t="s">
        <v>2243</v>
      </c>
      <c r="Q166" s="117" t="s">
        <v>2243</v>
      </c>
      <c r="R166" s="117" t="s">
        <v>2243</v>
      </c>
      <c r="S166" s="117" t="s">
        <v>2243</v>
      </c>
      <c r="T166" s="117" t="s">
        <v>2243</v>
      </c>
      <c r="U166" s="117" t="s">
        <v>2243</v>
      </c>
      <c r="V166" s="117" t="s">
        <v>2243</v>
      </c>
      <c r="W166" s="116">
        <v>1128342</v>
      </c>
      <c r="X166" s="117" t="s">
        <v>2243</v>
      </c>
      <c r="Y166" s="116">
        <v>828799</v>
      </c>
      <c r="Z166" s="117" t="s">
        <v>2243</v>
      </c>
    </row>
    <row r="167" spans="1:26" ht="18" customHeight="1">
      <c r="A167" s="112"/>
      <c r="B167" s="114" t="s">
        <v>31</v>
      </c>
      <c r="C167" s="109" t="s">
        <v>2242</v>
      </c>
      <c r="D167" s="114" t="s">
        <v>32</v>
      </c>
      <c r="E167" s="13"/>
      <c r="F167" s="116">
        <v>20</v>
      </c>
      <c r="G167" s="116">
        <v>292</v>
      </c>
      <c r="H167" s="116">
        <v>292</v>
      </c>
      <c r="I167" s="123">
        <v>220</v>
      </c>
      <c r="J167" s="123">
        <v>70</v>
      </c>
      <c r="K167" s="123">
        <v>2</v>
      </c>
      <c r="L167" s="123" t="s">
        <v>2243</v>
      </c>
      <c r="M167" s="116">
        <v>113597</v>
      </c>
      <c r="N167" s="116">
        <v>226438</v>
      </c>
      <c r="O167" s="117" t="s">
        <v>2243</v>
      </c>
      <c r="P167" s="117" t="s">
        <v>2243</v>
      </c>
      <c r="Q167" s="117" t="s">
        <v>2243</v>
      </c>
      <c r="R167" s="117" t="s">
        <v>2243</v>
      </c>
      <c r="S167" s="117" t="s">
        <v>2243</v>
      </c>
      <c r="T167" s="117" t="s">
        <v>2243</v>
      </c>
      <c r="U167" s="117" t="s">
        <v>2243</v>
      </c>
      <c r="V167" s="117" t="s">
        <v>2243</v>
      </c>
      <c r="W167" s="116">
        <v>437994</v>
      </c>
      <c r="X167" s="117" t="s">
        <v>2243</v>
      </c>
      <c r="Y167" s="116">
        <v>201481</v>
      </c>
      <c r="Z167" s="117" t="s">
        <v>2243</v>
      </c>
    </row>
    <row r="168" spans="1:26" ht="18" customHeight="1">
      <c r="A168" s="112"/>
      <c r="B168" s="114" t="s">
        <v>33</v>
      </c>
      <c r="C168" s="109" t="s">
        <v>2242</v>
      </c>
      <c r="D168" s="114" t="s">
        <v>34</v>
      </c>
      <c r="E168" s="13"/>
      <c r="F168" s="116">
        <v>15</v>
      </c>
      <c r="G168" s="116">
        <v>379</v>
      </c>
      <c r="H168" s="116">
        <v>379</v>
      </c>
      <c r="I168" s="123">
        <v>331</v>
      </c>
      <c r="J168" s="123">
        <v>45</v>
      </c>
      <c r="K168" s="123">
        <v>3</v>
      </c>
      <c r="L168" s="123" t="s">
        <v>2243</v>
      </c>
      <c r="M168" s="116">
        <v>162753</v>
      </c>
      <c r="N168" s="116">
        <v>391245</v>
      </c>
      <c r="O168" s="117" t="s">
        <v>2243</v>
      </c>
      <c r="P168" s="117" t="s">
        <v>2243</v>
      </c>
      <c r="Q168" s="117" t="s">
        <v>2243</v>
      </c>
      <c r="R168" s="117" t="s">
        <v>2243</v>
      </c>
      <c r="S168" s="117" t="s">
        <v>2243</v>
      </c>
      <c r="T168" s="117" t="s">
        <v>2243</v>
      </c>
      <c r="U168" s="117" t="s">
        <v>2243</v>
      </c>
      <c r="V168" s="117" t="s">
        <v>2243</v>
      </c>
      <c r="W168" s="116">
        <v>727601</v>
      </c>
      <c r="X168" s="117" t="s">
        <v>2243</v>
      </c>
      <c r="Y168" s="116">
        <v>320439</v>
      </c>
      <c r="Z168" s="117" t="s">
        <v>2243</v>
      </c>
    </row>
    <row r="169" spans="1:26" ht="18" customHeight="1">
      <c r="A169" s="112"/>
      <c r="B169" s="114" t="s">
        <v>35</v>
      </c>
      <c r="C169" s="109" t="s">
        <v>2242</v>
      </c>
      <c r="D169" s="114" t="s">
        <v>36</v>
      </c>
      <c r="E169" s="13"/>
      <c r="F169" s="116">
        <v>21</v>
      </c>
      <c r="G169" s="116">
        <v>1017</v>
      </c>
      <c r="H169" s="116">
        <v>1017</v>
      </c>
      <c r="I169" s="123">
        <v>767</v>
      </c>
      <c r="J169" s="123">
        <v>150</v>
      </c>
      <c r="K169" s="123">
        <v>100</v>
      </c>
      <c r="L169" s="123" t="s">
        <v>2243</v>
      </c>
      <c r="M169" s="116">
        <v>459036</v>
      </c>
      <c r="N169" s="116">
        <v>1685349</v>
      </c>
      <c r="O169" s="116">
        <v>160803</v>
      </c>
      <c r="P169" s="116">
        <v>25367</v>
      </c>
      <c r="Q169" s="116">
        <v>84098</v>
      </c>
      <c r="R169" s="116">
        <v>51338</v>
      </c>
      <c r="S169" s="116">
        <v>195596</v>
      </c>
      <c r="T169" s="116">
        <v>47725</v>
      </c>
      <c r="U169" s="116">
        <v>99988</v>
      </c>
      <c r="V169" s="116">
        <v>47883</v>
      </c>
      <c r="W169" s="116">
        <v>2681148</v>
      </c>
      <c r="X169" s="116">
        <v>54422</v>
      </c>
      <c r="Y169" s="116">
        <v>936260</v>
      </c>
      <c r="Z169" s="116">
        <v>84543</v>
      </c>
    </row>
    <row r="170" spans="1:26" ht="18" customHeight="1">
      <c r="A170" s="112"/>
      <c r="B170" s="114" t="s">
        <v>37</v>
      </c>
      <c r="C170" s="109" t="s">
        <v>2242</v>
      </c>
      <c r="D170" s="114" t="s">
        <v>38</v>
      </c>
      <c r="E170" s="13"/>
      <c r="F170" s="116">
        <v>15</v>
      </c>
      <c r="G170" s="116">
        <v>2878</v>
      </c>
      <c r="H170" s="116">
        <v>2878</v>
      </c>
      <c r="I170" s="123">
        <v>1998</v>
      </c>
      <c r="J170" s="123">
        <v>453</v>
      </c>
      <c r="K170" s="123">
        <v>427</v>
      </c>
      <c r="L170" s="114" t="s">
        <v>2243</v>
      </c>
      <c r="M170" s="124" t="s">
        <v>2245</v>
      </c>
      <c r="N170" s="124" t="s">
        <v>2245</v>
      </c>
      <c r="O170" s="124" t="s">
        <v>2245</v>
      </c>
      <c r="P170" s="124" t="s">
        <v>2245</v>
      </c>
      <c r="Q170" s="124" t="s">
        <v>2245</v>
      </c>
      <c r="R170" s="124" t="s">
        <v>2245</v>
      </c>
      <c r="S170" s="124" t="s">
        <v>2245</v>
      </c>
      <c r="T170" s="124" t="s">
        <v>2245</v>
      </c>
      <c r="U170" s="124" t="s">
        <v>2245</v>
      </c>
      <c r="V170" s="124" t="s">
        <v>2245</v>
      </c>
      <c r="W170" s="124" t="s">
        <v>2245</v>
      </c>
      <c r="X170" s="124" t="s">
        <v>2245</v>
      </c>
      <c r="Y170" s="124" t="s">
        <v>2245</v>
      </c>
      <c r="Z170" s="124" t="s">
        <v>2245</v>
      </c>
    </row>
    <row r="171" spans="1:26" ht="18" customHeight="1">
      <c r="A171" s="112"/>
      <c r="B171" s="114" t="s">
        <v>43</v>
      </c>
      <c r="C171" s="109" t="s">
        <v>44</v>
      </c>
      <c r="D171" s="118"/>
      <c r="E171" s="13"/>
      <c r="F171" s="116">
        <v>1</v>
      </c>
      <c r="G171" s="116">
        <v>1600</v>
      </c>
      <c r="H171" s="116">
        <v>1600</v>
      </c>
      <c r="I171" s="124">
        <v>1040</v>
      </c>
      <c r="J171" s="124">
        <v>518</v>
      </c>
      <c r="K171" s="124">
        <v>42</v>
      </c>
      <c r="L171" s="123" t="s">
        <v>2243</v>
      </c>
      <c r="M171" s="124" t="s">
        <v>2245</v>
      </c>
      <c r="N171" s="124" t="s">
        <v>2245</v>
      </c>
      <c r="O171" s="124" t="s">
        <v>2245</v>
      </c>
      <c r="P171" s="124" t="s">
        <v>2245</v>
      </c>
      <c r="Q171" s="124" t="s">
        <v>2245</v>
      </c>
      <c r="R171" s="124" t="s">
        <v>2245</v>
      </c>
      <c r="S171" s="124" t="s">
        <v>2245</v>
      </c>
      <c r="T171" s="124" t="s">
        <v>2245</v>
      </c>
      <c r="U171" s="124" t="s">
        <v>2245</v>
      </c>
      <c r="V171" s="124" t="s">
        <v>2245</v>
      </c>
      <c r="W171" s="124" t="s">
        <v>2245</v>
      </c>
      <c r="X171" s="124" t="s">
        <v>2245</v>
      </c>
      <c r="Y171" s="124" t="s">
        <v>2245</v>
      </c>
      <c r="Z171" s="124" t="s">
        <v>2245</v>
      </c>
    </row>
    <row r="172" spans="1:26" ht="20.25" customHeight="1">
      <c r="A172" s="112"/>
      <c r="B172" s="114"/>
      <c r="C172" s="109"/>
      <c r="D172" s="114"/>
      <c r="E172" s="13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</row>
    <row r="173" spans="1:26" s="28" customFormat="1" ht="24" customHeight="1">
      <c r="A173" s="126">
        <v>26</v>
      </c>
      <c r="B173" s="628" t="s">
        <v>441</v>
      </c>
      <c r="C173" s="628"/>
      <c r="D173" s="628"/>
      <c r="E173" s="120"/>
      <c r="F173" s="111">
        <v>458</v>
      </c>
      <c r="G173" s="111">
        <v>15738</v>
      </c>
      <c r="H173" s="111">
        <v>15697</v>
      </c>
      <c r="I173" s="111">
        <v>12866</v>
      </c>
      <c r="J173" s="111">
        <v>1352</v>
      </c>
      <c r="K173" s="111">
        <v>1479</v>
      </c>
      <c r="L173" s="111">
        <v>41</v>
      </c>
      <c r="M173" s="111">
        <v>8494684</v>
      </c>
      <c r="N173" s="111">
        <v>31615054</v>
      </c>
      <c r="O173" s="111">
        <v>9827943</v>
      </c>
      <c r="P173" s="111">
        <v>1118477</v>
      </c>
      <c r="Q173" s="111">
        <v>8395709</v>
      </c>
      <c r="R173" s="111">
        <v>313757</v>
      </c>
      <c r="S173" s="111">
        <v>8199498</v>
      </c>
      <c r="T173" s="111">
        <v>992884</v>
      </c>
      <c r="U173" s="111">
        <v>6878848</v>
      </c>
      <c r="V173" s="111">
        <v>327766</v>
      </c>
      <c r="W173" s="111">
        <v>45653182</v>
      </c>
      <c r="X173" s="111">
        <v>2793254</v>
      </c>
      <c r="Y173" s="111">
        <v>9245287</v>
      </c>
      <c r="Z173" s="111">
        <v>2136863</v>
      </c>
    </row>
    <row r="174" spans="1:26" ht="7.5" customHeight="1">
      <c r="A174" s="112"/>
      <c r="B174" s="114"/>
      <c r="C174" s="109"/>
      <c r="D174" s="114"/>
      <c r="E174" s="13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</row>
    <row r="175" spans="1:26" ht="18" customHeight="1">
      <c r="A175" s="112"/>
      <c r="B175" s="114" t="s">
        <v>29</v>
      </c>
      <c r="C175" s="109" t="s">
        <v>2242</v>
      </c>
      <c r="D175" s="114" t="s">
        <v>30</v>
      </c>
      <c r="E175" s="13"/>
      <c r="F175" s="116">
        <v>271</v>
      </c>
      <c r="G175" s="116">
        <v>1614</v>
      </c>
      <c r="H175" s="116">
        <v>1577</v>
      </c>
      <c r="I175" s="123">
        <v>1331</v>
      </c>
      <c r="J175" s="123">
        <v>235</v>
      </c>
      <c r="K175" s="123">
        <v>11</v>
      </c>
      <c r="L175" s="123">
        <v>37</v>
      </c>
      <c r="M175" s="116">
        <v>605375</v>
      </c>
      <c r="N175" s="116">
        <v>821190</v>
      </c>
      <c r="O175" s="117" t="s">
        <v>2243</v>
      </c>
      <c r="P175" s="117" t="s">
        <v>2243</v>
      </c>
      <c r="Q175" s="117" t="s">
        <v>2243</v>
      </c>
      <c r="R175" s="117" t="s">
        <v>2243</v>
      </c>
      <c r="S175" s="117" t="s">
        <v>2243</v>
      </c>
      <c r="T175" s="117" t="s">
        <v>2243</v>
      </c>
      <c r="U175" s="117" t="s">
        <v>2243</v>
      </c>
      <c r="V175" s="117" t="s">
        <v>2243</v>
      </c>
      <c r="W175" s="116">
        <v>2038550</v>
      </c>
      <c r="X175" s="117" t="s">
        <v>2243</v>
      </c>
      <c r="Y175" s="116">
        <v>1160299</v>
      </c>
      <c r="Z175" s="117" t="s">
        <v>2243</v>
      </c>
    </row>
    <row r="176" spans="1:26" ht="18" customHeight="1">
      <c r="A176" s="112"/>
      <c r="B176" s="114" t="s">
        <v>31</v>
      </c>
      <c r="C176" s="109" t="s">
        <v>2242</v>
      </c>
      <c r="D176" s="114" t="s">
        <v>32</v>
      </c>
      <c r="E176" s="13"/>
      <c r="F176" s="116">
        <v>83</v>
      </c>
      <c r="G176" s="116">
        <v>1100</v>
      </c>
      <c r="H176" s="116">
        <v>1096</v>
      </c>
      <c r="I176" s="123">
        <v>927</v>
      </c>
      <c r="J176" s="123">
        <v>154</v>
      </c>
      <c r="K176" s="123">
        <v>15</v>
      </c>
      <c r="L176" s="123">
        <v>4</v>
      </c>
      <c r="M176" s="116">
        <v>480398</v>
      </c>
      <c r="N176" s="116">
        <v>581863</v>
      </c>
      <c r="O176" s="117" t="s">
        <v>2243</v>
      </c>
      <c r="P176" s="117" t="s">
        <v>2243</v>
      </c>
      <c r="Q176" s="117" t="s">
        <v>2243</v>
      </c>
      <c r="R176" s="117" t="s">
        <v>2243</v>
      </c>
      <c r="S176" s="117" t="s">
        <v>2243</v>
      </c>
      <c r="T176" s="117" t="s">
        <v>2243</v>
      </c>
      <c r="U176" s="117" t="s">
        <v>2243</v>
      </c>
      <c r="V176" s="117" t="s">
        <v>2243</v>
      </c>
      <c r="W176" s="116">
        <v>1614508</v>
      </c>
      <c r="X176" s="117" t="s">
        <v>2243</v>
      </c>
      <c r="Y176" s="116">
        <v>983520</v>
      </c>
      <c r="Z176" s="117" t="s">
        <v>2243</v>
      </c>
    </row>
    <row r="177" spans="1:26" ht="18" customHeight="1">
      <c r="A177" s="112"/>
      <c r="B177" s="114" t="s">
        <v>33</v>
      </c>
      <c r="C177" s="109" t="s">
        <v>2242</v>
      </c>
      <c r="D177" s="114" t="s">
        <v>34</v>
      </c>
      <c r="E177" s="13"/>
      <c r="F177" s="116">
        <v>43</v>
      </c>
      <c r="G177" s="116">
        <v>1087</v>
      </c>
      <c r="H177" s="116">
        <v>1087</v>
      </c>
      <c r="I177" s="123">
        <v>943</v>
      </c>
      <c r="J177" s="123">
        <v>126</v>
      </c>
      <c r="K177" s="123">
        <v>18</v>
      </c>
      <c r="L177" s="123" t="s">
        <v>2243</v>
      </c>
      <c r="M177" s="116">
        <v>504087</v>
      </c>
      <c r="N177" s="116">
        <v>1072913</v>
      </c>
      <c r="O177" s="117" t="s">
        <v>2243</v>
      </c>
      <c r="P177" s="117" t="s">
        <v>2243</v>
      </c>
      <c r="Q177" s="117" t="s">
        <v>2243</v>
      </c>
      <c r="R177" s="117" t="s">
        <v>2243</v>
      </c>
      <c r="S177" s="117" t="s">
        <v>2243</v>
      </c>
      <c r="T177" s="117" t="s">
        <v>2243</v>
      </c>
      <c r="U177" s="117" t="s">
        <v>2243</v>
      </c>
      <c r="V177" s="117" t="s">
        <v>2243</v>
      </c>
      <c r="W177" s="116">
        <v>2115995</v>
      </c>
      <c r="X177" s="117" t="s">
        <v>2243</v>
      </c>
      <c r="Y177" s="116">
        <v>994425</v>
      </c>
      <c r="Z177" s="117" t="s">
        <v>2243</v>
      </c>
    </row>
    <row r="178" spans="1:26" ht="18" customHeight="1">
      <c r="A178" s="112"/>
      <c r="B178" s="114" t="s">
        <v>35</v>
      </c>
      <c r="C178" s="109" t="s">
        <v>2242</v>
      </c>
      <c r="D178" s="114" t="s">
        <v>36</v>
      </c>
      <c r="E178" s="13"/>
      <c r="F178" s="116">
        <v>43</v>
      </c>
      <c r="G178" s="116">
        <v>2380</v>
      </c>
      <c r="H178" s="116">
        <v>2380</v>
      </c>
      <c r="I178" s="123">
        <v>2063</v>
      </c>
      <c r="J178" s="123">
        <v>274</v>
      </c>
      <c r="K178" s="123">
        <v>43</v>
      </c>
      <c r="L178" s="123" t="s">
        <v>2243</v>
      </c>
      <c r="M178" s="116">
        <v>1049024</v>
      </c>
      <c r="N178" s="116">
        <v>3493978</v>
      </c>
      <c r="O178" s="116">
        <v>901019</v>
      </c>
      <c r="P178" s="116">
        <v>193661</v>
      </c>
      <c r="Q178" s="116">
        <v>551426</v>
      </c>
      <c r="R178" s="116">
        <v>155932</v>
      </c>
      <c r="S178" s="116">
        <v>1127521</v>
      </c>
      <c r="T178" s="116">
        <v>135980</v>
      </c>
      <c r="U178" s="116">
        <v>806038</v>
      </c>
      <c r="V178" s="116">
        <v>185503</v>
      </c>
      <c r="W178" s="116">
        <v>6205943</v>
      </c>
      <c r="X178" s="116">
        <v>165937</v>
      </c>
      <c r="Y178" s="116">
        <v>2628551</v>
      </c>
      <c r="Z178" s="116">
        <v>287169</v>
      </c>
    </row>
    <row r="179" spans="1:26" ht="18" customHeight="1">
      <c r="A179" s="112"/>
      <c r="B179" s="114" t="s">
        <v>37</v>
      </c>
      <c r="C179" s="109" t="s">
        <v>2242</v>
      </c>
      <c r="D179" s="114" t="s">
        <v>38</v>
      </c>
      <c r="E179" s="13"/>
      <c r="F179" s="116">
        <v>11</v>
      </c>
      <c r="G179" s="116">
        <v>1762</v>
      </c>
      <c r="H179" s="116">
        <v>1762</v>
      </c>
      <c r="I179" s="123">
        <v>1457</v>
      </c>
      <c r="J179" s="123">
        <v>154</v>
      </c>
      <c r="K179" s="123">
        <v>151</v>
      </c>
      <c r="L179" s="123" t="s">
        <v>2243</v>
      </c>
      <c r="M179" s="116">
        <v>876795</v>
      </c>
      <c r="N179" s="116">
        <v>5176375</v>
      </c>
      <c r="O179" s="116">
        <v>1034937</v>
      </c>
      <c r="P179" s="116">
        <v>252924</v>
      </c>
      <c r="Q179" s="116">
        <v>676747</v>
      </c>
      <c r="R179" s="116">
        <v>105266</v>
      </c>
      <c r="S179" s="116">
        <v>1063420</v>
      </c>
      <c r="T179" s="116">
        <v>242166</v>
      </c>
      <c r="U179" s="116">
        <v>716477</v>
      </c>
      <c r="V179" s="116">
        <v>104777</v>
      </c>
      <c r="W179" s="116">
        <v>7715636</v>
      </c>
      <c r="X179" s="116">
        <v>119472</v>
      </c>
      <c r="Y179" s="116">
        <v>2374871</v>
      </c>
      <c r="Z179" s="116">
        <v>208276</v>
      </c>
    </row>
    <row r="180" spans="1:26" ht="18" customHeight="1">
      <c r="A180" s="112"/>
      <c r="B180" s="114" t="s">
        <v>39</v>
      </c>
      <c r="C180" s="109" t="s">
        <v>2242</v>
      </c>
      <c r="D180" s="114" t="s">
        <v>40</v>
      </c>
      <c r="E180" s="13"/>
      <c r="F180" s="116">
        <v>4</v>
      </c>
      <c r="G180" s="116">
        <v>1652</v>
      </c>
      <c r="H180" s="116">
        <v>1652</v>
      </c>
      <c r="I180" s="123">
        <v>1243</v>
      </c>
      <c r="J180" s="123">
        <v>132</v>
      </c>
      <c r="K180" s="123">
        <v>277</v>
      </c>
      <c r="L180" s="123" t="s">
        <v>2243</v>
      </c>
      <c r="M180" s="124">
        <v>857734</v>
      </c>
      <c r="N180" s="124">
        <v>3504887</v>
      </c>
      <c r="O180" s="124">
        <v>1341545</v>
      </c>
      <c r="P180" s="124">
        <v>273654</v>
      </c>
      <c r="Q180" s="124">
        <v>1057655</v>
      </c>
      <c r="R180" s="124">
        <v>10236</v>
      </c>
      <c r="S180" s="124">
        <v>1326603</v>
      </c>
      <c r="T180" s="124">
        <v>228335</v>
      </c>
      <c r="U180" s="124">
        <v>1088973</v>
      </c>
      <c r="V180" s="124">
        <v>9295</v>
      </c>
      <c r="W180" s="124">
        <v>5963624</v>
      </c>
      <c r="X180" s="124">
        <v>221028</v>
      </c>
      <c r="Y180" s="124">
        <v>2177327</v>
      </c>
      <c r="Z180" s="124">
        <v>270086</v>
      </c>
    </row>
    <row r="181" spans="1:26" ht="18" customHeight="1">
      <c r="A181" s="112"/>
      <c r="B181" s="114" t="s">
        <v>41</v>
      </c>
      <c r="C181" s="109" t="s">
        <v>2242</v>
      </c>
      <c r="D181" s="114" t="s">
        <v>42</v>
      </c>
      <c r="E181" s="13"/>
      <c r="F181" s="116">
        <v>1</v>
      </c>
      <c r="G181" s="116">
        <v>565</v>
      </c>
      <c r="H181" s="116">
        <v>565</v>
      </c>
      <c r="I181" s="123">
        <v>446</v>
      </c>
      <c r="J181" s="123">
        <v>49</v>
      </c>
      <c r="K181" s="123">
        <v>70</v>
      </c>
      <c r="L181" s="123" t="s">
        <v>2243</v>
      </c>
      <c r="M181" s="124" t="s">
        <v>2245</v>
      </c>
      <c r="N181" s="124" t="s">
        <v>2245</v>
      </c>
      <c r="O181" s="124" t="s">
        <v>2245</v>
      </c>
      <c r="P181" s="124" t="s">
        <v>2245</v>
      </c>
      <c r="Q181" s="124" t="s">
        <v>2245</v>
      </c>
      <c r="R181" s="124" t="s">
        <v>2245</v>
      </c>
      <c r="S181" s="124" t="s">
        <v>2245</v>
      </c>
      <c r="T181" s="124" t="s">
        <v>2245</v>
      </c>
      <c r="U181" s="124" t="s">
        <v>2245</v>
      </c>
      <c r="V181" s="124" t="s">
        <v>2245</v>
      </c>
      <c r="W181" s="124" t="s">
        <v>2245</v>
      </c>
      <c r="X181" s="124" t="s">
        <v>2245</v>
      </c>
      <c r="Y181" s="124" t="s">
        <v>2245</v>
      </c>
      <c r="Z181" s="124" t="s">
        <v>2245</v>
      </c>
    </row>
    <row r="182" spans="1:26" ht="18" customHeight="1">
      <c r="A182" s="112"/>
      <c r="B182" s="114" t="s">
        <v>43</v>
      </c>
      <c r="C182" s="109" t="s">
        <v>44</v>
      </c>
      <c r="D182" s="118"/>
      <c r="E182" s="13"/>
      <c r="F182" s="116">
        <v>2</v>
      </c>
      <c r="G182" s="116">
        <v>5578</v>
      </c>
      <c r="H182" s="116">
        <v>5578</v>
      </c>
      <c r="I182" s="124">
        <v>4456</v>
      </c>
      <c r="J182" s="124">
        <v>228</v>
      </c>
      <c r="K182" s="124">
        <v>894</v>
      </c>
      <c r="L182" s="124" t="s">
        <v>2243</v>
      </c>
      <c r="M182" s="124" t="s">
        <v>2245</v>
      </c>
      <c r="N182" s="124" t="s">
        <v>2245</v>
      </c>
      <c r="O182" s="124" t="s">
        <v>2245</v>
      </c>
      <c r="P182" s="124" t="s">
        <v>2245</v>
      </c>
      <c r="Q182" s="124" t="s">
        <v>2245</v>
      </c>
      <c r="R182" s="124" t="s">
        <v>2245</v>
      </c>
      <c r="S182" s="124" t="s">
        <v>2245</v>
      </c>
      <c r="T182" s="124" t="s">
        <v>2245</v>
      </c>
      <c r="U182" s="124" t="s">
        <v>2245</v>
      </c>
      <c r="V182" s="124" t="s">
        <v>2245</v>
      </c>
      <c r="W182" s="124" t="s">
        <v>2245</v>
      </c>
      <c r="X182" s="124" t="s">
        <v>2245</v>
      </c>
      <c r="Y182" s="124" t="s">
        <v>2245</v>
      </c>
      <c r="Z182" s="124" t="s">
        <v>2245</v>
      </c>
    </row>
    <row r="183" spans="1:26" ht="18" customHeight="1">
      <c r="A183" s="112"/>
      <c r="B183" s="114"/>
      <c r="C183" s="109"/>
      <c r="D183" s="118"/>
      <c r="E183" s="13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</row>
    <row r="184" spans="1:26" s="28" customFormat="1" ht="24" customHeight="1">
      <c r="A184" s="126">
        <v>27</v>
      </c>
      <c r="B184" s="628" t="s">
        <v>442</v>
      </c>
      <c r="C184" s="628"/>
      <c r="D184" s="628"/>
      <c r="E184" s="120"/>
      <c r="F184" s="111">
        <v>205</v>
      </c>
      <c r="G184" s="111">
        <v>12689</v>
      </c>
      <c r="H184" s="111">
        <v>12662</v>
      </c>
      <c r="I184" s="111">
        <v>9755</v>
      </c>
      <c r="J184" s="111">
        <v>1787</v>
      </c>
      <c r="K184" s="111">
        <v>1120</v>
      </c>
      <c r="L184" s="111">
        <v>27</v>
      </c>
      <c r="M184" s="111">
        <v>5826805</v>
      </c>
      <c r="N184" s="111">
        <v>23167296</v>
      </c>
      <c r="O184" s="111">
        <v>4612137</v>
      </c>
      <c r="P184" s="111">
        <v>749819</v>
      </c>
      <c r="Q184" s="111">
        <v>2863377</v>
      </c>
      <c r="R184" s="111">
        <v>998941</v>
      </c>
      <c r="S184" s="111">
        <v>5289378</v>
      </c>
      <c r="T184" s="111">
        <v>725335</v>
      </c>
      <c r="U184" s="111">
        <v>3506161</v>
      </c>
      <c r="V184" s="111">
        <v>1057882</v>
      </c>
      <c r="W184" s="111">
        <v>37804447</v>
      </c>
      <c r="X184" s="111">
        <v>1455425</v>
      </c>
      <c r="Y184" s="111">
        <v>13410168</v>
      </c>
      <c r="Z184" s="111">
        <v>1325263</v>
      </c>
    </row>
    <row r="185" spans="1:26" ht="7.5" customHeight="1">
      <c r="A185" s="112"/>
      <c r="B185" s="114"/>
      <c r="C185" s="109"/>
      <c r="D185" s="114"/>
      <c r="E185" s="13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</row>
    <row r="186" spans="1:26" ht="18" customHeight="1">
      <c r="A186" s="112"/>
      <c r="B186" s="114" t="s">
        <v>29</v>
      </c>
      <c r="C186" s="109" t="s">
        <v>2242</v>
      </c>
      <c r="D186" s="114" t="s">
        <v>30</v>
      </c>
      <c r="E186" s="13"/>
      <c r="F186" s="116">
        <v>72</v>
      </c>
      <c r="G186" s="116">
        <v>404</v>
      </c>
      <c r="H186" s="116">
        <v>383</v>
      </c>
      <c r="I186" s="116">
        <v>259</v>
      </c>
      <c r="J186" s="116">
        <v>120</v>
      </c>
      <c r="K186" s="116">
        <v>4</v>
      </c>
      <c r="L186" s="116">
        <v>21</v>
      </c>
      <c r="M186" s="116">
        <v>100427</v>
      </c>
      <c r="N186" s="116">
        <v>81005</v>
      </c>
      <c r="O186" s="117" t="s">
        <v>2243</v>
      </c>
      <c r="P186" s="117" t="s">
        <v>2243</v>
      </c>
      <c r="Q186" s="117" t="s">
        <v>2243</v>
      </c>
      <c r="R186" s="117" t="s">
        <v>2243</v>
      </c>
      <c r="S186" s="117" t="s">
        <v>2243</v>
      </c>
      <c r="T186" s="117" t="s">
        <v>2243</v>
      </c>
      <c r="U186" s="117" t="s">
        <v>2243</v>
      </c>
      <c r="V186" s="117" t="s">
        <v>2243</v>
      </c>
      <c r="W186" s="116">
        <v>278056</v>
      </c>
      <c r="X186" s="117" t="s">
        <v>2243</v>
      </c>
      <c r="Y186" s="116">
        <v>187664</v>
      </c>
      <c r="Z186" s="117" t="s">
        <v>2243</v>
      </c>
    </row>
    <row r="187" spans="1:26" ht="18" customHeight="1">
      <c r="A187" s="112"/>
      <c r="B187" s="114" t="s">
        <v>31</v>
      </c>
      <c r="C187" s="109" t="s">
        <v>2242</v>
      </c>
      <c r="D187" s="114" t="s">
        <v>32</v>
      </c>
      <c r="E187" s="13"/>
      <c r="F187" s="116">
        <v>50</v>
      </c>
      <c r="G187" s="116">
        <v>694</v>
      </c>
      <c r="H187" s="116">
        <v>688</v>
      </c>
      <c r="I187" s="116">
        <v>441</v>
      </c>
      <c r="J187" s="116">
        <v>231</v>
      </c>
      <c r="K187" s="116">
        <v>16</v>
      </c>
      <c r="L187" s="116">
        <v>6</v>
      </c>
      <c r="M187" s="116">
        <v>208149</v>
      </c>
      <c r="N187" s="116">
        <v>244014</v>
      </c>
      <c r="O187" s="117" t="s">
        <v>2243</v>
      </c>
      <c r="P187" s="117" t="s">
        <v>2243</v>
      </c>
      <c r="Q187" s="117" t="s">
        <v>2243</v>
      </c>
      <c r="R187" s="117" t="s">
        <v>2243</v>
      </c>
      <c r="S187" s="117" t="s">
        <v>2243</v>
      </c>
      <c r="T187" s="117" t="s">
        <v>2243</v>
      </c>
      <c r="U187" s="117" t="s">
        <v>2243</v>
      </c>
      <c r="V187" s="117" t="s">
        <v>2243</v>
      </c>
      <c r="W187" s="116">
        <v>660427</v>
      </c>
      <c r="X187" s="117" t="s">
        <v>2243</v>
      </c>
      <c r="Y187" s="116">
        <v>396722</v>
      </c>
      <c r="Z187" s="117" t="s">
        <v>2243</v>
      </c>
    </row>
    <row r="188" spans="1:26" ht="18" customHeight="1">
      <c r="A188" s="112"/>
      <c r="B188" s="114" t="s">
        <v>33</v>
      </c>
      <c r="C188" s="109" t="s">
        <v>2242</v>
      </c>
      <c r="D188" s="114" t="s">
        <v>34</v>
      </c>
      <c r="E188" s="13"/>
      <c r="F188" s="116">
        <v>31</v>
      </c>
      <c r="G188" s="116">
        <v>789</v>
      </c>
      <c r="H188" s="116">
        <v>789</v>
      </c>
      <c r="I188" s="128">
        <v>447</v>
      </c>
      <c r="J188" s="123">
        <v>315</v>
      </c>
      <c r="K188" s="123">
        <v>27</v>
      </c>
      <c r="L188" s="123" t="s">
        <v>2243</v>
      </c>
      <c r="M188" s="116">
        <v>219278</v>
      </c>
      <c r="N188" s="116">
        <v>996638</v>
      </c>
      <c r="O188" s="117" t="s">
        <v>2243</v>
      </c>
      <c r="P188" s="117" t="s">
        <v>2243</v>
      </c>
      <c r="Q188" s="117" t="s">
        <v>2243</v>
      </c>
      <c r="R188" s="117" t="s">
        <v>2243</v>
      </c>
      <c r="S188" s="117" t="s">
        <v>2243</v>
      </c>
      <c r="T188" s="117" t="s">
        <v>2243</v>
      </c>
      <c r="U188" s="117" t="s">
        <v>2243</v>
      </c>
      <c r="V188" s="117" t="s">
        <v>2243</v>
      </c>
      <c r="W188" s="116">
        <v>1535014</v>
      </c>
      <c r="X188" s="117" t="s">
        <v>2243</v>
      </c>
      <c r="Y188" s="116">
        <v>512741</v>
      </c>
      <c r="Z188" s="117" t="s">
        <v>2243</v>
      </c>
    </row>
    <row r="189" spans="1:26" ht="18" customHeight="1">
      <c r="A189" s="112"/>
      <c r="B189" s="114" t="s">
        <v>35</v>
      </c>
      <c r="C189" s="109" t="s">
        <v>2242</v>
      </c>
      <c r="D189" s="114" t="s">
        <v>36</v>
      </c>
      <c r="E189" s="13"/>
      <c r="F189" s="116">
        <v>31</v>
      </c>
      <c r="G189" s="116">
        <v>1752</v>
      </c>
      <c r="H189" s="116">
        <v>1752</v>
      </c>
      <c r="I189" s="128">
        <v>1105</v>
      </c>
      <c r="J189" s="123">
        <v>505</v>
      </c>
      <c r="K189" s="123">
        <v>142</v>
      </c>
      <c r="L189" s="123" t="s">
        <v>2243</v>
      </c>
      <c r="M189" s="116">
        <v>654888</v>
      </c>
      <c r="N189" s="116">
        <v>1453453</v>
      </c>
      <c r="O189" s="116">
        <v>442275</v>
      </c>
      <c r="P189" s="116">
        <v>141177</v>
      </c>
      <c r="Q189" s="116">
        <v>147699</v>
      </c>
      <c r="R189" s="116">
        <v>153399</v>
      </c>
      <c r="S189" s="116">
        <v>434828</v>
      </c>
      <c r="T189" s="116">
        <v>155047</v>
      </c>
      <c r="U189" s="116">
        <v>125452</v>
      </c>
      <c r="V189" s="116">
        <v>154329</v>
      </c>
      <c r="W189" s="116">
        <v>3274196</v>
      </c>
      <c r="X189" s="116">
        <v>143555</v>
      </c>
      <c r="Y189" s="116">
        <v>1614083</v>
      </c>
      <c r="Z189" s="116">
        <v>142601</v>
      </c>
    </row>
    <row r="190" spans="1:26" ht="18" customHeight="1">
      <c r="A190" s="112"/>
      <c r="B190" s="114" t="s">
        <v>37</v>
      </c>
      <c r="C190" s="109" t="s">
        <v>2242</v>
      </c>
      <c r="D190" s="114" t="s">
        <v>38</v>
      </c>
      <c r="E190" s="13"/>
      <c r="F190" s="116">
        <v>12</v>
      </c>
      <c r="G190" s="116">
        <v>2105</v>
      </c>
      <c r="H190" s="116">
        <v>2105</v>
      </c>
      <c r="I190" s="128">
        <v>1688</v>
      </c>
      <c r="J190" s="123">
        <v>247</v>
      </c>
      <c r="K190" s="123">
        <v>170</v>
      </c>
      <c r="L190" s="123" t="s">
        <v>2243</v>
      </c>
      <c r="M190" s="116">
        <v>890053</v>
      </c>
      <c r="N190" s="116">
        <v>4057131</v>
      </c>
      <c r="O190" s="116">
        <v>820597</v>
      </c>
      <c r="P190" s="116">
        <v>213049</v>
      </c>
      <c r="Q190" s="116">
        <v>214524</v>
      </c>
      <c r="R190" s="116">
        <v>393024</v>
      </c>
      <c r="S190" s="116">
        <v>837728</v>
      </c>
      <c r="T190" s="116">
        <v>196483</v>
      </c>
      <c r="U190" s="116">
        <v>225269</v>
      </c>
      <c r="V190" s="116">
        <v>415976</v>
      </c>
      <c r="W190" s="116">
        <v>6522079</v>
      </c>
      <c r="X190" s="116">
        <v>141990</v>
      </c>
      <c r="Y190" s="116">
        <v>2230734</v>
      </c>
      <c r="Z190" s="116">
        <v>158152</v>
      </c>
    </row>
    <row r="191" spans="1:26" ht="18" customHeight="1">
      <c r="A191" s="112"/>
      <c r="B191" s="114" t="s">
        <v>39</v>
      </c>
      <c r="C191" s="109" t="s">
        <v>2242</v>
      </c>
      <c r="D191" s="114" t="s">
        <v>40</v>
      </c>
      <c r="E191" s="13"/>
      <c r="F191" s="116">
        <v>4</v>
      </c>
      <c r="G191" s="116">
        <v>1683</v>
      </c>
      <c r="H191" s="116">
        <v>1683</v>
      </c>
      <c r="I191" s="128">
        <v>1111</v>
      </c>
      <c r="J191" s="123">
        <v>163</v>
      </c>
      <c r="K191" s="123">
        <v>409</v>
      </c>
      <c r="L191" s="123" t="s">
        <v>2243</v>
      </c>
      <c r="M191" s="116">
        <v>974446</v>
      </c>
      <c r="N191" s="116">
        <v>4998042</v>
      </c>
      <c r="O191" s="116">
        <v>1755689</v>
      </c>
      <c r="P191" s="116">
        <v>240509</v>
      </c>
      <c r="Q191" s="116">
        <v>1365532</v>
      </c>
      <c r="R191" s="116">
        <v>149648</v>
      </c>
      <c r="S191" s="116">
        <v>1510854</v>
      </c>
      <c r="T191" s="116">
        <v>143647</v>
      </c>
      <c r="U191" s="116">
        <v>1235574</v>
      </c>
      <c r="V191" s="116">
        <v>131633</v>
      </c>
      <c r="W191" s="116">
        <v>7748141</v>
      </c>
      <c r="X191" s="116">
        <v>176425</v>
      </c>
      <c r="Y191" s="116">
        <v>2263900</v>
      </c>
      <c r="Z191" s="116">
        <v>314465</v>
      </c>
    </row>
    <row r="192" spans="1:26" ht="18" customHeight="1">
      <c r="A192" s="112"/>
      <c r="B192" s="114" t="s">
        <v>41</v>
      </c>
      <c r="C192" s="109" t="s">
        <v>2242</v>
      </c>
      <c r="D192" s="114" t="s">
        <v>42</v>
      </c>
      <c r="E192" s="13"/>
      <c r="F192" s="116">
        <v>4</v>
      </c>
      <c r="G192" s="116">
        <v>2890</v>
      </c>
      <c r="H192" s="116">
        <v>2890</v>
      </c>
      <c r="I192" s="128">
        <v>2345</v>
      </c>
      <c r="J192" s="123">
        <v>193</v>
      </c>
      <c r="K192" s="129">
        <v>352</v>
      </c>
      <c r="L192" s="123" t="s">
        <v>2243</v>
      </c>
      <c r="M192" s="124" t="s">
        <v>2245</v>
      </c>
      <c r="N192" s="124" t="s">
        <v>2245</v>
      </c>
      <c r="O192" s="124" t="s">
        <v>2245</v>
      </c>
      <c r="P192" s="124" t="s">
        <v>2245</v>
      </c>
      <c r="Q192" s="124" t="s">
        <v>2245</v>
      </c>
      <c r="R192" s="124" t="s">
        <v>2245</v>
      </c>
      <c r="S192" s="124" t="s">
        <v>2245</v>
      </c>
      <c r="T192" s="124" t="s">
        <v>2245</v>
      </c>
      <c r="U192" s="124" t="s">
        <v>2245</v>
      </c>
      <c r="V192" s="124" t="s">
        <v>2245</v>
      </c>
      <c r="W192" s="124" t="s">
        <v>2245</v>
      </c>
      <c r="X192" s="124" t="s">
        <v>2245</v>
      </c>
      <c r="Y192" s="124" t="s">
        <v>2245</v>
      </c>
      <c r="Z192" s="124" t="s">
        <v>2245</v>
      </c>
    </row>
    <row r="193" spans="1:26" ht="18" customHeight="1">
      <c r="A193" s="112"/>
      <c r="B193" s="114" t="s">
        <v>43</v>
      </c>
      <c r="C193" s="109" t="s">
        <v>44</v>
      </c>
      <c r="D193" s="118"/>
      <c r="E193" s="13"/>
      <c r="F193" s="116">
        <v>1</v>
      </c>
      <c r="G193" s="116">
        <v>2372</v>
      </c>
      <c r="H193" s="116">
        <v>2372</v>
      </c>
      <c r="I193" s="124">
        <v>2359</v>
      </c>
      <c r="J193" s="124">
        <v>13</v>
      </c>
      <c r="K193" s="124" t="s">
        <v>2243</v>
      </c>
      <c r="L193" s="124" t="s">
        <v>2243</v>
      </c>
      <c r="M193" s="124" t="s">
        <v>2245</v>
      </c>
      <c r="N193" s="124" t="s">
        <v>2245</v>
      </c>
      <c r="O193" s="124" t="s">
        <v>2245</v>
      </c>
      <c r="P193" s="124" t="s">
        <v>2245</v>
      </c>
      <c r="Q193" s="124" t="s">
        <v>2245</v>
      </c>
      <c r="R193" s="124" t="s">
        <v>2245</v>
      </c>
      <c r="S193" s="124" t="s">
        <v>2245</v>
      </c>
      <c r="T193" s="124" t="s">
        <v>2245</v>
      </c>
      <c r="U193" s="124" t="s">
        <v>2245</v>
      </c>
      <c r="V193" s="124" t="s">
        <v>2245</v>
      </c>
      <c r="W193" s="124" t="s">
        <v>2245</v>
      </c>
      <c r="X193" s="124" t="s">
        <v>2245</v>
      </c>
      <c r="Y193" s="124" t="s">
        <v>2245</v>
      </c>
      <c r="Z193" s="124" t="s">
        <v>2245</v>
      </c>
    </row>
    <row r="194" spans="1:26" ht="18" customHeight="1">
      <c r="A194" s="112"/>
      <c r="B194" s="114"/>
      <c r="C194" s="109"/>
      <c r="D194" s="118"/>
      <c r="E194" s="13"/>
      <c r="F194" s="116"/>
      <c r="G194" s="116"/>
      <c r="H194" s="116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</row>
    <row r="195" spans="1:26" s="28" customFormat="1" ht="24" customHeight="1">
      <c r="A195" s="126">
        <v>28</v>
      </c>
      <c r="B195" s="628" t="s">
        <v>443</v>
      </c>
      <c r="C195" s="628"/>
      <c r="D195" s="628"/>
      <c r="E195" s="120"/>
      <c r="F195" s="111">
        <v>135</v>
      </c>
      <c r="G195" s="111">
        <v>9771</v>
      </c>
      <c r="H195" s="111">
        <v>9759</v>
      </c>
      <c r="I195" s="111">
        <v>6816</v>
      </c>
      <c r="J195" s="111">
        <v>1235</v>
      </c>
      <c r="K195" s="111">
        <v>1708</v>
      </c>
      <c r="L195" s="111">
        <v>12</v>
      </c>
      <c r="M195" s="111">
        <v>4426428</v>
      </c>
      <c r="N195" s="111">
        <v>24609893</v>
      </c>
      <c r="O195" s="111">
        <v>3235688</v>
      </c>
      <c r="P195" s="111">
        <v>910308</v>
      </c>
      <c r="Q195" s="111">
        <v>1412038</v>
      </c>
      <c r="R195" s="111">
        <v>913342</v>
      </c>
      <c r="S195" s="111">
        <v>2766265</v>
      </c>
      <c r="T195" s="111">
        <v>902049</v>
      </c>
      <c r="U195" s="111">
        <v>1097797</v>
      </c>
      <c r="V195" s="111">
        <v>766419</v>
      </c>
      <c r="W195" s="111">
        <v>37745018</v>
      </c>
      <c r="X195" s="111">
        <v>1460885</v>
      </c>
      <c r="Y195" s="111">
        <v>11059060</v>
      </c>
      <c r="Z195" s="111">
        <v>1523825</v>
      </c>
    </row>
    <row r="196" spans="1:26" ht="7.5" customHeight="1">
      <c r="A196" s="112"/>
      <c r="B196" s="114"/>
      <c r="C196" s="109"/>
      <c r="D196" s="114"/>
      <c r="E196" s="13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</row>
    <row r="197" spans="1:26" ht="18" customHeight="1">
      <c r="A197" s="112"/>
      <c r="B197" s="114" t="s">
        <v>29</v>
      </c>
      <c r="C197" s="109" t="s">
        <v>2242</v>
      </c>
      <c r="D197" s="114" t="s">
        <v>30</v>
      </c>
      <c r="E197" s="13"/>
      <c r="F197" s="116">
        <v>44</v>
      </c>
      <c r="G197" s="116">
        <v>271</v>
      </c>
      <c r="H197" s="116">
        <v>260</v>
      </c>
      <c r="I197" s="123">
        <v>148</v>
      </c>
      <c r="J197" s="123">
        <v>111</v>
      </c>
      <c r="K197" s="123">
        <v>1</v>
      </c>
      <c r="L197" s="123">
        <v>11</v>
      </c>
      <c r="M197" s="116">
        <v>62698</v>
      </c>
      <c r="N197" s="116">
        <v>45970</v>
      </c>
      <c r="O197" s="117" t="s">
        <v>2243</v>
      </c>
      <c r="P197" s="117" t="s">
        <v>2243</v>
      </c>
      <c r="Q197" s="117" t="s">
        <v>2243</v>
      </c>
      <c r="R197" s="117" t="s">
        <v>2243</v>
      </c>
      <c r="S197" s="117" t="s">
        <v>2243</v>
      </c>
      <c r="T197" s="117" t="s">
        <v>2243</v>
      </c>
      <c r="U197" s="117" t="s">
        <v>2243</v>
      </c>
      <c r="V197" s="117" t="s">
        <v>2243</v>
      </c>
      <c r="W197" s="116">
        <v>180943</v>
      </c>
      <c r="X197" s="117" t="s">
        <v>2243</v>
      </c>
      <c r="Y197" s="116">
        <v>128547</v>
      </c>
      <c r="Z197" s="117" t="s">
        <v>2243</v>
      </c>
    </row>
    <row r="198" spans="1:26" ht="18" customHeight="1">
      <c r="A198" s="112"/>
      <c r="B198" s="114" t="s">
        <v>31</v>
      </c>
      <c r="C198" s="109" t="s">
        <v>2242</v>
      </c>
      <c r="D198" s="114" t="s">
        <v>32</v>
      </c>
      <c r="E198" s="13"/>
      <c r="F198" s="116">
        <v>20</v>
      </c>
      <c r="G198" s="116">
        <v>275</v>
      </c>
      <c r="H198" s="116">
        <v>274</v>
      </c>
      <c r="I198" s="123">
        <v>148</v>
      </c>
      <c r="J198" s="123">
        <v>126</v>
      </c>
      <c r="K198" s="123" t="s">
        <v>2243</v>
      </c>
      <c r="L198" s="123">
        <v>1</v>
      </c>
      <c r="M198" s="116">
        <v>66513</v>
      </c>
      <c r="N198" s="116">
        <v>105746</v>
      </c>
      <c r="O198" s="117" t="s">
        <v>2243</v>
      </c>
      <c r="P198" s="117" t="s">
        <v>2243</v>
      </c>
      <c r="Q198" s="117" t="s">
        <v>2243</v>
      </c>
      <c r="R198" s="117" t="s">
        <v>2243</v>
      </c>
      <c r="S198" s="117" t="s">
        <v>2243</v>
      </c>
      <c r="T198" s="117" t="s">
        <v>2243</v>
      </c>
      <c r="U198" s="117" t="s">
        <v>2243</v>
      </c>
      <c r="V198" s="117" t="s">
        <v>2243</v>
      </c>
      <c r="W198" s="116">
        <v>210556</v>
      </c>
      <c r="X198" s="117" t="s">
        <v>2243</v>
      </c>
      <c r="Y198" s="116">
        <v>99820</v>
      </c>
      <c r="Z198" s="117" t="s">
        <v>2243</v>
      </c>
    </row>
    <row r="199" spans="1:26" ht="18" customHeight="1">
      <c r="A199" s="112"/>
      <c r="B199" s="114" t="s">
        <v>33</v>
      </c>
      <c r="C199" s="109" t="s">
        <v>2242</v>
      </c>
      <c r="D199" s="114" t="s">
        <v>34</v>
      </c>
      <c r="E199" s="13"/>
      <c r="F199" s="116">
        <v>18</v>
      </c>
      <c r="G199" s="116">
        <v>433</v>
      </c>
      <c r="H199" s="116">
        <v>433</v>
      </c>
      <c r="I199" s="123">
        <v>249</v>
      </c>
      <c r="J199" s="123">
        <v>171</v>
      </c>
      <c r="K199" s="123">
        <v>13</v>
      </c>
      <c r="L199" s="123" t="s">
        <v>2243</v>
      </c>
      <c r="M199" s="116">
        <v>131129</v>
      </c>
      <c r="N199" s="116">
        <v>308780</v>
      </c>
      <c r="O199" s="117" t="s">
        <v>2243</v>
      </c>
      <c r="P199" s="117" t="s">
        <v>2243</v>
      </c>
      <c r="Q199" s="117" t="s">
        <v>2243</v>
      </c>
      <c r="R199" s="117" t="s">
        <v>2243</v>
      </c>
      <c r="S199" s="117" t="s">
        <v>2243</v>
      </c>
      <c r="T199" s="117" t="s">
        <v>2243</v>
      </c>
      <c r="U199" s="117" t="s">
        <v>2243</v>
      </c>
      <c r="V199" s="117" t="s">
        <v>2243</v>
      </c>
      <c r="W199" s="116">
        <v>586570</v>
      </c>
      <c r="X199" s="117" t="s">
        <v>2243</v>
      </c>
      <c r="Y199" s="116">
        <v>264965</v>
      </c>
      <c r="Z199" s="117" t="s">
        <v>2243</v>
      </c>
    </row>
    <row r="200" spans="1:26" ht="18" customHeight="1">
      <c r="A200" s="112"/>
      <c r="B200" s="114" t="s">
        <v>35</v>
      </c>
      <c r="C200" s="109" t="s">
        <v>2242</v>
      </c>
      <c r="D200" s="114" t="s">
        <v>36</v>
      </c>
      <c r="E200" s="13"/>
      <c r="F200" s="116">
        <v>26</v>
      </c>
      <c r="G200" s="116">
        <v>1355</v>
      </c>
      <c r="H200" s="116">
        <v>1355</v>
      </c>
      <c r="I200" s="123">
        <v>838</v>
      </c>
      <c r="J200" s="123">
        <v>437</v>
      </c>
      <c r="K200" s="123">
        <v>80</v>
      </c>
      <c r="L200" s="123" t="s">
        <v>2243</v>
      </c>
      <c r="M200" s="116">
        <v>422785</v>
      </c>
      <c r="N200" s="116">
        <v>1538244</v>
      </c>
      <c r="O200" s="116">
        <v>250021</v>
      </c>
      <c r="P200" s="116">
        <v>58177</v>
      </c>
      <c r="Q200" s="116">
        <v>64162</v>
      </c>
      <c r="R200" s="116">
        <v>127682</v>
      </c>
      <c r="S200" s="116">
        <v>248623</v>
      </c>
      <c r="T200" s="116">
        <v>68508</v>
      </c>
      <c r="U200" s="116">
        <v>57697</v>
      </c>
      <c r="V200" s="116">
        <v>122418</v>
      </c>
      <c r="W200" s="116">
        <v>2348046</v>
      </c>
      <c r="X200" s="116">
        <v>68059</v>
      </c>
      <c r="Y200" s="116">
        <v>715453</v>
      </c>
      <c r="Z200" s="116">
        <v>30255</v>
      </c>
    </row>
    <row r="201" spans="1:26" ht="18" customHeight="1">
      <c r="A201" s="112"/>
      <c r="B201" s="114" t="s">
        <v>37</v>
      </c>
      <c r="C201" s="109" t="s">
        <v>2242</v>
      </c>
      <c r="D201" s="114" t="s">
        <v>38</v>
      </c>
      <c r="E201" s="13"/>
      <c r="F201" s="116">
        <v>19</v>
      </c>
      <c r="G201" s="116">
        <v>3612</v>
      </c>
      <c r="H201" s="116">
        <v>3612</v>
      </c>
      <c r="I201" s="123">
        <v>2587</v>
      </c>
      <c r="J201" s="123">
        <v>231</v>
      </c>
      <c r="K201" s="123">
        <v>794</v>
      </c>
      <c r="L201" s="123" t="s">
        <v>2243</v>
      </c>
      <c r="M201" s="116">
        <v>1776635</v>
      </c>
      <c r="N201" s="116">
        <v>15966953</v>
      </c>
      <c r="O201" s="116">
        <v>1895368</v>
      </c>
      <c r="P201" s="116">
        <v>459996</v>
      </c>
      <c r="Q201" s="116">
        <v>961103</v>
      </c>
      <c r="R201" s="116">
        <v>474269</v>
      </c>
      <c r="S201" s="116">
        <v>1621830</v>
      </c>
      <c r="T201" s="116">
        <v>495261</v>
      </c>
      <c r="U201" s="116">
        <v>690751</v>
      </c>
      <c r="V201" s="116">
        <v>435818</v>
      </c>
      <c r="W201" s="116">
        <v>21933006</v>
      </c>
      <c r="X201" s="116">
        <v>660665</v>
      </c>
      <c r="Y201" s="116">
        <v>4892101</v>
      </c>
      <c r="Z201" s="116">
        <v>611958</v>
      </c>
    </row>
    <row r="202" spans="1:26" ht="18" customHeight="1">
      <c r="A202" s="112"/>
      <c r="B202" s="114" t="s">
        <v>39</v>
      </c>
      <c r="C202" s="109" t="s">
        <v>2242</v>
      </c>
      <c r="D202" s="114" t="s">
        <v>40</v>
      </c>
      <c r="E202" s="13"/>
      <c r="F202" s="116">
        <v>5</v>
      </c>
      <c r="G202" s="116">
        <v>1905</v>
      </c>
      <c r="H202" s="116">
        <v>1905</v>
      </c>
      <c r="I202" s="123">
        <v>1547</v>
      </c>
      <c r="J202" s="123">
        <v>84</v>
      </c>
      <c r="K202" s="123">
        <v>274</v>
      </c>
      <c r="L202" s="123" t="s">
        <v>2243</v>
      </c>
      <c r="M202" s="124">
        <v>943825</v>
      </c>
      <c r="N202" s="124">
        <v>2611582</v>
      </c>
      <c r="O202" s="124">
        <v>684450</v>
      </c>
      <c r="P202" s="124">
        <v>222304</v>
      </c>
      <c r="Q202" s="124">
        <v>256518</v>
      </c>
      <c r="R202" s="124">
        <v>205628</v>
      </c>
      <c r="S202" s="124">
        <v>533011</v>
      </c>
      <c r="T202" s="124">
        <v>181605</v>
      </c>
      <c r="U202" s="124">
        <v>211406</v>
      </c>
      <c r="V202" s="124">
        <v>140000</v>
      </c>
      <c r="W202" s="124">
        <v>5083850</v>
      </c>
      <c r="X202" s="124">
        <v>204180</v>
      </c>
      <c r="Y202" s="124">
        <v>2101343</v>
      </c>
      <c r="Z202" s="124">
        <v>515790</v>
      </c>
    </row>
    <row r="203" spans="1:26" ht="18" customHeight="1">
      <c r="A203" s="112"/>
      <c r="B203" s="114" t="s">
        <v>41</v>
      </c>
      <c r="C203" s="109" t="s">
        <v>2242</v>
      </c>
      <c r="D203" s="114" t="s">
        <v>42</v>
      </c>
      <c r="E203" s="13"/>
      <c r="F203" s="116">
        <v>3</v>
      </c>
      <c r="G203" s="116">
        <v>1920</v>
      </c>
      <c r="H203" s="116">
        <v>1920</v>
      </c>
      <c r="I203" s="123">
        <v>1299</v>
      </c>
      <c r="J203" s="123">
        <v>75</v>
      </c>
      <c r="K203" s="123">
        <v>546</v>
      </c>
      <c r="L203" s="123" t="s">
        <v>2243</v>
      </c>
      <c r="M203" s="116">
        <v>1022843</v>
      </c>
      <c r="N203" s="116">
        <v>4032618</v>
      </c>
      <c r="O203" s="116">
        <v>405849</v>
      </c>
      <c r="P203" s="116">
        <v>169831</v>
      </c>
      <c r="Q203" s="116">
        <v>130255</v>
      </c>
      <c r="R203" s="116">
        <v>105763</v>
      </c>
      <c r="S203" s="116">
        <v>362801</v>
      </c>
      <c r="T203" s="116">
        <v>156675</v>
      </c>
      <c r="U203" s="116">
        <v>137943</v>
      </c>
      <c r="V203" s="116">
        <v>68183</v>
      </c>
      <c r="W203" s="116">
        <v>7402047</v>
      </c>
      <c r="X203" s="116">
        <v>527981</v>
      </c>
      <c r="Y203" s="116">
        <v>2856831</v>
      </c>
      <c r="Z203" s="116">
        <v>365822</v>
      </c>
    </row>
    <row r="204" spans="1:26" ht="20.25" customHeight="1">
      <c r="A204" s="112"/>
      <c r="B204" s="114"/>
      <c r="C204" s="109"/>
      <c r="D204" s="114"/>
      <c r="E204" s="13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</row>
    <row r="205" spans="1:26" s="28" customFormat="1" ht="24" customHeight="1">
      <c r="A205" s="126">
        <v>29</v>
      </c>
      <c r="B205" s="628" t="s">
        <v>444</v>
      </c>
      <c r="C205" s="628"/>
      <c r="D205" s="628"/>
      <c r="E205" s="120"/>
      <c r="F205" s="111">
        <v>209</v>
      </c>
      <c r="G205" s="111">
        <v>14193</v>
      </c>
      <c r="H205" s="111">
        <v>14172</v>
      </c>
      <c r="I205" s="111">
        <v>9519</v>
      </c>
      <c r="J205" s="111">
        <v>2373</v>
      </c>
      <c r="K205" s="111">
        <v>2280</v>
      </c>
      <c r="L205" s="111">
        <v>21</v>
      </c>
      <c r="M205" s="111">
        <v>6807173</v>
      </c>
      <c r="N205" s="111">
        <v>42424116</v>
      </c>
      <c r="O205" s="111">
        <v>6431050</v>
      </c>
      <c r="P205" s="111">
        <v>1551076</v>
      </c>
      <c r="Q205" s="111">
        <v>2150746</v>
      </c>
      <c r="R205" s="111">
        <v>2729228</v>
      </c>
      <c r="S205" s="111">
        <v>6944373</v>
      </c>
      <c r="T205" s="111">
        <v>1512801</v>
      </c>
      <c r="U205" s="111">
        <v>2474315</v>
      </c>
      <c r="V205" s="111">
        <v>2957257</v>
      </c>
      <c r="W205" s="111">
        <v>70753675</v>
      </c>
      <c r="X205" s="111">
        <v>1669299</v>
      </c>
      <c r="Y205" s="111">
        <v>26234150</v>
      </c>
      <c r="Z205" s="111">
        <v>2442211</v>
      </c>
    </row>
    <row r="206" spans="1:26" ht="7.5" customHeight="1">
      <c r="A206" s="112"/>
      <c r="B206" s="114"/>
      <c r="C206" s="109"/>
      <c r="D206" s="114"/>
      <c r="E206" s="13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</row>
    <row r="207" spans="1:26" ht="19.5" customHeight="1">
      <c r="A207" s="112"/>
      <c r="B207" s="114" t="s">
        <v>29</v>
      </c>
      <c r="C207" s="109" t="s">
        <v>2242</v>
      </c>
      <c r="D207" s="114" t="s">
        <v>30</v>
      </c>
      <c r="E207" s="13"/>
      <c r="F207" s="116">
        <v>67</v>
      </c>
      <c r="G207" s="116">
        <v>393</v>
      </c>
      <c r="H207" s="116">
        <v>380</v>
      </c>
      <c r="I207" s="123">
        <v>226</v>
      </c>
      <c r="J207" s="123">
        <v>148</v>
      </c>
      <c r="K207" s="123">
        <v>6</v>
      </c>
      <c r="L207" s="123">
        <v>13</v>
      </c>
      <c r="M207" s="116">
        <v>105403</v>
      </c>
      <c r="N207" s="116">
        <v>146683</v>
      </c>
      <c r="O207" s="117" t="s">
        <v>2243</v>
      </c>
      <c r="P207" s="117" t="s">
        <v>2243</v>
      </c>
      <c r="Q207" s="117" t="s">
        <v>2243</v>
      </c>
      <c r="R207" s="117" t="s">
        <v>2243</v>
      </c>
      <c r="S207" s="117" t="s">
        <v>2243</v>
      </c>
      <c r="T207" s="117" t="s">
        <v>2243</v>
      </c>
      <c r="U207" s="117" t="s">
        <v>2243</v>
      </c>
      <c r="V207" s="117" t="s">
        <v>2243</v>
      </c>
      <c r="W207" s="116">
        <v>355138</v>
      </c>
      <c r="X207" s="117" t="s">
        <v>2243</v>
      </c>
      <c r="Y207" s="116">
        <v>198531</v>
      </c>
      <c r="Z207" s="117" t="s">
        <v>2243</v>
      </c>
    </row>
    <row r="208" spans="1:26" ht="19.5" customHeight="1">
      <c r="A208" s="112"/>
      <c r="B208" s="114" t="s">
        <v>31</v>
      </c>
      <c r="C208" s="109" t="s">
        <v>2242</v>
      </c>
      <c r="D208" s="114" t="s">
        <v>32</v>
      </c>
      <c r="E208" s="13"/>
      <c r="F208" s="116">
        <v>56</v>
      </c>
      <c r="G208" s="116">
        <v>791</v>
      </c>
      <c r="H208" s="116">
        <v>783</v>
      </c>
      <c r="I208" s="123">
        <v>351</v>
      </c>
      <c r="J208" s="123">
        <v>404</v>
      </c>
      <c r="K208" s="123">
        <v>28</v>
      </c>
      <c r="L208" s="123">
        <v>8</v>
      </c>
      <c r="M208" s="116">
        <v>198676</v>
      </c>
      <c r="N208" s="116">
        <v>396650</v>
      </c>
      <c r="O208" s="117" t="s">
        <v>2243</v>
      </c>
      <c r="P208" s="117" t="s">
        <v>2243</v>
      </c>
      <c r="Q208" s="117" t="s">
        <v>2243</v>
      </c>
      <c r="R208" s="117" t="s">
        <v>2243</v>
      </c>
      <c r="S208" s="117" t="s">
        <v>2243</v>
      </c>
      <c r="T208" s="117" t="s">
        <v>2243</v>
      </c>
      <c r="U208" s="117" t="s">
        <v>2243</v>
      </c>
      <c r="V208" s="117" t="s">
        <v>2243</v>
      </c>
      <c r="W208" s="116">
        <v>725851</v>
      </c>
      <c r="X208" s="117" t="s">
        <v>2243</v>
      </c>
      <c r="Y208" s="116">
        <v>313523</v>
      </c>
      <c r="Z208" s="117" t="s">
        <v>2243</v>
      </c>
    </row>
    <row r="209" spans="1:26" ht="19.5" customHeight="1">
      <c r="A209" s="112"/>
      <c r="B209" s="114" t="s">
        <v>33</v>
      </c>
      <c r="C209" s="109" t="s">
        <v>2242</v>
      </c>
      <c r="D209" s="114" t="s">
        <v>34</v>
      </c>
      <c r="E209" s="13"/>
      <c r="F209" s="116">
        <v>28</v>
      </c>
      <c r="G209" s="116">
        <v>723</v>
      </c>
      <c r="H209" s="116">
        <v>723</v>
      </c>
      <c r="I209" s="116">
        <v>341</v>
      </c>
      <c r="J209" s="116">
        <v>377</v>
      </c>
      <c r="K209" s="116">
        <v>5</v>
      </c>
      <c r="L209" s="124" t="s">
        <v>2243</v>
      </c>
      <c r="M209" s="116">
        <v>182352</v>
      </c>
      <c r="N209" s="116">
        <v>327226</v>
      </c>
      <c r="O209" s="117" t="s">
        <v>2243</v>
      </c>
      <c r="P209" s="117" t="s">
        <v>2243</v>
      </c>
      <c r="Q209" s="117" t="s">
        <v>2243</v>
      </c>
      <c r="R209" s="117" t="s">
        <v>2243</v>
      </c>
      <c r="S209" s="117" t="s">
        <v>2243</v>
      </c>
      <c r="T209" s="117" t="s">
        <v>2243</v>
      </c>
      <c r="U209" s="117" t="s">
        <v>2243</v>
      </c>
      <c r="V209" s="117" t="s">
        <v>2243</v>
      </c>
      <c r="W209" s="116">
        <v>746423</v>
      </c>
      <c r="X209" s="117" t="s">
        <v>2243</v>
      </c>
      <c r="Y209" s="116">
        <v>399365</v>
      </c>
      <c r="Z209" s="117" t="s">
        <v>2243</v>
      </c>
    </row>
    <row r="210" spans="1:26" ht="19.5" customHeight="1">
      <c r="A210" s="112"/>
      <c r="B210" s="114" t="s">
        <v>35</v>
      </c>
      <c r="C210" s="109" t="s">
        <v>2242</v>
      </c>
      <c r="D210" s="114" t="s">
        <v>36</v>
      </c>
      <c r="E210" s="13"/>
      <c r="F210" s="116">
        <v>35</v>
      </c>
      <c r="G210" s="116">
        <v>2043</v>
      </c>
      <c r="H210" s="116">
        <v>2043</v>
      </c>
      <c r="I210" s="123">
        <v>1389</v>
      </c>
      <c r="J210" s="123">
        <v>594</v>
      </c>
      <c r="K210" s="123">
        <v>60</v>
      </c>
      <c r="L210" s="123" t="s">
        <v>2243</v>
      </c>
      <c r="M210" s="116">
        <v>714000</v>
      </c>
      <c r="N210" s="116">
        <v>2438686</v>
      </c>
      <c r="O210" s="116">
        <v>573042</v>
      </c>
      <c r="P210" s="116">
        <v>132622</v>
      </c>
      <c r="Q210" s="116">
        <v>240223</v>
      </c>
      <c r="R210" s="116">
        <v>200197</v>
      </c>
      <c r="S210" s="116">
        <v>502455</v>
      </c>
      <c r="T210" s="116">
        <v>126999</v>
      </c>
      <c r="U210" s="116">
        <v>189669</v>
      </c>
      <c r="V210" s="116">
        <v>185787</v>
      </c>
      <c r="W210" s="116">
        <v>3968932</v>
      </c>
      <c r="X210" s="116">
        <v>84362</v>
      </c>
      <c r="Y210" s="116">
        <v>1322507</v>
      </c>
      <c r="Z210" s="116">
        <v>73890</v>
      </c>
    </row>
    <row r="211" spans="1:26" ht="19.5" customHeight="1">
      <c r="A211" s="112"/>
      <c r="B211" s="114" t="s">
        <v>37</v>
      </c>
      <c r="C211" s="109" t="s">
        <v>2242</v>
      </c>
      <c r="D211" s="114" t="s">
        <v>38</v>
      </c>
      <c r="E211" s="13"/>
      <c r="F211" s="116">
        <v>14</v>
      </c>
      <c r="G211" s="116">
        <v>2574</v>
      </c>
      <c r="H211" s="116">
        <v>2574</v>
      </c>
      <c r="I211" s="123">
        <v>1933</v>
      </c>
      <c r="J211" s="123">
        <v>422</v>
      </c>
      <c r="K211" s="123">
        <v>219</v>
      </c>
      <c r="L211" s="123" t="s">
        <v>2243</v>
      </c>
      <c r="M211" s="116">
        <v>1281932</v>
      </c>
      <c r="N211" s="116">
        <v>4893941</v>
      </c>
      <c r="O211" s="116">
        <v>531934</v>
      </c>
      <c r="P211" s="116">
        <v>100698</v>
      </c>
      <c r="Q211" s="116">
        <v>296197</v>
      </c>
      <c r="R211" s="116">
        <v>135039</v>
      </c>
      <c r="S211" s="116">
        <v>654261</v>
      </c>
      <c r="T211" s="116">
        <v>134219</v>
      </c>
      <c r="U211" s="116">
        <v>272957</v>
      </c>
      <c r="V211" s="116">
        <v>247085</v>
      </c>
      <c r="W211" s="116">
        <v>7244721</v>
      </c>
      <c r="X211" s="116">
        <v>372296</v>
      </c>
      <c r="Y211" s="116">
        <v>1910717</v>
      </c>
      <c r="Z211" s="116">
        <v>622134</v>
      </c>
    </row>
    <row r="212" spans="1:26" ht="19.5" customHeight="1">
      <c r="A212" s="112"/>
      <c r="B212" s="114" t="s">
        <v>39</v>
      </c>
      <c r="C212" s="109" t="s">
        <v>2242</v>
      </c>
      <c r="D212" s="114" t="s">
        <v>40</v>
      </c>
      <c r="E212" s="13"/>
      <c r="F212" s="116">
        <v>3</v>
      </c>
      <c r="G212" s="116">
        <v>1266</v>
      </c>
      <c r="H212" s="116">
        <v>1266</v>
      </c>
      <c r="I212" s="123">
        <v>902</v>
      </c>
      <c r="J212" s="123">
        <v>270</v>
      </c>
      <c r="K212" s="123">
        <v>94</v>
      </c>
      <c r="L212" s="123" t="s">
        <v>2243</v>
      </c>
      <c r="M212" s="124">
        <v>682346</v>
      </c>
      <c r="N212" s="124">
        <v>5291507</v>
      </c>
      <c r="O212" s="124">
        <v>549546</v>
      </c>
      <c r="P212" s="124">
        <v>107585</v>
      </c>
      <c r="Q212" s="124">
        <v>233646</v>
      </c>
      <c r="R212" s="124">
        <v>208315</v>
      </c>
      <c r="S212" s="124">
        <v>500149</v>
      </c>
      <c r="T212" s="124">
        <v>91357</v>
      </c>
      <c r="U212" s="124">
        <v>194277</v>
      </c>
      <c r="V212" s="124">
        <v>214515</v>
      </c>
      <c r="W212" s="124">
        <v>8225297</v>
      </c>
      <c r="X212" s="124">
        <v>29351</v>
      </c>
      <c r="Y212" s="124">
        <v>2710782</v>
      </c>
      <c r="Z212" s="124">
        <v>27143</v>
      </c>
    </row>
    <row r="213" spans="1:26" ht="19.5" customHeight="1">
      <c r="A213" s="112"/>
      <c r="B213" s="114" t="s">
        <v>41</v>
      </c>
      <c r="C213" s="109" t="s">
        <v>2242</v>
      </c>
      <c r="D213" s="114" t="s">
        <v>42</v>
      </c>
      <c r="E213" s="13"/>
      <c r="F213" s="116">
        <v>3</v>
      </c>
      <c r="G213" s="116">
        <v>1867</v>
      </c>
      <c r="H213" s="116">
        <v>1867</v>
      </c>
      <c r="I213" s="123">
        <v>1249</v>
      </c>
      <c r="J213" s="123">
        <v>134</v>
      </c>
      <c r="K213" s="123">
        <v>484</v>
      </c>
      <c r="L213" s="123" t="s">
        <v>2243</v>
      </c>
      <c r="M213" s="124">
        <v>970410</v>
      </c>
      <c r="N213" s="124">
        <v>7600200</v>
      </c>
      <c r="O213" s="124">
        <v>507938</v>
      </c>
      <c r="P213" s="124">
        <v>111777</v>
      </c>
      <c r="Q213" s="124">
        <v>277028</v>
      </c>
      <c r="R213" s="124">
        <v>119133</v>
      </c>
      <c r="S213" s="124">
        <v>639517</v>
      </c>
      <c r="T213" s="124">
        <v>125270</v>
      </c>
      <c r="U213" s="124">
        <v>357761</v>
      </c>
      <c r="V213" s="124">
        <v>156486</v>
      </c>
      <c r="W213" s="124">
        <v>10113083</v>
      </c>
      <c r="X213" s="124">
        <v>413587</v>
      </c>
      <c r="Y213" s="124">
        <v>2151311</v>
      </c>
      <c r="Z213" s="124">
        <v>708161</v>
      </c>
    </row>
    <row r="214" spans="1:26" ht="19.5" customHeight="1">
      <c r="A214" s="112"/>
      <c r="B214" s="114" t="s">
        <v>46</v>
      </c>
      <c r="C214" s="109" t="s">
        <v>44</v>
      </c>
      <c r="D214" s="114"/>
      <c r="E214" s="13"/>
      <c r="F214" s="116">
        <v>3</v>
      </c>
      <c r="G214" s="116">
        <v>4536</v>
      </c>
      <c r="H214" s="116">
        <v>4536</v>
      </c>
      <c r="I214" s="116">
        <v>3128</v>
      </c>
      <c r="J214" s="116">
        <v>24</v>
      </c>
      <c r="K214" s="116">
        <v>1384</v>
      </c>
      <c r="L214" s="124" t="s">
        <v>2243</v>
      </c>
      <c r="M214" s="124">
        <v>2672054</v>
      </c>
      <c r="N214" s="124">
        <v>21329223</v>
      </c>
      <c r="O214" s="124">
        <v>4268590</v>
      </c>
      <c r="P214" s="124">
        <v>1098394</v>
      </c>
      <c r="Q214" s="124">
        <v>1103652</v>
      </c>
      <c r="R214" s="124">
        <v>2066544</v>
      </c>
      <c r="S214" s="124">
        <v>4647991</v>
      </c>
      <c r="T214" s="124">
        <v>1034956</v>
      </c>
      <c r="U214" s="124">
        <v>1459651</v>
      </c>
      <c r="V214" s="124">
        <v>2153384</v>
      </c>
      <c r="W214" s="124">
        <v>39374230</v>
      </c>
      <c r="X214" s="124">
        <v>769703</v>
      </c>
      <c r="Y214" s="124">
        <v>17227414</v>
      </c>
      <c r="Z214" s="124">
        <v>1010883</v>
      </c>
    </row>
    <row r="215" spans="1:26" ht="19.5" customHeight="1">
      <c r="A215" s="112"/>
      <c r="B215" s="114"/>
      <c r="C215" s="109"/>
      <c r="D215" s="114"/>
      <c r="E215" s="13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</row>
    <row r="216" spans="1:26" s="28" customFormat="1" ht="24" customHeight="1">
      <c r="A216" s="126">
        <v>30</v>
      </c>
      <c r="B216" s="628" t="s">
        <v>445</v>
      </c>
      <c r="C216" s="628"/>
      <c r="D216" s="628"/>
      <c r="E216" s="120"/>
      <c r="F216" s="111">
        <v>80</v>
      </c>
      <c r="G216" s="111">
        <v>8906</v>
      </c>
      <c r="H216" s="111">
        <v>8903</v>
      </c>
      <c r="I216" s="111">
        <v>6599</v>
      </c>
      <c r="J216" s="111">
        <v>990</v>
      </c>
      <c r="K216" s="111">
        <v>1314</v>
      </c>
      <c r="L216" s="111">
        <v>3</v>
      </c>
      <c r="M216" s="111">
        <v>4040161</v>
      </c>
      <c r="N216" s="111">
        <v>66975639</v>
      </c>
      <c r="O216" s="111">
        <v>7393273</v>
      </c>
      <c r="P216" s="111">
        <v>1293525</v>
      </c>
      <c r="Q216" s="111">
        <v>2821357</v>
      </c>
      <c r="R216" s="111">
        <v>3278391</v>
      </c>
      <c r="S216" s="111">
        <v>6462462</v>
      </c>
      <c r="T216" s="111">
        <v>1622584</v>
      </c>
      <c r="U216" s="111">
        <v>2287243</v>
      </c>
      <c r="V216" s="111">
        <v>2552635</v>
      </c>
      <c r="W216" s="111">
        <v>82516466</v>
      </c>
      <c r="X216" s="111">
        <v>1262851</v>
      </c>
      <c r="Y216" s="111">
        <v>13391692</v>
      </c>
      <c r="Z216" s="111">
        <v>1478453</v>
      </c>
    </row>
    <row r="217" spans="1:26" ht="7.5" customHeight="1">
      <c r="A217" s="112"/>
      <c r="B217" s="114"/>
      <c r="C217" s="109"/>
      <c r="D217" s="114"/>
      <c r="E217" s="13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</row>
    <row r="218" spans="1:26" ht="18" customHeight="1">
      <c r="A218" s="112"/>
      <c r="B218" s="114" t="s">
        <v>29</v>
      </c>
      <c r="C218" s="109" t="s">
        <v>2242</v>
      </c>
      <c r="D218" s="114" t="s">
        <v>30</v>
      </c>
      <c r="E218" s="13"/>
      <c r="F218" s="116">
        <v>12</v>
      </c>
      <c r="G218" s="116">
        <v>85</v>
      </c>
      <c r="H218" s="116">
        <v>84</v>
      </c>
      <c r="I218" s="116">
        <v>31</v>
      </c>
      <c r="J218" s="116">
        <v>53</v>
      </c>
      <c r="K218" s="124" t="s">
        <v>2243</v>
      </c>
      <c r="L218" s="116">
        <v>1</v>
      </c>
      <c r="M218" s="116">
        <v>18278</v>
      </c>
      <c r="N218" s="116">
        <v>24771</v>
      </c>
      <c r="O218" s="117" t="s">
        <v>2243</v>
      </c>
      <c r="P218" s="117" t="s">
        <v>2243</v>
      </c>
      <c r="Q218" s="117" t="s">
        <v>2243</v>
      </c>
      <c r="R218" s="117" t="s">
        <v>2243</v>
      </c>
      <c r="S218" s="117" t="s">
        <v>2243</v>
      </c>
      <c r="T218" s="117" t="s">
        <v>2243</v>
      </c>
      <c r="U218" s="117" t="s">
        <v>2243</v>
      </c>
      <c r="V218" s="117" t="s">
        <v>2243</v>
      </c>
      <c r="W218" s="116">
        <v>57374</v>
      </c>
      <c r="X218" s="117" t="s">
        <v>2243</v>
      </c>
      <c r="Y218" s="116">
        <v>31050</v>
      </c>
      <c r="Z218" s="117" t="s">
        <v>2243</v>
      </c>
    </row>
    <row r="219" spans="1:26" ht="18" customHeight="1">
      <c r="A219" s="112"/>
      <c r="B219" s="114" t="s">
        <v>31</v>
      </c>
      <c r="C219" s="109" t="s">
        <v>2242</v>
      </c>
      <c r="D219" s="114" t="s">
        <v>32</v>
      </c>
      <c r="E219" s="13"/>
      <c r="F219" s="116">
        <v>18</v>
      </c>
      <c r="G219" s="116">
        <v>248</v>
      </c>
      <c r="H219" s="116">
        <v>246</v>
      </c>
      <c r="I219" s="123">
        <v>126</v>
      </c>
      <c r="J219" s="123">
        <v>109</v>
      </c>
      <c r="K219" s="123">
        <v>11</v>
      </c>
      <c r="L219" s="123">
        <v>2</v>
      </c>
      <c r="M219" s="116">
        <v>75367</v>
      </c>
      <c r="N219" s="116">
        <v>64471</v>
      </c>
      <c r="O219" s="117" t="s">
        <v>2243</v>
      </c>
      <c r="P219" s="117" t="s">
        <v>2243</v>
      </c>
      <c r="Q219" s="117" t="s">
        <v>2243</v>
      </c>
      <c r="R219" s="117" t="s">
        <v>2243</v>
      </c>
      <c r="S219" s="117" t="s">
        <v>2243</v>
      </c>
      <c r="T219" s="117" t="s">
        <v>2243</v>
      </c>
      <c r="U219" s="117" t="s">
        <v>2243</v>
      </c>
      <c r="V219" s="117" t="s">
        <v>2243</v>
      </c>
      <c r="W219" s="116">
        <v>211376</v>
      </c>
      <c r="X219" s="117" t="s">
        <v>2243</v>
      </c>
      <c r="Y219" s="116">
        <v>139909</v>
      </c>
      <c r="Z219" s="117" t="s">
        <v>2243</v>
      </c>
    </row>
    <row r="220" spans="1:26" ht="18" customHeight="1">
      <c r="A220" s="112"/>
      <c r="B220" s="114" t="s">
        <v>33</v>
      </c>
      <c r="C220" s="109" t="s">
        <v>2242</v>
      </c>
      <c r="D220" s="114" t="s">
        <v>34</v>
      </c>
      <c r="E220" s="13"/>
      <c r="F220" s="116">
        <v>17</v>
      </c>
      <c r="G220" s="116">
        <v>429</v>
      </c>
      <c r="H220" s="116">
        <v>429</v>
      </c>
      <c r="I220" s="123">
        <v>224</v>
      </c>
      <c r="J220" s="123">
        <v>199</v>
      </c>
      <c r="K220" s="123">
        <v>6</v>
      </c>
      <c r="L220" s="123" t="s">
        <v>2243</v>
      </c>
      <c r="M220" s="116">
        <v>153477</v>
      </c>
      <c r="N220" s="116">
        <v>216044</v>
      </c>
      <c r="O220" s="117" t="s">
        <v>2243</v>
      </c>
      <c r="P220" s="117" t="s">
        <v>2243</v>
      </c>
      <c r="Q220" s="117" t="s">
        <v>2243</v>
      </c>
      <c r="R220" s="117" t="s">
        <v>2243</v>
      </c>
      <c r="S220" s="117" t="s">
        <v>2243</v>
      </c>
      <c r="T220" s="117" t="s">
        <v>2243</v>
      </c>
      <c r="U220" s="117" t="s">
        <v>2243</v>
      </c>
      <c r="V220" s="117" t="s">
        <v>2243</v>
      </c>
      <c r="W220" s="116">
        <v>484667</v>
      </c>
      <c r="X220" s="117" t="s">
        <v>2243</v>
      </c>
      <c r="Y220" s="116">
        <v>255976</v>
      </c>
      <c r="Z220" s="117" t="s">
        <v>2243</v>
      </c>
    </row>
    <row r="221" spans="1:26" ht="18" customHeight="1">
      <c r="A221" s="112"/>
      <c r="B221" s="114" t="s">
        <v>35</v>
      </c>
      <c r="C221" s="109" t="s">
        <v>2242</v>
      </c>
      <c r="D221" s="114" t="s">
        <v>36</v>
      </c>
      <c r="E221" s="13"/>
      <c r="F221" s="116">
        <v>19</v>
      </c>
      <c r="G221" s="116">
        <v>1007</v>
      </c>
      <c r="H221" s="116">
        <v>1007</v>
      </c>
      <c r="I221" s="123">
        <v>567</v>
      </c>
      <c r="J221" s="123">
        <v>278</v>
      </c>
      <c r="K221" s="123">
        <v>162</v>
      </c>
      <c r="L221" s="123" t="s">
        <v>2243</v>
      </c>
      <c r="M221" s="116">
        <v>380147</v>
      </c>
      <c r="N221" s="116">
        <v>975965</v>
      </c>
      <c r="O221" s="116">
        <v>57945</v>
      </c>
      <c r="P221" s="116">
        <v>15633</v>
      </c>
      <c r="Q221" s="116">
        <v>22990</v>
      </c>
      <c r="R221" s="116">
        <v>19322</v>
      </c>
      <c r="S221" s="116">
        <v>52789</v>
      </c>
      <c r="T221" s="116">
        <v>15993</v>
      </c>
      <c r="U221" s="116">
        <v>21386</v>
      </c>
      <c r="V221" s="116">
        <v>15410</v>
      </c>
      <c r="W221" s="116">
        <v>1719352</v>
      </c>
      <c r="X221" s="116">
        <v>32858</v>
      </c>
      <c r="Y221" s="116">
        <v>677273</v>
      </c>
      <c r="Z221" s="116">
        <v>40918</v>
      </c>
    </row>
    <row r="222" spans="1:26" ht="18" customHeight="1">
      <c r="A222" s="112"/>
      <c r="B222" s="114" t="s">
        <v>37</v>
      </c>
      <c r="C222" s="109" t="s">
        <v>2242</v>
      </c>
      <c r="D222" s="114" t="s">
        <v>38</v>
      </c>
      <c r="E222" s="13"/>
      <c r="F222" s="116">
        <v>6</v>
      </c>
      <c r="G222" s="116">
        <v>765</v>
      </c>
      <c r="H222" s="116">
        <v>765</v>
      </c>
      <c r="I222" s="123">
        <v>414</v>
      </c>
      <c r="J222" s="123">
        <v>198</v>
      </c>
      <c r="K222" s="123">
        <v>153</v>
      </c>
      <c r="L222" s="123" t="s">
        <v>2243</v>
      </c>
      <c r="M222" s="116">
        <v>237512</v>
      </c>
      <c r="N222" s="116">
        <v>400037</v>
      </c>
      <c r="O222" s="116">
        <v>69310</v>
      </c>
      <c r="P222" s="116">
        <v>5768</v>
      </c>
      <c r="Q222" s="116">
        <v>17180</v>
      </c>
      <c r="R222" s="116">
        <v>46362</v>
      </c>
      <c r="S222" s="116">
        <v>124518</v>
      </c>
      <c r="T222" s="116">
        <v>5937</v>
      </c>
      <c r="U222" s="116">
        <v>26449</v>
      </c>
      <c r="V222" s="116">
        <v>92132</v>
      </c>
      <c r="W222" s="116">
        <v>844084</v>
      </c>
      <c r="X222" s="116">
        <v>35289</v>
      </c>
      <c r="Y222" s="116">
        <v>399883</v>
      </c>
      <c r="Z222" s="116">
        <v>11103</v>
      </c>
    </row>
    <row r="223" spans="1:26" ht="18" customHeight="1">
      <c r="A223" s="112"/>
      <c r="B223" s="114" t="s">
        <v>39</v>
      </c>
      <c r="C223" s="109" t="s">
        <v>2242</v>
      </c>
      <c r="D223" s="114" t="s">
        <v>40</v>
      </c>
      <c r="E223" s="13"/>
      <c r="F223" s="116">
        <v>2</v>
      </c>
      <c r="G223" s="116">
        <v>750</v>
      </c>
      <c r="H223" s="116">
        <v>750</v>
      </c>
      <c r="I223" s="123">
        <v>581</v>
      </c>
      <c r="J223" s="123">
        <v>4</v>
      </c>
      <c r="K223" s="123">
        <v>165</v>
      </c>
      <c r="L223" s="123" t="s">
        <v>2243</v>
      </c>
      <c r="M223" s="124" t="s">
        <v>2245</v>
      </c>
      <c r="N223" s="124" t="s">
        <v>2245</v>
      </c>
      <c r="O223" s="124" t="s">
        <v>2245</v>
      </c>
      <c r="P223" s="124" t="s">
        <v>2245</v>
      </c>
      <c r="Q223" s="124" t="s">
        <v>2245</v>
      </c>
      <c r="R223" s="124" t="s">
        <v>2245</v>
      </c>
      <c r="S223" s="124" t="s">
        <v>2245</v>
      </c>
      <c r="T223" s="124" t="s">
        <v>2245</v>
      </c>
      <c r="U223" s="124" t="s">
        <v>2245</v>
      </c>
      <c r="V223" s="124" t="s">
        <v>2245</v>
      </c>
      <c r="W223" s="124" t="s">
        <v>2245</v>
      </c>
      <c r="X223" s="124" t="s">
        <v>2245</v>
      </c>
      <c r="Y223" s="124" t="s">
        <v>2245</v>
      </c>
      <c r="Z223" s="124" t="s">
        <v>2245</v>
      </c>
    </row>
    <row r="224" spans="1:26" ht="18" customHeight="1">
      <c r="A224" s="112"/>
      <c r="B224" s="114" t="s">
        <v>41</v>
      </c>
      <c r="C224" s="109" t="s">
        <v>2242</v>
      </c>
      <c r="D224" s="114" t="s">
        <v>42</v>
      </c>
      <c r="E224" s="13"/>
      <c r="F224" s="116">
        <v>5</v>
      </c>
      <c r="G224" s="116">
        <v>2834</v>
      </c>
      <c r="H224" s="116">
        <v>2834</v>
      </c>
      <c r="I224" s="129">
        <v>2020</v>
      </c>
      <c r="J224" s="123">
        <v>77</v>
      </c>
      <c r="K224" s="123">
        <v>737</v>
      </c>
      <c r="L224" s="123" t="s">
        <v>2243</v>
      </c>
      <c r="M224" s="116">
        <v>1654368</v>
      </c>
      <c r="N224" s="116">
        <v>14357492</v>
      </c>
      <c r="O224" s="116">
        <v>4991844</v>
      </c>
      <c r="P224" s="116">
        <v>954879</v>
      </c>
      <c r="Q224" s="116">
        <v>1921276</v>
      </c>
      <c r="R224" s="116">
        <v>2115689</v>
      </c>
      <c r="S224" s="116">
        <v>3182501</v>
      </c>
      <c r="T224" s="116">
        <v>866171</v>
      </c>
      <c r="U224" s="116">
        <v>1207860</v>
      </c>
      <c r="V224" s="116">
        <v>1108470</v>
      </c>
      <c r="W224" s="116">
        <v>19123152</v>
      </c>
      <c r="X224" s="116">
        <v>257205</v>
      </c>
      <c r="Y224" s="116">
        <v>3471502</v>
      </c>
      <c r="Z224" s="116">
        <v>459239</v>
      </c>
    </row>
    <row r="225" spans="1:26" ht="18" customHeight="1">
      <c r="A225" s="112"/>
      <c r="B225" s="114" t="s">
        <v>43</v>
      </c>
      <c r="C225" s="109" t="s">
        <v>44</v>
      </c>
      <c r="D225" s="118"/>
      <c r="E225" s="13"/>
      <c r="F225" s="116">
        <v>1</v>
      </c>
      <c r="G225" s="116">
        <v>2788</v>
      </c>
      <c r="H225" s="116">
        <v>2788</v>
      </c>
      <c r="I225" s="124">
        <v>2636</v>
      </c>
      <c r="J225" s="124">
        <v>72</v>
      </c>
      <c r="K225" s="124">
        <v>80</v>
      </c>
      <c r="L225" s="124" t="s">
        <v>2243</v>
      </c>
      <c r="M225" s="124" t="s">
        <v>2245</v>
      </c>
      <c r="N225" s="124" t="s">
        <v>2245</v>
      </c>
      <c r="O225" s="124" t="s">
        <v>2245</v>
      </c>
      <c r="P225" s="124" t="s">
        <v>2245</v>
      </c>
      <c r="Q225" s="124" t="s">
        <v>2245</v>
      </c>
      <c r="R225" s="124" t="s">
        <v>2245</v>
      </c>
      <c r="S225" s="124" t="s">
        <v>2245</v>
      </c>
      <c r="T225" s="124" t="s">
        <v>2245</v>
      </c>
      <c r="U225" s="124" t="s">
        <v>2245</v>
      </c>
      <c r="V225" s="124" t="s">
        <v>2245</v>
      </c>
      <c r="W225" s="124" t="s">
        <v>2245</v>
      </c>
      <c r="X225" s="124" t="s">
        <v>2245</v>
      </c>
      <c r="Y225" s="124" t="s">
        <v>2245</v>
      </c>
      <c r="Z225" s="124" t="s">
        <v>2245</v>
      </c>
    </row>
    <row r="226" spans="1:26" ht="20.25" customHeight="1">
      <c r="A226" s="112"/>
      <c r="B226" s="114"/>
      <c r="C226" s="109"/>
      <c r="D226" s="118"/>
      <c r="E226" s="13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</row>
    <row r="227" spans="1:26" s="28" customFormat="1" ht="24" customHeight="1">
      <c r="A227" s="126">
        <v>31</v>
      </c>
      <c r="B227" s="628" t="s">
        <v>446</v>
      </c>
      <c r="C227" s="628"/>
      <c r="D227" s="628"/>
      <c r="E227" s="120"/>
      <c r="F227" s="111">
        <v>379</v>
      </c>
      <c r="G227" s="111">
        <v>32435</v>
      </c>
      <c r="H227" s="111">
        <v>32389</v>
      </c>
      <c r="I227" s="111">
        <v>26664</v>
      </c>
      <c r="J227" s="111">
        <v>3171</v>
      </c>
      <c r="K227" s="111">
        <v>2554</v>
      </c>
      <c r="L227" s="111">
        <v>46</v>
      </c>
      <c r="M227" s="111">
        <v>21822181</v>
      </c>
      <c r="N227" s="111">
        <v>131187440</v>
      </c>
      <c r="O227" s="111">
        <v>17132756</v>
      </c>
      <c r="P227" s="111">
        <v>1997596</v>
      </c>
      <c r="Q227" s="111">
        <v>12023914</v>
      </c>
      <c r="R227" s="111">
        <v>3111246</v>
      </c>
      <c r="S227" s="111">
        <v>20183074</v>
      </c>
      <c r="T227" s="111">
        <v>3022808</v>
      </c>
      <c r="U227" s="111">
        <v>12787405</v>
      </c>
      <c r="V227" s="111">
        <v>4372861</v>
      </c>
      <c r="W227" s="111">
        <v>193430391</v>
      </c>
      <c r="X227" s="111">
        <v>5003302</v>
      </c>
      <c r="Y227" s="111">
        <v>56906976</v>
      </c>
      <c r="Z227" s="111">
        <v>7682401</v>
      </c>
    </row>
    <row r="228" spans="1:26" ht="7.5" customHeight="1">
      <c r="A228" s="112"/>
      <c r="B228" s="114"/>
      <c r="C228" s="109"/>
      <c r="D228" s="114"/>
      <c r="E228" s="13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</row>
    <row r="229" spans="1:26" ht="18" customHeight="1">
      <c r="A229" s="112"/>
      <c r="B229" s="114" t="s">
        <v>29</v>
      </c>
      <c r="C229" s="109" t="s">
        <v>2242</v>
      </c>
      <c r="D229" s="114" t="s">
        <v>30</v>
      </c>
      <c r="E229" s="13"/>
      <c r="F229" s="116">
        <v>140</v>
      </c>
      <c r="G229" s="116">
        <v>841</v>
      </c>
      <c r="H229" s="116">
        <v>795</v>
      </c>
      <c r="I229" s="116">
        <v>553</v>
      </c>
      <c r="J229" s="116">
        <v>231</v>
      </c>
      <c r="K229" s="116">
        <v>11</v>
      </c>
      <c r="L229" s="116">
        <v>46</v>
      </c>
      <c r="M229" s="116">
        <v>231808</v>
      </c>
      <c r="N229" s="116">
        <v>341153</v>
      </c>
      <c r="O229" s="117" t="s">
        <v>2243</v>
      </c>
      <c r="P229" s="117" t="s">
        <v>2243</v>
      </c>
      <c r="Q229" s="117" t="s">
        <v>2243</v>
      </c>
      <c r="R229" s="117" t="s">
        <v>2243</v>
      </c>
      <c r="S229" s="117" t="s">
        <v>2243</v>
      </c>
      <c r="T229" s="117" t="s">
        <v>2243</v>
      </c>
      <c r="U229" s="117" t="s">
        <v>2243</v>
      </c>
      <c r="V229" s="117" t="s">
        <v>2243</v>
      </c>
      <c r="W229" s="116">
        <v>829097</v>
      </c>
      <c r="X229" s="117" t="s">
        <v>2243</v>
      </c>
      <c r="Y229" s="116">
        <v>464708</v>
      </c>
      <c r="Z229" s="117" t="s">
        <v>2243</v>
      </c>
    </row>
    <row r="230" spans="1:26" ht="18" customHeight="1">
      <c r="A230" s="112"/>
      <c r="B230" s="114" t="s">
        <v>31</v>
      </c>
      <c r="C230" s="109" t="s">
        <v>2242</v>
      </c>
      <c r="D230" s="114" t="s">
        <v>32</v>
      </c>
      <c r="E230" s="13"/>
      <c r="F230" s="116">
        <v>63</v>
      </c>
      <c r="G230" s="116">
        <v>867</v>
      </c>
      <c r="H230" s="116">
        <v>867</v>
      </c>
      <c r="I230" s="123">
        <v>668</v>
      </c>
      <c r="J230" s="123">
        <v>175</v>
      </c>
      <c r="K230" s="123">
        <v>24</v>
      </c>
      <c r="L230" s="123" t="s">
        <v>2243</v>
      </c>
      <c r="M230" s="116">
        <v>317583</v>
      </c>
      <c r="N230" s="116">
        <v>343595</v>
      </c>
      <c r="O230" s="117" t="s">
        <v>2243</v>
      </c>
      <c r="P230" s="117" t="s">
        <v>2243</v>
      </c>
      <c r="Q230" s="117" t="s">
        <v>2243</v>
      </c>
      <c r="R230" s="117" t="s">
        <v>2243</v>
      </c>
      <c r="S230" s="117" t="s">
        <v>2243</v>
      </c>
      <c r="T230" s="117" t="s">
        <v>2243</v>
      </c>
      <c r="U230" s="117" t="s">
        <v>2243</v>
      </c>
      <c r="V230" s="117" t="s">
        <v>2243</v>
      </c>
      <c r="W230" s="116">
        <v>948709</v>
      </c>
      <c r="X230" s="117" t="s">
        <v>2243</v>
      </c>
      <c r="Y230" s="116">
        <v>576908</v>
      </c>
      <c r="Z230" s="117" t="s">
        <v>2243</v>
      </c>
    </row>
    <row r="231" spans="1:26" ht="18" customHeight="1">
      <c r="A231" s="112"/>
      <c r="B231" s="114" t="s">
        <v>33</v>
      </c>
      <c r="C231" s="109" t="s">
        <v>2242</v>
      </c>
      <c r="D231" s="114" t="s">
        <v>34</v>
      </c>
      <c r="E231" s="13"/>
      <c r="F231" s="116">
        <v>53</v>
      </c>
      <c r="G231" s="116">
        <v>1298</v>
      </c>
      <c r="H231" s="116">
        <v>1298</v>
      </c>
      <c r="I231" s="123">
        <v>979</v>
      </c>
      <c r="J231" s="123">
        <v>257</v>
      </c>
      <c r="K231" s="123">
        <v>62</v>
      </c>
      <c r="L231" s="123" t="s">
        <v>2243</v>
      </c>
      <c r="M231" s="116">
        <v>520664</v>
      </c>
      <c r="N231" s="116">
        <v>868777</v>
      </c>
      <c r="O231" s="117" t="s">
        <v>2243</v>
      </c>
      <c r="P231" s="117" t="s">
        <v>2243</v>
      </c>
      <c r="Q231" s="117" t="s">
        <v>2243</v>
      </c>
      <c r="R231" s="117" t="s">
        <v>2243</v>
      </c>
      <c r="S231" s="117" t="s">
        <v>2243</v>
      </c>
      <c r="T231" s="117" t="s">
        <v>2243</v>
      </c>
      <c r="U231" s="117" t="s">
        <v>2243</v>
      </c>
      <c r="V231" s="117" t="s">
        <v>2243</v>
      </c>
      <c r="W231" s="116">
        <v>1902463</v>
      </c>
      <c r="X231" s="117" t="s">
        <v>2243</v>
      </c>
      <c r="Y231" s="116">
        <v>984462</v>
      </c>
      <c r="Z231" s="117" t="s">
        <v>2243</v>
      </c>
    </row>
    <row r="232" spans="1:26" ht="18" customHeight="1">
      <c r="A232" s="112"/>
      <c r="B232" s="114" t="s">
        <v>35</v>
      </c>
      <c r="C232" s="109" t="s">
        <v>2242</v>
      </c>
      <c r="D232" s="114" t="s">
        <v>36</v>
      </c>
      <c r="E232" s="13"/>
      <c r="F232" s="116">
        <v>61</v>
      </c>
      <c r="G232" s="116">
        <v>3524</v>
      </c>
      <c r="H232" s="116">
        <v>3524</v>
      </c>
      <c r="I232" s="129">
        <v>2642</v>
      </c>
      <c r="J232" s="123">
        <v>715</v>
      </c>
      <c r="K232" s="123">
        <v>167</v>
      </c>
      <c r="L232" s="123" t="s">
        <v>2243</v>
      </c>
      <c r="M232" s="116">
        <v>1373541</v>
      </c>
      <c r="N232" s="116">
        <v>3898378</v>
      </c>
      <c r="O232" s="116">
        <v>486929</v>
      </c>
      <c r="P232" s="116">
        <v>130615</v>
      </c>
      <c r="Q232" s="116">
        <v>177168</v>
      </c>
      <c r="R232" s="116">
        <v>179146</v>
      </c>
      <c r="S232" s="116">
        <v>521962</v>
      </c>
      <c r="T232" s="116">
        <v>140662</v>
      </c>
      <c r="U232" s="116">
        <v>232879</v>
      </c>
      <c r="V232" s="116">
        <v>148421</v>
      </c>
      <c r="W232" s="116">
        <v>6745760</v>
      </c>
      <c r="X232" s="116">
        <v>303394</v>
      </c>
      <c r="Y232" s="116">
        <v>2499658</v>
      </c>
      <c r="Z232" s="116">
        <v>374712</v>
      </c>
    </row>
    <row r="233" spans="1:26" ht="18" customHeight="1">
      <c r="A233" s="112"/>
      <c r="B233" s="114" t="s">
        <v>37</v>
      </c>
      <c r="C233" s="109" t="s">
        <v>2242</v>
      </c>
      <c r="D233" s="114" t="s">
        <v>38</v>
      </c>
      <c r="E233" s="13"/>
      <c r="F233" s="116">
        <v>40</v>
      </c>
      <c r="G233" s="116">
        <v>6963</v>
      </c>
      <c r="H233" s="116">
        <v>6963</v>
      </c>
      <c r="I233" s="129">
        <v>5530</v>
      </c>
      <c r="J233" s="123">
        <v>618</v>
      </c>
      <c r="K233" s="123">
        <v>815</v>
      </c>
      <c r="L233" s="123" t="s">
        <v>2243</v>
      </c>
      <c r="M233" s="116">
        <v>3297341</v>
      </c>
      <c r="N233" s="116">
        <v>16007597</v>
      </c>
      <c r="O233" s="116">
        <v>1745318</v>
      </c>
      <c r="P233" s="116">
        <v>329269</v>
      </c>
      <c r="Q233" s="116">
        <v>880298</v>
      </c>
      <c r="R233" s="116">
        <v>535751</v>
      </c>
      <c r="S233" s="116">
        <v>1949558</v>
      </c>
      <c r="T233" s="116">
        <v>303917</v>
      </c>
      <c r="U233" s="116">
        <v>1078389</v>
      </c>
      <c r="V233" s="116">
        <v>567252</v>
      </c>
      <c r="W233" s="116">
        <v>23634856</v>
      </c>
      <c r="X233" s="116">
        <v>935982</v>
      </c>
      <c r="Y233" s="116">
        <v>6577509</v>
      </c>
      <c r="Z233" s="116">
        <v>1073981</v>
      </c>
    </row>
    <row r="234" spans="1:26" ht="18" customHeight="1">
      <c r="A234" s="112"/>
      <c r="B234" s="114" t="s">
        <v>39</v>
      </c>
      <c r="C234" s="109" t="s">
        <v>2242</v>
      </c>
      <c r="D234" s="114" t="s">
        <v>40</v>
      </c>
      <c r="E234" s="13"/>
      <c r="F234" s="116">
        <v>12</v>
      </c>
      <c r="G234" s="116">
        <v>4833</v>
      </c>
      <c r="H234" s="116">
        <v>4833</v>
      </c>
      <c r="I234" s="129">
        <v>3369</v>
      </c>
      <c r="J234" s="123">
        <v>444</v>
      </c>
      <c r="K234" s="123">
        <v>1020</v>
      </c>
      <c r="L234" s="123" t="s">
        <v>2243</v>
      </c>
      <c r="M234" s="124">
        <v>2524596</v>
      </c>
      <c r="N234" s="124">
        <v>11161424</v>
      </c>
      <c r="O234" s="124">
        <v>1415726</v>
      </c>
      <c r="P234" s="124">
        <v>241672</v>
      </c>
      <c r="Q234" s="124">
        <v>780719</v>
      </c>
      <c r="R234" s="124">
        <v>393335</v>
      </c>
      <c r="S234" s="124">
        <v>1469434</v>
      </c>
      <c r="T234" s="124">
        <v>278338</v>
      </c>
      <c r="U234" s="124">
        <v>773722</v>
      </c>
      <c r="V234" s="124">
        <v>417374</v>
      </c>
      <c r="W234" s="124">
        <v>17541052</v>
      </c>
      <c r="X234" s="124">
        <v>672375</v>
      </c>
      <c r="Y234" s="124">
        <v>5510624</v>
      </c>
      <c r="Z234" s="124">
        <v>776822</v>
      </c>
    </row>
    <row r="235" spans="1:26" ht="18" customHeight="1">
      <c r="A235" s="112"/>
      <c r="B235" s="114" t="s">
        <v>41</v>
      </c>
      <c r="C235" s="109" t="s">
        <v>2242</v>
      </c>
      <c r="D235" s="114" t="s">
        <v>42</v>
      </c>
      <c r="E235" s="13"/>
      <c r="F235" s="116">
        <v>6</v>
      </c>
      <c r="G235" s="116">
        <v>4334</v>
      </c>
      <c r="H235" s="116">
        <v>4334</v>
      </c>
      <c r="I235" s="129">
        <v>3677</v>
      </c>
      <c r="J235" s="123">
        <v>508</v>
      </c>
      <c r="K235" s="123">
        <v>149</v>
      </c>
      <c r="L235" s="123" t="s">
        <v>2243</v>
      </c>
      <c r="M235" s="124">
        <v>2420522</v>
      </c>
      <c r="N235" s="124">
        <v>20372063</v>
      </c>
      <c r="O235" s="124">
        <v>1305050</v>
      </c>
      <c r="P235" s="124">
        <v>446466</v>
      </c>
      <c r="Q235" s="124">
        <v>761047</v>
      </c>
      <c r="R235" s="124">
        <v>97537</v>
      </c>
      <c r="S235" s="124">
        <v>1710772</v>
      </c>
      <c r="T235" s="124">
        <v>667170</v>
      </c>
      <c r="U235" s="124">
        <v>940460</v>
      </c>
      <c r="V235" s="124">
        <v>103142</v>
      </c>
      <c r="W235" s="124">
        <v>22307464</v>
      </c>
      <c r="X235" s="124">
        <v>601161</v>
      </c>
      <c r="Y235" s="124">
        <v>2011419</v>
      </c>
      <c r="Z235" s="124">
        <v>798832</v>
      </c>
    </row>
    <row r="236" spans="1:26" ht="18" customHeight="1">
      <c r="A236" s="112"/>
      <c r="B236" s="114" t="s">
        <v>43</v>
      </c>
      <c r="C236" s="109" t="s">
        <v>44</v>
      </c>
      <c r="D236" s="118"/>
      <c r="E236" s="13"/>
      <c r="F236" s="116">
        <v>4</v>
      </c>
      <c r="G236" s="116">
        <v>9775</v>
      </c>
      <c r="H236" s="116">
        <v>9775</v>
      </c>
      <c r="I236" s="124">
        <v>9246</v>
      </c>
      <c r="J236" s="124">
        <v>223</v>
      </c>
      <c r="K236" s="124">
        <v>306</v>
      </c>
      <c r="L236" s="124" t="s">
        <v>2243</v>
      </c>
      <c r="M236" s="124">
        <v>11136126</v>
      </c>
      <c r="N236" s="124">
        <v>78194453</v>
      </c>
      <c r="O236" s="124">
        <v>12179733</v>
      </c>
      <c r="P236" s="124">
        <v>849574</v>
      </c>
      <c r="Q236" s="124">
        <v>9424682</v>
      </c>
      <c r="R236" s="124">
        <v>1905477</v>
      </c>
      <c r="S236" s="124">
        <v>14531348</v>
      </c>
      <c r="T236" s="124">
        <v>1632721</v>
      </c>
      <c r="U236" s="124">
        <v>9761955</v>
      </c>
      <c r="V236" s="124">
        <v>3136672</v>
      </c>
      <c r="W236" s="124">
        <v>119520990</v>
      </c>
      <c r="X236" s="124">
        <v>2490390</v>
      </c>
      <c r="Y236" s="124">
        <v>38281688</v>
      </c>
      <c r="Z236" s="124">
        <v>4658054</v>
      </c>
    </row>
    <row r="237" spans="1:26" ht="20.25" customHeight="1">
      <c r="A237" s="112"/>
      <c r="B237" s="114"/>
      <c r="C237" s="109"/>
      <c r="D237" s="118"/>
      <c r="E237" s="13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</row>
    <row r="238" spans="1:26" s="28" customFormat="1" ht="24" customHeight="1">
      <c r="A238" s="126">
        <v>32</v>
      </c>
      <c r="B238" s="628" t="s">
        <v>2377</v>
      </c>
      <c r="C238" s="628"/>
      <c r="D238" s="628"/>
      <c r="E238" s="120"/>
      <c r="F238" s="111">
        <v>197</v>
      </c>
      <c r="G238" s="111">
        <v>4284</v>
      </c>
      <c r="H238" s="111">
        <v>4242</v>
      </c>
      <c r="I238" s="111">
        <v>2612</v>
      </c>
      <c r="J238" s="111">
        <v>1262</v>
      </c>
      <c r="K238" s="111">
        <v>368</v>
      </c>
      <c r="L238" s="111">
        <v>42</v>
      </c>
      <c r="M238" s="111">
        <v>1438237</v>
      </c>
      <c r="N238" s="111">
        <v>4917189</v>
      </c>
      <c r="O238" s="111">
        <v>983308</v>
      </c>
      <c r="P238" s="111">
        <v>452749</v>
      </c>
      <c r="Q238" s="111">
        <v>185165</v>
      </c>
      <c r="R238" s="111">
        <v>345394</v>
      </c>
      <c r="S238" s="111">
        <v>950442</v>
      </c>
      <c r="T238" s="111">
        <v>391302</v>
      </c>
      <c r="U238" s="111">
        <v>191582</v>
      </c>
      <c r="V238" s="111">
        <v>367558</v>
      </c>
      <c r="W238" s="111">
        <v>8886311</v>
      </c>
      <c r="X238" s="111">
        <v>190510</v>
      </c>
      <c r="Y238" s="111">
        <v>3597548</v>
      </c>
      <c r="Z238" s="111">
        <v>368866</v>
      </c>
    </row>
    <row r="239" spans="1:26" ht="7.5" customHeight="1">
      <c r="A239" s="112"/>
      <c r="B239" s="114"/>
      <c r="C239" s="109"/>
      <c r="D239" s="114"/>
      <c r="E239" s="13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</row>
    <row r="240" spans="1:26" ht="18" customHeight="1">
      <c r="A240" s="112"/>
      <c r="B240" s="114" t="s">
        <v>29</v>
      </c>
      <c r="C240" s="109" t="s">
        <v>2242</v>
      </c>
      <c r="D240" s="114" t="s">
        <v>30</v>
      </c>
      <c r="E240" s="13"/>
      <c r="F240" s="116">
        <v>117</v>
      </c>
      <c r="G240" s="116">
        <v>646</v>
      </c>
      <c r="H240" s="116">
        <v>610</v>
      </c>
      <c r="I240" s="116">
        <v>436</v>
      </c>
      <c r="J240" s="116">
        <v>168</v>
      </c>
      <c r="K240" s="116">
        <v>6</v>
      </c>
      <c r="L240" s="116">
        <v>36</v>
      </c>
      <c r="M240" s="116">
        <v>156934</v>
      </c>
      <c r="N240" s="116">
        <v>181965</v>
      </c>
      <c r="O240" s="117" t="s">
        <v>2243</v>
      </c>
      <c r="P240" s="117" t="s">
        <v>2243</v>
      </c>
      <c r="Q240" s="117" t="s">
        <v>2243</v>
      </c>
      <c r="R240" s="117" t="s">
        <v>2243</v>
      </c>
      <c r="S240" s="117" t="s">
        <v>2243</v>
      </c>
      <c r="T240" s="117" t="s">
        <v>2243</v>
      </c>
      <c r="U240" s="117" t="s">
        <v>2243</v>
      </c>
      <c r="V240" s="117" t="s">
        <v>2243</v>
      </c>
      <c r="W240" s="116">
        <v>523000</v>
      </c>
      <c r="X240" s="117" t="s">
        <v>2243</v>
      </c>
      <c r="Y240" s="116">
        <v>324814</v>
      </c>
      <c r="Z240" s="117" t="s">
        <v>2243</v>
      </c>
    </row>
    <row r="241" spans="1:26" ht="18" customHeight="1">
      <c r="A241" s="112"/>
      <c r="B241" s="114" t="s">
        <v>31</v>
      </c>
      <c r="C241" s="109" t="s">
        <v>2242</v>
      </c>
      <c r="D241" s="114" t="s">
        <v>32</v>
      </c>
      <c r="E241" s="13"/>
      <c r="F241" s="116">
        <v>36</v>
      </c>
      <c r="G241" s="116">
        <v>492</v>
      </c>
      <c r="H241" s="116">
        <v>487</v>
      </c>
      <c r="I241" s="123">
        <v>296</v>
      </c>
      <c r="J241" s="123">
        <v>179</v>
      </c>
      <c r="K241" s="123">
        <v>12</v>
      </c>
      <c r="L241" s="123">
        <v>5</v>
      </c>
      <c r="M241" s="116">
        <v>137471</v>
      </c>
      <c r="N241" s="116">
        <v>194447</v>
      </c>
      <c r="O241" s="117" t="s">
        <v>2243</v>
      </c>
      <c r="P241" s="117" t="s">
        <v>2243</v>
      </c>
      <c r="Q241" s="117" t="s">
        <v>2243</v>
      </c>
      <c r="R241" s="117" t="s">
        <v>2243</v>
      </c>
      <c r="S241" s="117" t="s">
        <v>2243</v>
      </c>
      <c r="T241" s="117" t="s">
        <v>2243</v>
      </c>
      <c r="U241" s="117" t="s">
        <v>2243</v>
      </c>
      <c r="V241" s="117" t="s">
        <v>2243</v>
      </c>
      <c r="W241" s="116">
        <v>461718</v>
      </c>
      <c r="X241" s="117" t="s">
        <v>2243</v>
      </c>
      <c r="Y241" s="116">
        <v>254541</v>
      </c>
      <c r="Z241" s="117" t="s">
        <v>2243</v>
      </c>
    </row>
    <row r="242" spans="1:26" ht="18" customHeight="1">
      <c r="A242" s="112"/>
      <c r="B242" s="114" t="s">
        <v>33</v>
      </c>
      <c r="C242" s="109" t="s">
        <v>2242</v>
      </c>
      <c r="D242" s="114" t="s">
        <v>34</v>
      </c>
      <c r="E242" s="13"/>
      <c r="F242" s="116">
        <v>17</v>
      </c>
      <c r="G242" s="116">
        <v>412</v>
      </c>
      <c r="H242" s="116">
        <v>411</v>
      </c>
      <c r="I242" s="123">
        <v>207</v>
      </c>
      <c r="J242" s="123">
        <v>177</v>
      </c>
      <c r="K242" s="123">
        <v>27</v>
      </c>
      <c r="L242" s="123">
        <v>1</v>
      </c>
      <c r="M242" s="116">
        <v>130144</v>
      </c>
      <c r="N242" s="116">
        <v>378199</v>
      </c>
      <c r="O242" s="117" t="s">
        <v>2243</v>
      </c>
      <c r="P242" s="117" t="s">
        <v>2243</v>
      </c>
      <c r="Q242" s="117" t="s">
        <v>2243</v>
      </c>
      <c r="R242" s="117" t="s">
        <v>2243</v>
      </c>
      <c r="S242" s="117" t="s">
        <v>2243</v>
      </c>
      <c r="T242" s="117" t="s">
        <v>2243</v>
      </c>
      <c r="U242" s="117" t="s">
        <v>2243</v>
      </c>
      <c r="V242" s="117" t="s">
        <v>2243</v>
      </c>
      <c r="W242" s="116">
        <v>742100</v>
      </c>
      <c r="X242" s="117" t="s">
        <v>2243</v>
      </c>
      <c r="Y242" s="116">
        <v>346573</v>
      </c>
      <c r="Z242" s="117" t="s">
        <v>2243</v>
      </c>
    </row>
    <row r="243" spans="1:26" ht="18" customHeight="1">
      <c r="A243" s="112"/>
      <c r="B243" s="114" t="s">
        <v>35</v>
      </c>
      <c r="C243" s="109" t="s">
        <v>2242</v>
      </c>
      <c r="D243" s="114" t="s">
        <v>36</v>
      </c>
      <c r="E243" s="13"/>
      <c r="F243" s="116">
        <v>20</v>
      </c>
      <c r="G243" s="116">
        <v>1032</v>
      </c>
      <c r="H243" s="116">
        <v>1032</v>
      </c>
      <c r="I243" s="123">
        <v>756</v>
      </c>
      <c r="J243" s="123">
        <v>212</v>
      </c>
      <c r="K243" s="123">
        <v>64</v>
      </c>
      <c r="L243" s="123" t="s">
        <v>2243</v>
      </c>
      <c r="M243" s="116">
        <v>427548</v>
      </c>
      <c r="N243" s="116">
        <v>2511307</v>
      </c>
      <c r="O243" s="116">
        <v>244291</v>
      </c>
      <c r="P243" s="116">
        <v>100577</v>
      </c>
      <c r="Q243" s="116">
        <v>73616</v>
      </c>
      <c r="R243" s="116">
        <v>70098</v>
      </c>
      <c r="S243" s="116">
        <v>269948</v>
      </c>
      <c r="T243" s="116">
        <v>125306</v>
      </c>
      <c r="U243" s="116">
        <v>75131</v>
      </c>
      <c r="V243" s="116">
        <v>69511</v>
      </c>
      <c r="W243" s="116">
        <v>3227713</v>
      </c>
      <c r="X243" s="116">
        <v>75039</v>
      </c>
      <c r="Y243" s="116">
        <v>662997</v>
      </c>
      <c r="Z243" s="116">
        <v>224402</v>
      </c>
    </row>
    <row r="244" spans="1:26" ht="18" customHeight="1">
      <c r="A244" s="112"/>
      <c r="B244" s="114" t="s">
        <v>37</v>
      </c>
      <c r="C244" s="109" t="s">
        <v>2242</v>
      </c>
      <c r="D244" s="114" t="s">
        <v>38</v>
      </c>
      <c r="E244" s="13"/>
      <c r="F244" s="116">
        <v>6</v>
      </c>
      <c r="G244" s="116">
        <v>990</v>
      </c>
      <c r="H244" s="116">
        <v>990</v>
      </c>
      <c r="I244" s="123">
        <v>635</v>
      </c>
      <c r="J244" s="123">
        <v>270</v>
      </c>
      <c r="K244" s="123">
        <v>85</v>
      </c>
      <c r="L244" s="123" t="s">
        <v>2243</v>
      </c>
      <c r="M244" s="124" t="s">
        <v>2245</v>
      </c>
      <c r="N244" s="124" t="s">
        <v>2245</v>
      </c>
      <c r="O244" s="124" t="s">
        <v>2245</v>
      </c>
      <c r="P244" s="124" t="s">
        <v>2245</v>
      </c>
      <c r="Q244" s="124" t="s">
        <v>2245</v>
      </c>
      <c r="R244" s="124" t="s">
        <v>2245</v>
      </c>
      <c r="S244" s="124" t="s">
        <v>2245</v>
      </c>
      <c r="T244" s="124" t="s">
        <v>2245</v>
      </c>
      <c r="U244" s="124" t="s">
        <v>2245</v>
      </c>
      <c r="V244" s="124" t="s">
        <v>2245</v>
      </c>
      <c r="W244" s="124" t="s">
        <v>2245</v>
      </c>
      <c r="X244" s="124" t="s">
        <v>2245</v>
      </c>
      <c r="Y244" s="124" t="s">
        <v>2245</v>
      </c>
      <c r="Z244" s="124" t="s">
        <v>2245</v>
      </c>
    </row>
    <row r="245" spans="1:26" ht="18" customHeight="1">
      <c r="A245" s="112"/>
      <c r="B245" s="114" t="s">
        <v>41</v>
      </c>
      <c r="C245" s="109" t="s">
        <v>2242</v>
      </c>
      <c r="D245" s="114" t="s">
        <v>42</v>
      </c>
      <c r="E245" s="13"/>
      <c r="F245" s="116">
        <v>1</v>
      </c>
      <c r="G245" s="116">
        <v>712</v>
      </c>
      <c r="H245" s="116">
        <v>712</v>
      </c>
      <c r="I245" s="123">
        <v>282</v>
      </c>
      <c r="J245" s="123">
        <v>256</v>
      </c>
      <c r="K245" s="123">
        <v>174</v>
      </c>
      <c r="L245" s="123" t="s">
        <v>2243</v>
      </c>
      <c r="M245" s="124" t="s">
        <v>2245</v>
      </c>
      <c r="N245" s="124" t="s">
        <v>2245</v>
      </c>
      <c r="O245" s="124" t="s">
        <v>2245</v>
      </c>
      <c r="P245" s="124" t="s">
        <v>2245</v>
      </c>
      <c r="Q245" s="124" t="s">
        <v>2245</v>
      </c>
      <c r="R245" s="124" t="s">
        <v>2245</v>
      </c>
      <c r="S245" s="124" t="s">
        <v>2245</v>
      </c>
      <c r="T245" s="124" t="s">
        <v>2245</v>
      </c>
      <c r="U245" s="124" t="s">
        <v>2245</v>
      </c>
      <c r="V245" s="124" t="s">
        <v>2245</v>
      </c>
      <c r="W245" s="124" t="s">
        <v>2245</v>
      </c>
      <c r="X245" s="124" t="s">
        <v>2245</v>
      </c>
      <c r="Y245" s="124" t="s">
        <v>2245</v>
      </c>
      <c r="Z245" s="124" t="s">
        <v>2245</v>
      </c>
    </row>
  </sheetData>
  <mergeCells count="37">
    <mergeCell ref="B238:D238"/>
    <mergeCell ref="B195:D195"/>
    <mergeCell ref="B205:D205"/>
    <mergeCell ref="B173:D173"/>
    <mergeCell ref="B66:D66"/>
    <mergeCell ref="B76:D76"/>
    <mergeCell ref="B216:D216"/>
    <mergeCell ref="B227:D227"/>
    <mergeCell ref="B184:D184"/>
    <mergeCell ref="B144:D144"/>
    <mergeCell ref="B155:D155"/>
    <mergeCell ref="B164:D164"/>
    <mergeCell ref="B120:D120"/>
    <mergeCell ref="B134:D134"/>
    <mergeCell ref="B126:D126"/>
    <mergeCell ref="B84:D84"/>
    <mergeCell ref="B93:D93"/>
    <mergeCell ref="B100:D100"/>
    <mergeCell ref="B110:D110"/>
    <mergeCell ref="B46:D46"/>
    <mergeCell ref="B57:D57"/>
    <mergeCell ref="A4:E4"/>
    <mergeCell ref="T4:T5"/>
    <mergeCell ref="A8:D8"/>
    <mergeCell ref="B19:D19"/>
    <mergeCell ref="B29:D29"/>
    <mergeCell ref="B38:D38"/>
    <mergeCell ref="H4:K4"/>
    <mergeCell ref="L4:L5"/>
    <mergeCell ref="O3:R3"/>
    <mergeCell ref="S3:V3"/>
    <mergeCell ref="F3:F5"/>
    <mergeCell ref="G4:G5"/>
    <mergeCell ref="O4:O5"/>
    <mergeCell ref="P4:P5"/>
    <mergeCell ref="S4:S5"/>
    <mergeCell ref="G3:L3"/>
  </mergeCells>
  <conditionalFormatting sqref="I103:L105 I219:L224 I197:L203 I207:L208 O139:V139 I146:L152 X122 I124:L124 I22:K27 X139 Z95 I32:L36 I188:L192 I210:L213 I241:L245 L106:L108 I175:L181 L22 L167:L169 I50:L52 I78:L82 I137:L141 I87:L90 I41:L44 I61:L64 I129:L130 Z122 I68:L73 I230:L235 I96:L98 Z139 L91 I112:L113 I115:K117 L114:L116 L131:L132 I158:K161 L158:L160 I167:K170 X95">
    <cfRule type="expression" priority="1" dxfId="0" stopIfTrue="1">
      <formula>$D22&lt;3</formula>
    </cfRule>
  </conditionalFormatting>
  <conditionalFormatting sqref="L118 L162 L171">
    <cfRule type="expression" priority="2" dxfId="0" stopIfTrue="1">
      <formula>$D117&lt;3</formula>
    </cfRule>
  </conditionalFormatting>
  <conditionalFormatting sqref="M234:Z236 Y226 O243:V243 Y228:Y231 M228:N233 F237:F244 W226 F226:F233 G226:N226 G228:H233 G239:H243 W237 W240:W243 M240:N243 Y237 G237:N237 G227:Z227 W228:W231 Y218:Y220 O232:Z233 Y240:Y242 X243:Z243 M225:Z225 G238:Z238 W207:W211 F204:F211 G204:N204 O210:V211 G206:H211 M206:N211 X210:X211 Z210:Z211 Y207:Y211 M212:Z214 M197:N201 O200:V201 W197:W201 Y197:Y199 X200:Z201 M202:Z202 G196:H201 G195:Z195 M192:Z194 G205:Z205 M223:Z223 F123:Z123 F195:F201 G173:Z173 Y186:Y188 M180:Z182 W175:W179 O178:V179 G174:H179 G144:Z144 M175:N179 G164:Z164 X178:Z179 Y175:Y177 I106:K106 M166:N169 Y163 F163:F170 W163 G163:N163 G165:H169 Y166:Y168 O169:Z169 F173:F179 G145:H147 Y157:Y159 G125:Z126 G135:H139 I136:L136 M149:Z149 F144:F149 M124:Z124 O135:V135 G149:H149 X135:Z135 W145:W148 O131:V133 M145:N148 M140:Z142 Z150 X150 Y145:Y148 O150:V150 G32:H37 F130:F139 Z13:Z17 Z127 G127:X127 Y95 F125:F127 F124:H124 M49:N50 M117:Z118 Y112:Y116 X116 Z116 M113:N116 W113:W116 F103:F109 O116:V116 F113:F119 G113:H116 G99:Z99 G109:H109 M109:Z109 I91:K91 O105:Z108 W103:W104 M103:N108 Y102:Y104 Y86:Y91 M151:Z153 F96:F99 M92:Z92 W139 G98:H98 G96:H96 F87:H92 M87:N91 W87:W91 U90:V91 O90:O91 Q90:S91 X90:X91 Z90:Z91 M72:Z74 Y83 O138:Z138 Y78:Y81 F82:F83 W79:W81 Y59:Y61 W49:W50 Y48:Y50 M79:N81 W69:W71 G134:Z134 V67 G60:N60 G62:H62 M69:N71 F69:F75 H50:H56 F60:F65 V75 G69:H71 Y68:Y71 F79:H81 V53:V56 G65:H65 F49:G56 H49:L49 G75:H75 Y75 X65:Z65 V65 M26:Z27 M51:Z52 M82:Z82 X37:Z37 Y40:Y42 X34:Z34 V37 G41:H42 W31:W34 H22:H27 M41:N42 Y31:Y33 F41:F45 W41:W42 M31:N34 F31:F37 W21:W25 M21:N25 O24:V25 Y21:Y25 X24:X25 Z24:Z25 M43:Z44 I45:V45 O34:V34 F21:G27 H21:L21 G31:L31 M35:Z36 X53:Z56 M244:Z245 M62:Z64 M170:Z171 F10:K17 L10:L12 M10:N17 O13:V17 W10:W17 X13:X17 Y10:Y17 M130:N133 Z131:Z133 M135:N139 W130:W133 X131:X133 Y127:Y133 M161:Z162 I162:K162 I171:K171 W135:W137 Y136:Y137 Y139 Y122 M96:Z98">
    <cfRule type="cellIs" priority="3" dxfId="1" operator="equal" stopIfTrue="1">
      <formula>"-"</formula>
    </cfRule>
  </conditionalFormatting>
  <printOptions/>
  <pageMargins left="0.5511811023622047" right="0.5511811023622047" top="0.6299212598425197" bottom="0.5905511811023623" header="0.5118110236220472" footer="0.5118110236220472"/>
  <pageSetup horizontalDpi="600" verticalDpi="600" orientation="portrait" pageOrder="overThenDown" paperSize="9" scale="74" r:id="rId1"/>
  <rowBreaks count="4" manualBreakCount="4">
    <brk id="56" max="255" man="1"/>
    <brk id="99" max="255" man="1"/>
    <brk id="143" max="255" man="1"/>
    <brk id="194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43"/>
  <sheetViews>
    <sheetView view="pageBreakPreview" zoomScaleNormal="75" zoomScaleSheetLayoutView="10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43" sqref="B43"/>
    </sheetView>
  </sheetViews>
  <sheetFormatPr defaultColWidth="9.00390625" defaultRowHeight="13.5"/>
  <cols>
    <col min="1" max="1" width="1.625" style="0" customWidth="1"/>
    <col min="2" max="2" width="14.625" style="0" customWidth="1"/>
    <col min="3" max="3" width="1.625" style="0" customWidth="1"/>
    <col min="4" max="4" width="6.625" style="0" customWidth="1"/>
    <col min="5" max="6" width="7.50390625" style="0" customWidth="1"/>
    <col min="7" max="10" width="7.00390625" style="0" customWidth="1"/>
    <col min="11" max="11" width="10.50390625" style="0" customWidth="1"/>
    <col min="12" max="12" width="10.125" style="0" customWidth="1"/>
    <col min="13" max="14" width="9.625" style="0" customWidth="1"/>
    <col min="15" max="15" width="9.375" style="0" customWidth="1"/>
    <col min="16" max="16" width="10.125" style="0" bestFit="1" customWidth="1"/>
    <col min="17" max="17" width="9.375" style="0" customWidth="1"/>
    <col min="18" max="18" width="10.125" style="0" bestFit="1" customWidth="1"/>
    <col min="19" max="19" width="9.375" style="0" customWidth="1"/>
    <col min="20" max="20" width="10.125" style="0" bestFit="1" customWidth="1"/>
    <col min="21" max="21" width="10.375" style="0" customWidth="1"/>
    <col min="22" max="22" width="9.125" style="0" customWidth="1"/>
    <col min="23" max="23" width="10.375" style="0" customWidth="1"/>
    <col min="24" max="24" width="9.875" style="0" bestFit="1" customWidth="1"/>
  </cols>
  <sheetData>
    <row r="1" s="130" customFormat="1" ht="18" customHeight="1">
      <c r="B1" s="1" t="s">
        <v>72</v>
      </c>
    </row>
    <row r="2" s="131" customFormat="1" ht="9.75" customHeight="1"/>
    <row r="3" spans="1:24" s="131" customFormat="1" ht="25.5" customHeight="1">
      <c r="A3" s="132"/>
      <c r="B3" s="133"/>
      <c r="C3" s="134"/>
      <c r="D3" s="621" t="s">
        <v>48</v>
      </c>
      <c r="E3" s="664" t="s">
        <v>387</v>
      </c>
      <c r="F3" s="665"/>
      <c r="G3" s="665"/>
      <c r="H3" s="665"/>
      <c r="I3" s="665"/>
      <c r="J3" s="666"/>
      <c r="K3" s="135" t="s">
        <v>49</v>
      </c>
      <c r="L3" s="136" t="s">
        <v>50</v>
      </c>
      <c r="M3" s="661" t="s">
        <v>73</v>
      </c>
      <c r="N3" s="662"/>
      <c r="O3" s="662"/>
      <c r="P3" s="663"/>
      <c r="Q3" s="661" t="s">
        <v>51</v>
      </c>
      <c r="R3" s="662"/>
      <c r="S3" s="662"/>
      <c r="T3" s="663"/>
      <c r="U3" s="135" t="s">
        <v>52</v>
      </c>
      <c r="V3" s="136" t="s">
        <v>53</v>
      </c>
      <c r="W3" s="135" t="s">
        <v>54</v>
      </c>
      <c r="X3" s="137" t="s">
        <v>55</v>
      </c>
    </row>
    <row r="4" spans="1:24" s="131" customFormat="1" ht="25.5" customHeight="1">
      <c r="A4" s="138"/>
      <c r="B4" s="139" t="s">
        <v>74</v>
      </c>
      <c r="C4" s="140"/>
      <c r="D4" s="622"/>
      <c r="E4" s="617" t="s">
        <v>397</v>
      </c>
      <c r="F4" s="667" t="s">
        <v>398</v>
      </c>
      <c r="G4" s="668"/>
      <c r="H4" s="668"/>
      <c r="I4" s="669"/>
      <c r="J4" s="649" t="s">
        <v>399</v>
      </c>
      <c r="K4" s="141"/>
      <c r="L4" s="142"/>
      <c r="M4" s="619" t="s">
        <v>56</v>
      </c>
      <c r="N4" s="619" t="s">
        <v>57</v>
      </c>
      <c r="O4" s="135" t="s">
        <v>58</v>
      </c>
      <c r="P4" s="135" t="s">
        <v>59</v>
      </c>
      <c r="Q4" s="619" t="s">
        <v>56</v>
      </c>
      <c r="R4" s="619" t="s">
        <v>57</v>
      </c>
      <c r="S4" s="135" t="s">
        <v>58</v>
      </c>
      <c r="T4" s="135" t="s">
        <v>59</v>
      </c>
      <c r="U4" s="143"/>
      <c r="V4" s="142"/>
      <c r="W4" s="143"/>
      <c r="X4" s="144" t="s">
        <v>60</v>
      </c>
    </row>
    <row r="5" spans="1:24" s="131" customFormat="1" ht="25.5" customHeight="1">
      <c r="A5" s="145"/>
      <c r="B5" s="146"/>
      <c r="C5" s="147"/>
      <c r="D5" s="660"/>
      <c r="E5" s="618"/>
      <c r="F5" s="115" t="s">
        <v>404</v>
      </c>
      <c r="G5" s="148" t="s">
        <v>405</v>
      </c>
      <c r="H5" s="22" t="s">
        <v>75</v>
      </c>
      <c r="I5" s="149" t="s">
        <v>407</v>
      </c>
      <c r="J5" s="650"/>
      <c r="K5" s="150" t="s">
        <v>61</v>
      </c>
      <c r="L5" s="151" t="s">
        <v>62</v>
      </c>
      <c r="M5" s="620"/>
      <c r="N5" s="620"/>
      <c r="O5" s="150" t="s">
        <v>63</v>
      </c>
      <c r="P5" s="150" t="s">
        <v>64</v>
      </c>
      <c r="Q5" s="620"/>
      <c r="R5" s="620"/>
      <c r="S5" s="150" t="s">
        <v>63</v>
      </c>
      <c r="T5" s="150" t="s">
        <v>64</v>
      </c>
      <c r="U5" s="150" t="s">
        <v>65</v>
      </c>
      <c r="V5" s="151" t="s">
        <v>66</v>
      </c>
      <c r="W5" s="150" t="s">
        <v>67</v>
      </c>
      <c r="X5" s="152" t="s">
        <v>68</v>
      </c>
    </row>
    <row r="6" spans="1:24" s="131" customFormat="1" ht="15.75" customHeight="1">
      <c r="A6" s="153"/>
      <c r="B6" s="153"/>
      <c r="C6" s="153"/>
      <c r="D6" s="154" t="s">
        <v>69</v>
      </c>
      <c r="E6" s="154" t="s">
        <v>70</v>
      </c>
      <c r="F6" s="154" t="s">
        <v>70</v>
      </c>
      <c r="G6" s="154" t="s">
        <v>70</v>
      </c>
      <c r="H6" s="154" t="s">
        <v>417</v>
      </c>
      <c r="I6" s="154" t="s">
        <v>417</v>
      </c>
      <c r="J6" s="154" t="s">
        <v>417</v>
      </c>
      <c r="K6" s="154" t="s">
        <v>71</v>
      </c>
      <c r="L6" s="154" t="s">
        <v>71</v>
      </c>
      <c r="M6" s="154" t="s">
        <v>71</v>
      </c>
      <c r="N6" s="154" t="s">
        <v>71</v>
      </c>
      <c r="O6" s="154" t="s">
        <v>71</v>
      </c>
      <c r="P6" s="154" t="s">
        <v>71</v>
      </c>
      <c r="Q6" s="154" t="s">
        <v>71</v>
      </c>
      <c r="R6" s="154" t="s">
        <v>71</v>
      </c>
      <c r="S6" s="154" t="s">
        <v>71</v>
      </c>
      <c r="T6" s="154" t="s">
        <v>71</v>
      </c>
      <c r="U6" s="154" t="s">
        <v>71</v>
      </c>
      <c r="V6" s="154" t="s">
        <v>71</v>
      </c>
      <c r="W6" s="154" t="s">
        <v>71</v>
      </c>
      <c r="X6" s="154" t="s">
        <v>71</v>
      </c>
    </row>
    <row r="7" spans="1:24" s="131" customFormat="1" ht="5.25" customHeight="1">
      <c r="A7" s="153"/>
      <c r="B7" s="153"/>
      <c r="C7" s="153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</row>
    <row r="8" spans="1:24" ht="30" customHeight="1">
      <c r="A8" s="155"/>
      <c r="B8" s="156" t="s">
        <v>76</v>
      </c>
      <c r="C8" s="157"/>
      <c r="D8" s="158">
        <f aca="true" t="shared" si="0" ref="D8:X8">SUM(D10:D40)</f>
        <v>5470</v>
      </c>
      <c r="E8" s="158">
        <f t="shared" si="0"/>
        <v>212563</v>
      </c>
      <c r="F8" s="158">
        <f t="shared" si="0"/>
        <v>211719</v>
      </c>
      <c r="G8" s="158">
        <f t="shared" si="0"/>
        <v>153888</v>
      </c>
      <c r="H8" s="158">
        <f t="shared" si="0"/>
        <v>37731</v>
      </c>
      <c r="I8" s="158">
        <f t="shared" si="0"/>
        <v>20100</v>
      </c>
      <c r="J8" s="158">
        <f t="shared" si="0"/>
        <v>844</v>
      </c>
      <c r="K8" s="158">
        <f t="shared" si="0"/>
        <v>100485378</v>
      </c>
      <c r="L8" s="158">
        <f t="shared" si="0"/>
        <v>592341328</v>
      </c>
      <c r="M8" s="158">
        <f t="shared" si="0"/>
        <v>89632505</v>
      </c>
      <c r="N8" s="158">
        <f t="shared" si="0"/>
        <v>20459311</v>
      </c>
      <c r="O8" s="158">
        <f t="shared" si="0"/>
        <v>46292452</v>
      </c>
      <c r="P8" s="158">
        <f t="shared" si="0"/>
        <v>22880742</v>
      </c>
      <c r="Q8" s="158">
        <f t="shared" si="0"/>
        <v>92335082</v>
      </c>
      <c r="R8" s="158">
        <f t="shared" si="0"/>
        <v>22900685</v>
      </c>
      <c r="S8" s="158">
        <f t="shared" si="0"/>
        <v>44755999</v>
      </c>
      <c r="T8" s="158">
        <f t="shared" si="0"/>
        <v>24678398</v>
      </c>
      <c r="U8" s="158">
        <f t="shared" si="0"/>
        <v>927920220</v>
      </c>
      <c r="V8" s="158">
        <f t="shared" si="0"/>
        <v>28202470</v>
      </c>
      <c r="W8" s="158">
        <f t="shared" si="0"/>
        <v>268102187</v>
      </c>
      <c r="X8" s="158">
        <f t="shared" si="0"/>
        <v>35565416</v>
      </c>
    </row>
    <row r="9" spans="1:24" ht="7.5" customHeight="1">
      <c r="A9" s="155"/>
      <c r="B9" s="159"/>
      <c r="C9" s="155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</row>
    <row r="10" spans="1:24" s="2" customFormat="1" ht="22.5" customHeight="1">
      <c r="A10" s="161"/>
      <c r="B10" s="162" t="s">
        <v>77</v>
      </c>
      <c r="C10" s="161"/>
      <c r="D10" s="163">
        <v>653</v>
      </c>
      <c r="E10" s="163">
        <v>35435</v>
      </c>
      <c r="F10" s="163">
        <v>35372</v>
      </c>
      <c r="G10" s="163">
        <v>26348</v>
      </c>
      <c r="H10" s="163">
        <v>4983</v>
      </c>
      <c r="I10" s="163">
        <v>4041</v>
      </c>
      <c r="J10" s="163">
        <v>63</v>
      </c>
      <c r="K10" s="163">
        <v>17000772</v>
      </c>
      <c r="L10" s="163">
        <v>91999985</v>
      </c>
      <c r="M10" s="163">
        <v>24749723</v>
      </c>
      <c r="N10" s="163">
        <v>2537313</v>
      </c>
      <c r="O10" s="163">
        <v>18344393</v>
      </c>
      <c r="P10" s="163">
        <v>3868017</v>
      </c>
      <c r="Q10" s="163">
        <v>27017951</v>
      </c>
      <c r="R10" s="163">
        <v>2636954</v>
      </c>
      <c r="S10" s="163">
        <v>19255512</v>
      </c>
      <c r="T10" s="163">
        <v>5125485</v>
      </c>
      <c r="U10" s="163">
        <v>169489719</v>
      </c>
      <c r="V10" s="163">
        <v>6433286</v>
      </c>
      <c r="W10" s="163">
        <v>45431858</v>
      </c>
      <c r="X10" s="163">
        <v>5879038</v>
      </c>
    </row>
    <row r="11" spans="1:24" s="2" customFormat="1" ht="22.5" customHeight="1">
      <c r="A11" s="161"/>
      <c r="B11" s="162" t="s">
        <v>78</v>
      </c>
      <c r="C11" s="161"/>
      <c r="D11" s="163">
        <v>820</v>
      </c>
      <c r="E11" s="163">
        <v>17454</v>
      </c>
      <c r="F11" s="163">
        <v>17286</v>
      </c>
      <c r="G11" s="163">
        <v>12126</v>
      </c>
      <c r="H11" s="163">
        <v>4050</v>
      </c>
      <c r="I11" s="163">
        <v>1110</v>
      </c>
      <c r="J11" s="163">
        <v>168</v>
      </c>
      <c r="K11" s="163">
        <v>6798421</v>
      </c>
      <c r="L11" s="163">
        <v>25173953</v>
      </c>
      <c r="M11" s="163">
        <v>3483302</v>
      </c>
      <c r="N11" s="163">
        <v>1037839</v>
      </c>
      <c r="O11" s="163">
        <v>1225195</v>
      </c>
      <c r="P11" s="163">
        <v>1220268</v>
      </c>
      <c r="Q11" s="163">
        <v>3549738</v>
      </c>
      <c r="R11" s="163">
        <v>1041993</v>
      </c>
      <c r="S11" s="163">
        <v>1351523</v>
      </c>
      <c r="T11" s="163">
        <v>1156222</v>
      </c>
      <c r="U11" s="163">
        <v>41796000</v>
      </c>
      <c r="V11" s="163">
        <v>1370245</v>
      </c>
      <c r="W11" s="163">
        <v>14683950</v>
      </c>
      <c r="X11" s="163">
        <v>1392603</v>
      </c>
    </row>
    <row r="12" spans="1:24" s="2" customFormat="1" ht="22.5" customHeight="1">
      <c r="A12" s="161"/>
      <c r="B12" s="162" t="s">
        <v>79</v>
      </c>
      <c r="C12" s="161"/>
      <c r="D12" s="163">
        <v>225</v>
      </c>
      <c r="E12" s="163">
        <v>6925</v>
      </c>
      <c r="F12" s="163">
        <v>6883</v>
      </c>
      <c r="G12" s="163">
        <v>5072</v>
      </c>
      <c r="H12" s="163">
        <v>1488</v>
      </c>
      <c r="I12" s="163">
        <v>323</v>
      </c>
      <c r="J12" s="163">
        <v>42</v>
      </c>
      <c r="K12" s="163">
        <v>2721387</v>
      </c>
      <c r="L12" s="163">
        <v>14642800</v>
      </c>
      <c r="M12" s="163">
        <v>1548379</v>
      </c>
      <c r="N12" s="163">
        <v>615364</v>
      </c>
      <c r="O12" s="163">
        <v>484587</v>
      </c>
      <c r="P12" s="163">
        <v>448428</v>
      </c>
      <c r="Q12" s="163">
        <v>1534525</v>
      </c>
      <c r="R12" s="163">
        <v>565494</v>
      </c>
      <c r="S12" s="163">
        <v>451208</v>
      </c>
      <c r="T12" s="163">
        <v>517823</v>
      </c>
      <c r="U12" s="163">
        <v>25827014</v>
      </c>
      <c r="V12" s="163">
        <v>833245</v>
      </c>
      <c r="W12" s="163">
        <v>7776379</v>
      </c>
      <c r="X12" s="163">
        <v>1751531</v>
      </c>
    </row>
    <row r="13" spans="1:24" s="2" customFormat="1" ht="22.5" customHeight="1">
      <c r="A13" s="161"/>
      <c r="B13" s="162" t="s">
        <v>80</v>
      </c>
      <c r="C13" s="161"/>
      <c r="D13" s="163">
        <v>543</v>
      </c>
      <c r="E13" s="163">
        <v>14795</v>
      </c>
      <c r="F13" s="163">
        <v>14686</v>
      </c>
      <c r="G13" s="163">
        <v>10390</v>
      </c>
      <c r="H13" s="163">
        <v>3516</v>
      </c>
      <c r="I13" s="163">
        <v>780</v>
      </c>
      <c r="J13" s="163">
        <v>109</v>
      </c>
      <c r="K13" s="163">
        <v>6040367</v>
      </c>
      <c r="L13" s="163">
        <v>23624984</v>
      </c>
      <c r="M13" s="163">
        <v>3530503</v>
      </c>
      <c r="N13" s="163">
        <v>1123471</v>
      </c>
      <c r="O13" s="163">
        <v>1261021</v>
      </c>
      <c r="P13" s="163">
        <v>1146011</v>
      </c>
      <c r="Q13" s="163">
        <v>3616498</v>
      </c>
      <c r="R13" s="163">
        <v>1166606</v>
      </c>
      <c r="S13" s="163">
        <v>1200196</v>
      </c>
      <c r="T13" s="163">
        <v>1249696</v>
      </c>
      <c r="U13" s="163">
        <v>38565843</v>
      </c>
      <c r="V13" s="163">
        <v>1467738</v>
      </c>
      <c r="W13" s="163">
        <v>12939047</v>
      </c>
      <c r="X13" s="163">
        <v>1939898</v>
      </c>
    </row>
    <row r="14" spans="1:24" s="2" customFormat="1" ht="22.5" customHeight="1">
      <c r="A14" s="161"/>
      <c r="B14" s="162" t="s">
        <v>81</v>
      </c>
      <c r="C14" s="161"/>
      <c r="D14" s="163">
        <v>495</v>
      </c>
      <c r="E14" s="163">
        <v>14557</v>
      </c>
      <c r="F14" s="163">
        <v>14526</v>
      </c>
      <c r="G14" s="163">
        <v>10195</v>
      </c>
      <c r="H14" s="163">
        <v>2234</v>
      </c>
      <c r="I14" s="163">
        <v>2097</v>
      </c>
      <c r="J14" s="163">
        <v>31</v>
      </c>
      <c r="K14" s="163">
        <v>6382968</v>
      </c>
      <c r="L14" s="163">
        <v>25939995</v>
      </c>
      <c r="M14" s="163">
        <v>3257244</v>
      </c>
      <c r="N14" s="163">
        <v>1061351</v>
      </c>
      <c r="O14" s="163">
        <v>1375422</v>
      </c>
      <c r="P14" s="163">
        <v>820471</v>
      </c>
      <c r="Q14" s="163">
        <v>3561571</v>
      </c>
      <c r="R14" s="163">
        <v>1192199</v>
      </c>
      <c r="S14" s="163">
        <v>1436043</v>
      </c>
      <c r="T14" s="163">
        <v>933329</v>
      </c>
      <c r="U14" s="163">
        <v>41260515</v>
      </c>
      <c r="V14" s="163">
        <v>1431960</v>
      </c>
      <c r="W14" s="163">
        <v>13608470</v>
      </c>
      <c r="X14" s="163">
        <v>2030340</v>
      </c>
    </row>
    <row r="15" spans="1:24" s="2" customFormat="1" ht="22.5" customHeight="1">
      <c r="A15" s="161"/>
      <c r="B15" s="162" t="s">
        <v>82</v>
      </c>
      <c r="C15" s="161"/>
      <c r="D15" s="163">
        <v>241</v>
      </c>
      <c r="E15" s="163">
        <v>7724</v>
      </c>
      <c r="F15" s="163">
        <v>7691</v>
      </c>
      <c r="G15" s="163">
        <v>5704</v>
      </c>
      <c r="H15" s="163">
        <v>1513</v>
      </c>
      <c r="I15" s="163">
        <v>474</v>
      </c>
      <c r="J15" s="163">
        <v>33</v>
      </c>
      <c r="K15" s="163">
        <v>3358794</v>
      </c>
      <c r="L15" s="163">
        <v>28185814</v>
      </c>
      <c r="M15" s="163">
        <v>5052938</v>
      </c>
      <c r="N15" s="163">
        <v>1236236</v>
      </c>
      <c r="O15" s="163">
        <v>2135184</v>
      </c>
      <c r="P15" s="163">
        <v>1681518</v>
      </c>
      <c r="Q15" s="163">
        <v>4846985</v>
      </c>
      <c r="R15" s="163">
        <v>1422431</v>
      </c>
      <c r="S15" s="163">
        <v>1854209</v>
      </c>
      <c r="T15" s="163">
        <v>1570345</v>
      </c>
      <c r="U15" s="163">
        <v>35024091</v>
      </c>
      <c r="V15" s="163">
        <v>899354</v>
      </c>
      <c r="W15" s="163">
        <v>5568921</v>
      </c>
      <c r="X15" s="163">
        <v>1500285</v>
      </c>
    </row>
    <row r="16" spans="1:24" s="2" customFormat="1" ht="22.5" customHeight="1">
      <c r="A16" s="161"/>
      <c r="B16" s="162" t="s">
        <v>83</v>
      </c>
      <c r="C16" s="161"/>
      <c r="D16" s="163">
        <v>332</v>
      </c>
      <c r="E16" s="163">
        <v>16818</v>
      </c>
      <c r="F16" s="163">
        <v>16766</v>
      </c>
      <c r="G16" s="163">
        <v>11900</v>
      </c>
      <c r="H16" s="163">
        <v>3077</v>
      </c>
      <c r="I16" s="163">
        <v>1789</v>
      </c>
      <c r="J16" s="163">
        <v>52</v>
      </c>
      <c r="K16" s="163">
        <v>8323310</v>
      </c>
      <c r="L16" s="163">
        <v>55531999</v>
      </c>
      <c r="M16" s="163">
        <v>9259099</v>
      </c>
      <c r="N16" s="163">
        <v>2905898</v>
      </c>
      <c r="O16" s="163">
        <v>4095806</v>
      </c>
      <c r="P16" s="163">
        <v>2257395</v>
      </c>
      <c r="Q16" s="163">
        <v>9053356</v>
      </c>
      <c r="R16" s="163">
        <v>2891164</v>
      </c>
      <c r="S16" s="163">
        <v>4247454</v>
      </c>
      <c r="T16" s="163">
        <v>1914738</v>
      </c>
      <c r="U16" s="163">
        <v>77956644</v>
      </c>
      <c r="V16" s="163">
        <v>2574447</v>
      </c>
      <c r="W16" s="163">
        <v>19177345</v>
      </c>
      <c r="X16" s="163">
        <v>4185050</v>
      </c>
    </row>
    <row r="17" spans="1:24" s="2" customFormat="1" ht="22.5" customHeight="1">
      <c r="A17" s="161"/>
      <c r="B17" s="162" t="s">
        <v>84</v>
      </c>
      <c r="C17" s="161"/>
      <c r="D17" s="163">
        <v>158</v>
      </c>
      <c r="E17" s="163">
        <v>13769</v>
      </c>
      <c r="F17" s="163">
        <v>13756</v>
      </c>
      <c r="G17" s="163">
        <v>10261</v>
      </c>
      <c r="H17" s="163">
        <v>2007</v>
      </c>
      <c r="I17" s="163">
        <v>1488</v>
      </c>
      <c r="J17" s="163">
        <v>13</v>
      </c>
      <c r="K17" s="163">
        <v>7520189</v>
      </c>
      <c r="L17" s="163">
        <v>53192690</v>
      </c>
      <c r="M17" s="163">
        <v>7267950</v>
      </c>
      <c r="N17" s="163">
        <v>1946046</v>
      </c>
      <c r="O17" s="163">
        <v>3152397</v>
      </c>
      <c r="P17" s="163">
        <v>2169507</v>
      </c>
      <c r="Q17" s="163">
        <v>7359299</v>
      </c>
      <c r="R17" s="163">
        <v>2155674</v>
      </c>
      <c r="S17" s="163">
        <v>2729999</v>
      </c>
      <c r="T17" s="163">
        <v>2473626</v>
      </c>
      <c r="U17" s="163">
        <v>66567522</v>
      </c>
      <c r="V17" s="163">
        <v>2986224</v>
      </c>
      <c r="W17" s="163">
        <v>10266636</v>
      </c>
      <c r="X17" s="163">
        <v>3133672</v>
      </c>
    </row>
    <row r="18" spans="1:24" s="2" customFormat="1" ht="22.5" customHeight="1">
      <c r="A18" s="161"/>
      <c r="B18" s="162" t="s">
        <v>85</v>
      </c>
      <c r="C18" s="161"/>
      <c r="D18" s="163">
        <v>203</v>
      </c>
      <c r="E18" s="163">
        <v>11911</v>
      </c>
      <c r="F18" s="163">
        <v>11880</v>
      </c>
      <c r="G18" s="163">
        <v>8401</v>
      </c>
      <c r="H18" s="163">
        <v>1791</v>
      </c>
      <c r="I18" s="163">
        <v>1688</v>
      </c>
      <c r="J18" s="163">
        <v>31</v>
      </c>
      <c r="K18" s="163">
        <v>5640365</v>
      </c>
      <c r="L18" s="163">
        <v>52840243</v>
      </c>
      <c r="M18" s="163">
        <v>13297166</v>
      </c>
      <c r="N18" s="163">
        <v>2065161</v>
      </c>
      <c r="O18" s="163">
        <v>6839811</v>
      </c>
      <c r="P18" s="163">
        <v>4392194</v>
      </c>
      <c r="Q18" s="163">
        <v>11227718</v>
      </c>
      <c r="R18" s="163">
        <v>2181962</v>
      </c>
      <c r="S18" s="163">
        <v>5148164</v>
      </c>
      <c r="T18" s="163">
        <v>3897592</v>
      </c>
      <c r="U18" s="163">
        <v>75994638</v>
      </c>
      <c r="V18" s="163">
        <v>1237856</v>
      </c>
      <c r="W18" s="163">
        <v>19707622</v>
      </c>
      <c r="X18" s="163">
        <v>1703400</v>
      </c>
    </row>
    <row r="19" spans="1:24" s="2" customFormat="1" ht="22.5" customHeight="1">
      <c r="A19" s="161"/>
      <c r="B19" s="162" t="s">
        <v>86</v>
      </c>
      <c r="C19" s="161"/>
      <c r="D19" s="163">
        <v>83</v>
      </c>
      <c r="E19" s="163">
        <v>5344</v>
      </c>
      <c r="F19" s="163">
        <v>5332</v>
      </c>
      <c r="G19" s="163">
        <v>4221</v>
      </c>
      <c r="H19" s="163">
        <v>764</v>
      </c>
      <c r="I19" s="163">
        <v>347</v>
      </c>
      <c r="J19" s="163">
        <v>12</v>
      </c>
      <c r="K19" s="163">
        <v>1958843</v>
      </c>
      <c r="L19" s="163">
        <v>34028088</v>
      </c>
      <c r="M19" s="163">
        <v>1809472</v>
      </c>
      <c r="N19" s="163">
        <v>392577</v>
      </c>
      <c r="O19" s="163">
        <v>683162</v>
      </c>
      <c r="P19" s="163">
        <v>733733</v>
      </c>
      <c r="Q19" s="163">
        <v>2768322</v>
      </c>
      <c r="R19" s="163">
        <v>839609</v>
      </c>
      <c r="S19" s="163">
        <v>847695</v>
      </c>
      <c r="T19" s="163">
        <v>1081018</v>
      </c>
      <c r="U19" s="163">
        <v>40605046</v>
      </c>
      <c r="V19" s="163">
        <v>910997</v>
      </c>
      <c r="W19" s="163">
        <v>6053186</v>
      </c>
      <c r="X19" s="163">
        <v>973274</v>
      </c>
    </row>
    <row r="20" spans="1:24" s="2" customFormat="1" ht="22.5" customHeight="1">
      <c r="A20" s="161"/>
      <c r="B20" s="162" t="s">
        <v>87</v>
      </c>
      <c r="C20" s="161"/>
      <c r="D20" s="163">
        <v>261</v>
      </c>
      <c r="E20" s="163">
        <v>11366</v>
      </c>
      <c r="F20" s="163">
        <v>11331</v>
      </c>
      <c r="G20" s="163">
        <v>8546</v>
      </c>
      <c r="H20" s="163">
        <v>2020</v>
      </c>
      <c r="I20" s="163">
        <v>765</v>
      </c>
      <c r="J20" s="163">
        <v>35</v>
      </c>
      <c r="K20" s="163">
        <v>4975262</v>
      </c>
      <c r="L20" s="163">
        <v>20100836</v>
      </c>
      <c r="M20" s="163">
        <v>2507126</v>
      </c>
      <c r="N20" s="163">
        <v>1068105</v>
      </c>
      <c r="O20" s="163">
        <v>713892</v>
      </c>
      <c r="P20" s="163">
        <v>725129</v>
      </c>
      <c r="Q20" s="163">
        <v>3170814</v>
      </c>
      <c r="R20" s="163">
        <v>1460243</v>
      </c>
      <c r="S20" s="163">
        <v>694586</v>
      </c>
      <c r="T20" s="163">
        <v>1015985</v>
      </c>
      <c r="U20" s="163">
        <v>38785633</v>
      </c>
      <c r="V20" s="163">
        <v>1299300</v>
      </c>
      <c r="W20" s="163">
        <v>17054161</v>
      </c>
      <c r="X20" s="163">
        <v>1573993</v>
      </c>
    </row>
    <row r="21" spans="1:24" s="2" customFormat="1" ht="22.5" customHeight="1">
      <c r="A21" s="161"/>
      <c r="B21" s="162" t="s">
        <v>88</v>
      </c>
      <c r="C21" s="161"/>
      <c r="D21" s="163">
        <v>110</v>
      </c>
      <c r="E21" s="163">
        <v>4480</v>
      </c>
      <c r="F21" s="163">
        <v>4462</v>
      </c>
      <c r="G21" s="163">
        <v>3324</v>
      </c>
      <c r="H21" s="163">
        <v>827</v>
      </c>
      <c r="I21" s="163">
        <v>311</v>
      </c>
      <c r="J21" s="163">
        <v>18</v>
      </c>
      <c r="K21" s="163">
        <v>1938489</v>
      </c>
      <c r="L21" s="163">
        <v>13823187</v>
      </c>
      <c r="M21" s="163">
        <v>884320</v>
      </c>
      <c r="N21" s="163">
        <v>356637</v>
      </c>
      <c r="O21" s="163">
        <v>205705</v>
      </c>
      <c r="P21" s="163">
        <v>321978</v>
      </c>
      <c r="Q21" s="163">
        <v>1033501</v>
      </c>
      <c r="R21" s="163">
        <v>417437</v>
      </c>
      <c r="S21" s="163">
        <v>136540</v>
      </c>
      <c r="T21" s="163">
        <v>479524</v>
      </c>
      <c r="U21" s="163">
        <v>20013732</v>
      </c>
      <c r="V21" s="163">
        <v>459585</v>
      </c>
      <c r="W21" s="163">
        <v>5371320</v>
      </c>
      <c r="X21" s="163">
        <v>414710</v>
      </c>
    </row>
    <row r="22" spans="1:24" s="2" customFormat="1" ht="22.5" customHeight="1">
      <c r="A22" s="161"/>
      <c r="B22" s="162" t="s">
        <v>89</v>
      </c>
      <c r="C22" s="161"/>
      <c r="D22" s="163">
        <v>154</v>
      </c>
      <c r="E22" s="163">
        <v>4003</v>
      </c>
      <c r="F22" s="163">
        <v>3985</v>
      </c>
      <c r="G22" s="163">
        <v>3035</v>
      </c>
      <c r="H22" s="163">
        <v>628</v>
      </c>
      <c r="I22" s="163">
        <v>322</v>
      </c>
      <c r="J22" s="163">
        <v>18</v>
      </c>
      <c r="K22" s="163">
        <v>1510994</v>
      </c>
      <c r="L22" s="163">
        <v>3463305</v>
      </c>
      <c r="M22" s="163">
        <v>380827</v>
      </c>
      <c r="N22" s="163">
        <v>108361</v>
      </c>
      <c r="O22" s="163">
        <v>149622</v>
      </c>
      <c r="P22" s="163">
        <v>122844</v>
      </c>
      <c r="Q22" s="163">
        <v>392883</v>
      </c>
      <c r="R22" s="163">
        <v>129484</v>
      </c>
      <c r="S22" s="163">
        <v>128608</v>
      </c>
      <c r="T22" s="163">
        <v>134791</v>
      </c>
      <c r="U22" s="163">
        <v>6473810</v>
      </c>
      <c r="V22" s="163">
        <v>135397</v>
      </c>
      <c r="W22" s="163">
        <v>2733886</v>
      </c>
      <c r="X22" s="163">
        <v>170628</v>
      </c>
    </row>
    <row r="23" spans="1:24" s="2" customFormat="1" ht="22.5" customHeight="1">
      <c r="A23" s="161"/>
      <c r="B23" s="162" t="s">
        <v>90</v>
      </c>
      <c r="C23" s="161"/>
      <c r="D23" s="163">
        <v>111</v>
      </c>
      <c r="E23" s="163">
        <v>4609</v>
      </c>
      <c r="F23" s="163">
        <v>4597</v>
      </c>
      <c r="G23" s="163">
        <v>2818</v>
      </c>
      <c r="H23" s="163">
        <v>1115</v>
      </c>
      <c r="I23" s="163">
        <v>664</v>
      </c>
      <c r="J23" s="163">
        <v>12</v>
      </c>
      <c r="K23" s="163">
        <v>1809982</v>
      </c>
      <c r="L23" s="163">
        <v>13884769</v>
      </c>
      <c r="M23" s="163">
        <v>918533</v>
      </c>
      <c r="N23" s="163">
        <v>275437</v>
      </c>
      <c r="O23" s="163">
        <v>325872</v>
      </c>
      <c r="P23" s="163">
        <v>317224</v>
      </c>
      <c r="Q23" s="163">
        <v>1018352</v>
      </c>
      <c r="R23" s="163">
        <v>246586</v>
      </c>
      <c r="S23" s="163">
        <v>408515</v>
      </c>
      <c r="T23" s="163">
        <v>363251</v>
      </c>
      <c r="U23" s="163">
        <v>20787366</v>
      </c>
      <c r="V23" s="163">
        <v>596059</v>
      </c>
      <c r="W23" s="163">
        <v>6078951</v>
      </c>
      <c r="X23" s="163">
        <v>951180</v>
      </c>
    </row>
    <row r="24" spans="1:24" s="2" customFormat="1" ht="22.5" customHeight="1">
      <c r="A24" s="161"/>
      <c r="B24" s="162" t="s">
        <v>91</v>
      </c>
      <c r="C24" s="161"/>
      <c r="D24" s="163">
        <v>54</v>
      </c>
      <c r="E24" s="163">
        <v>6222</v>
      </c>
      <c r="F24" s="163">
        <v>6215</v>
      </c>
      <c r="G24" s="163">
        <v>5788</v>
      </c>
      <c r="H24" s="163">
        <v>274</v>
      </c>
      <c r="I24" s="163">
        <v>153</v>
      </c>
      <c r="J24" s="163">
        <v>7</v>
      </c>
      <c r="K24" s="163">
        <v>8158186</v>
      </c>
      <c r="L24" s="163">
        <v>58835785</v>
      </c>
      <c r="M24" s="163">
        <v>1607510</v>
      </c>
      <c r="N24" s="163">
        <v>791491</v>
      </c>
      <c r="O24" s="163">
        <v>430474</v>
      </c>
      <c r="P24" s="163">
        <v>385545</v>
      </c>
      <c r="Q24" s="163">
        <v>2608006</v>
      </c>
      <c r="R24" s="163">
        <v>1580495</v>
      </c>
      <c r="S24" s="163">
        <v>537479</v>
      </c>
      <c r="T24" s="163">
        <v>490032</v>
      </c>
      <c r="U24" s="163">
        <v>92948878</v>
      </c>
      <c r="V24" s="163">
        <v>1438996</v>
      </c>
      <c r="W24" s="163">
        <v>32121701</v>
      </c>
      <c r="X24" s="163">
        <v>3418245</v>
      </c>
    </row>
    <row r="25" spans="1:24" s="2" customFormat="1" ht="22.5" customHeight="1">
      <c r="A25" s="139"/>
      <c r="B25" s="162" t="s">
        <v>92</v>
      </c>
      <c r="C25" s="164"/>
      <c r="D25" s="163">
        <v>40</v>
      </c>
      <c r="E25" s="163">
        <v>1142</v>
      </c>
      <c r="F25" s="163">
        <v>1139</v>
      </c>
      <c r="G25" s="163">
        <v>855</v>
      </c>
      <c r="H25" s="163">
        <v>269</v>
      </c>
      <c r="I25" s="163">
        <v>15</v>
      </c>
      <c r="J25" s="163">
        <v>3</v>
      </c>
      <c r="K25" s="163">
        <v>450392</v>
      </c>
      <c r="L25" s="163">
        <v>2473095</v>
      </c>
      <c r="M25" s="163">
        <v>202452</v>
      </c>
      <c r="N25" s="163">
        <v>84006</v>
      </c>
      <c r="O25" s="163">
        <v>62354</v>
      </c>
      <c r="P25" s="163">
        <v>56092</v>
      </c>
      <c r="Q25" s="163">
        <v>168541</v>
      </c>
      <c r="R25" s="163">
        <v>82507</v>
      </c>
      <c r="S25" s="163">
        <v>33364</v>
      </c>
      <c r="T25" s="163">
        <v>52670</v>
      </c>
      <c r="U25" s="163">
        <v>3564966</v>
      </c>
      <c r="V25" s="163">
        <v>119795</v>
      </c>
      <c r="W25" s="163">
        <v>893040</v>
      </c>
      <c r="X25" s="163">
        <v>94933</v>
      </c>
    </row>
    <row r="26" spans="1:24" s="2" customFormat="1" ht="22.5" customHeight="1">
      <c r="A26" s="139"/>
      <c r="B26" s="162" t="s">
        <v>93</v>
      </c>
      <c r="C26" s="164"/>
      <c r="D26" s="163">
        <v>65</v>
      </c>
      <c r="E26" s="163">
        <v>1794</v>
      </c>
      <c r="F26" s="163">
        <v>1784</v>
      </c>
      <c r="G26" s="163">
        <v>1235</v>
      </c>
      <c r="H26" s="163">
        <v>389</v>
      </c>
      <c r="I26" s="163">
        <v>160</v>
      </c>
      <c r="J26" s="163">
        <v>10</v>
      </c>
      <c r="K26" s="163">
        <v>693243</v>
      </c>
      <c r="L26" s="163">
        <v>4206209</v>
      </c>
      <c r="M26" s="163">
        <v>498288</v>
      </c>
      <c r="N26" s="163">
        <v>24374</v>
      </c>
      <c r="O26" s="163">
        <v>410781</v>
      </c>
      <c r="P26" s="163">
        <v>63133</v>
      </c>
      <c r="Q26" s="163">
        <v>537655</v>
      </c>
      <c r="R26" s="163">
        <v>33284</v>
      </c>
      <c r="S26" s="163">
        <v>444897</v>
      </c>
      <c r="T26" s="163">
        <v>59474</v>
      </c>
      <c r="U26" s="163">
        <v>6868091</v>
      </c>
      <c r="V26" s="163">
        <v>198560</v>
      </c>
      <c r="W26" s="163">
        <v>2421543</v>
      </c>
      <c r="X26" s="163">
        <v>239826</v>
      </c>
    </row>
    <row r="27" spans="1:24" s="2" customFormat="1" ht="22.5" customHeight="1">
      <c r="A27" s="139"/>
      <c r="B27" s="162" t="s">
        <v>94</v>
      </c>
      <c r="C27" s="164"/>
      <c r="D27" s="163">
        <v>90</v>
      </c>
      <c r="E27" s="163">
        <v>1802</v>
      </c>
      <c r="F27" s="163">
        <v>1758</v>
      </c>
      <c r="G27" s="163">
        <v>1316</v>
      </c>
      <c r="H27" s="163">
        <v>407</v>
      </c>
      <c r="I27" s="163">
        <v>35</v>
      </c>
      <c r="J27" s="163">
        <v>44</v>
      </c>
      <c r="K27" s="163">
        <v>636140</v>
      </c>
      <c r="L27" s="163">
        <v>2113427</v>
      </c>
      <c r="M27" s="163">
        <v>148423</v>
      </c>
      <c r="N27" s="163">
        <v>141127</v>
      </c>
      <c r="O27" s="163">
        <v>3619</v>
      </c>
      <c r="P27" s="163">
        <v>3677</v>
      </c>
      <c r="Q27" s="163">
        <v>310033</v>
      </c>
      <c r="R27" s="163">
        <v>189585</v>
      </c>
      <c r="S27" s="163">
        <v>101368</v>
      </c>
      <c r="T27" s="163">
        <v>19080</v>
      </c>
      <c r="U27" s="163">
        <v>4335148</v>
      </c>
      <c r="V27" s="163">
        <v>210128</v>
      </c>
      <c r="W27" s="163">
        <v>2142285</v>
      </c>
      <c r="X27" s="163">
        <v>95313</v>
      </c>
    </row>
    <row r="28" spans="1:24" s="2" customFormat="1" ht="22.5" customHeight="1">
      <c r="A28" s="139"/>
      <c r="B28" s="162" t="s">
        <v>95</v>
      </c>
      <c r="C28" s="164"/>
      <c r="D28" s="163">
        <v>43</v>
      </c>
      <c r="E28" s="163">
        <v>713</v>
      </c>
      <c r="F28" s="163">
        <v>708</v>
      </c>
      <c r="G28" s="163">
        <v>460</v>
      </c>
      <c r="H28" s="163">
        <v>195</v>
      </c>
      <c r="I28" s="163">
        <v>53</v>
      </c>
      <c r="J28" s="163">
        <v>5</v>
      </c>
      <c r="K28" s="163">
        <v>202834</v>
      </c>
      <c r="L28" s="163">
        <v>558452</v>
      </c>
      <c r="M28" s="163">
        <v>22488</v>
      </c>
      <c r="N28" s="163">
        <v>6272</v>
      </c>
      <c r="O28" s="163">
        <v>2031</v>
      </c>
      <c r="P28" s="163">
        <v>14185</v>
      </c>
      <c r="Q28" s="163">
        <v>20180</v>
      </c>
      <c r="R28" s="163">
        <v>7057</v>
      </c>
      <c r="S28" s="163">
        <v>2343</v>
      </c>
      <c r="T28" s="163">
        <v>10780</v>
      </c>
      <c r="U28" s="163">
        <v>991684</v>
      </c>
      <c r="V28" s="163">
        <v>23082</v>
      </c>
      <c r="W28" s="163">
        <v>390883</v>
      </c>
      <c r="X28" s="163">
        <v>18880</v>
      </c>
    </row>
    <row r="29" spans="1:24" s="2" customFormat="1" ht="22.5" customHeight="1">
      <c r="A29" s="139"/>
      <c r="B29" s="162" t="s">
        <v>96</v>
      </c>
      <c r="C29" s="164"/>
      <c r="D29" s="163">
        <v>42</v>
      </c>
      <c r="E29" s="163">
        <v>2016</v>
      </c>
      <c r="F29" s="163">
        <v>2014</v>
      </c>
      <c r="G29" s="163">
        <v>1562</v>
      </c>
      <c r="H29" s="163">
        <v>253</v>
      </c>
      <c r="I29" s="163">
        <v>199</v>
      </c>
      <c r="J29" s="163">
        <v>2</v>
      </c>
      <c r="K29" s="163">
        <v>1079363</v>
      </c>
      <c r="L29" s="163">
        <v>4764542</v>
      </c>
      <c r="M29" s="163">
        <v>556264</v>
      </c>
      <c r="N29" s="163">
        <v>391909</v>
      </c>
      <c r="O29" s="163">
        <v>32524</v>
      </c>
      <c r="P29" s="163">
        <v>131831</v>
      </c>
      <c r="Q29" s="163">
        <v>522909</v>
      </c>
      <c r="R29" s="163">
        <v>379243</v>
      </c>
      <c r="S29" s="163">
        <v>44900</v>
      </c>
      <c r="T29" s="163">
        <v>98766</v>
      </c>
      <c r="U29" s="163">
        <v>8474008</v>
      </c>
      <c r="V29" s="163">
        <v>332624</v>
      </c>
      <c r="W29" s="163">
        <v>3212868</v>
      </c>
      <c r="X29" s="163">
        <v>305547</v>
      </c>
    </row>
    <row r="30" spans="1:24" s="2" customFormat="1" ht="22.5" customHeight="1">
      <c r="A30" s="139"/>
      <c r="B30" s="162" t="s">
        <v>97</v>
      </c>
      <c r="C30" s="164"/>
      <c r="D30" s="163">
        <v>44</v>
      </c>
      <c r="E30" s="163">
        <v>4940</v>
      </c>
      <c r="F30" s="163">
        <v>4935</v>
      </c>
      <c r="G30" s="163">
        <v>4193</v>
      </c>
      <c r="H30" s="163">
        <v>481</v>
      </c>
      <c r="I30" s="163">
        <v>261</v>
      </c>
      <c r="J30" s="163">
        <v>5</v>
      </c>
      <c r="K30" s="163">
        <v>3194409</v>
      </c>
      <c r="L30" s="163">
        <v>12762345</v>
      </c>
      <c r="M30" s="163">
        <v>2508456</v>
      </c>
      <c r="N30" s="163">
        <v>250522</v>
      </c>
      <c r="O30" s="163">
        <v>2067248</v>
      </c>
      <c r="P30" s="163">
        <v>190686</v>
      </c>
      <c r="Q30" s="163">
        <v>1827805</v>
      </c>
      <c r="R30" s="163">
        <v>244403</v>
      </c>
      <c r="S30" s="163">
        <v>1387215</v>
      </c>
      <c r="T30" s="163">
        <v>196187</v>
      </c>
      <c r="U30" s="163">
        <v>18328672</v>
      </c>
      <c r="V30" s="163">
        <v>700713</v>
      </c>
      <c r="W30" s="163">
        <v>3974570</v>
      </c>
      <c r="X30" s="163">
        <v>1203867</v>
      </c>
    </row>
    <row r="31" spans="1:24" s="2" customFormat="1" ht="22.5" customHeight="1">
      <c r="A31" s="139"/>
      <c r="B31" s="162" t="s">
        <v>98</v>
      </c>
      <c r="C31" s="164"/>
      <c r="D31" s="163">
        <v>110</v>
      </c>
      <c r="E31" s="163">
        <v>3533</v>
      </c>
      <c r="F31" s="163">
        <v>3516</v>
      </c>
      <c r="G31" s="163">
        <v>2366</v>
      </c>
      <c r="H31" s="163">
        <v>838</v>
      </c>
      <c r="I31" s="163">
        <v>312</v>
      </c>
      <c r="J31" s="163">
        <v>17</v>
      </c>
      <c r="K31" s="163">
        <v>1434086</v>
      </c>
      <c r="L31" s="163">
        <v>6698358</v>
      </c>
      <c r="M31" s="163">
        <v>644050</v>
      </c>
      <c r="N31" s="163">
        <v>185400</v>
      </c>
      <c r="O31" s="163">
        <v>333629</v>
      </c>
      <c r="P31" s="163">
        <v>125021</v>
      </c>
      <c r="Q31" s="163">
        <v>675313</v>
      </c>
      <c r="R31" s="163">
        <v>245361</v>
      </c>
      <c r="S31" s="163">
        <v>288788</v>
      </c>
      <c r="T31" s="163">
        <v>141164</v>
      </c>
      <c r="U31" s="163">
        <v>9963299</v>
      </c>
      <c r="V31" s="163">
        <v>355409</v>
      </c>
      <c r="W31" s="163">
        <v>2804591</v>
      </c>
      <c r="X31" s="163">
        <v>500578</v>
      </c>
    </row>
    <row r="32" spans="1:24" s="2" customFormat="1" ht="22.5" customHeight="1">
      <c r="A32" s="139"/>
      <c r="B32" s="162" t="s">
        <v>99</v>
      </c>
      <c r="C32" s="164"/>
      <c r="D32" s="163">
        <v>67</v>
      </c>
      <c r="E32" s="163">
        <v>3475</v>
      </c>
      <c r="F32" s="163">
        <v>3473</v>
      </c>
      <c r="G32" s="163">
        <v>2147</v>
      </c>
      <c r="H32" s="163">
        <v>885</v>
      </c>
      <c r="I32" s="163">
        <v>441</v>
      </c>
      <c r="J32" s="163">
        <v>2</v>
      </c>
      <c r="K32" s="163">
        <v>1468057</v>
      </c>
      <c r="L32" s="163">
        <v>5758240</v>
      </c>
      <c r="M32" s="163">
        <v>1310023</v>
      </c>
      <c r="N32" s="163">
        <v>539232</v>
      </c>
      <c r="O32" s="163">
        <v>338052</v>
      </c>
      <c r="P32" s="163">
        <v>432739</v>
      </c>
      <c r="Q32" s="163">
        <v>1315383</v>
      </c>
      <c r="R32" s="163">
        <v>426741</v>
      </c>
      <c r="S32" s="163">
        <v>377399</v>
      </c>
      <c r="T32" s="163">
        <v>511243</v>
      </c>
      <c r="U32" s="163">
        <v>11343806</v>
      </c>
      <c r="V32" s="163">
        <v>323644</v>
      </c>
      <c r="W32" s="163">
        <v>4961998</v>
      </c>
      <c r="X32" s="163">
        <v>167403</v>
      </c>
    </row>
    <row r="33" spans="1:24" s="2" customFormat="1" ht="22.5" customHeight="1">
      <c r="A33" s="139"/>
      <c r="B33" s="162" t="s">
        <v>100</v>
      </c>
      <c r="C33" s="164"/>
      <c r="D33" s="165">
        <v>97</v>
      </c>
      <c r="E33" s="165">
        <v>6039</v>
      </c>
      <c r="F33" s="165">
        <v>6026</v>
      </c>
      <c r="G33" s="165">
        <v>3848</v>
      </c>
      <c r="H33" s="165">
        <v>963</v>
      </c>
      <c r="I33" s="165">
        <v>1215</v>
      </c>
      <c r="J33" s="165">
        <v>13</v>
      </c>
      <c r="K33" s="165">
        <v>2807991</v>
      </c>
      <c r="L33" s="165">
        <v>22741368</v>
      </c>
      <c r="M33" s="165">
        <v>1423098</v>
      </c>
      <c r="N33" s="165">
        <v>598169</v>
      </c>
      <c r="O33" s="165">
        <v>437324</v>
      </c>
      <c r="P33" s="165">
        <v>387605</v>
      </c>
      <c r="Q33" s="165">
        <v>1568002</v>
      </c>
      <c r="R33" s="165">
        <v>670358</v>
      </c>
      <c r="S33" s="165">
        <v>469158</v>
      </c>
      <c r="T33" s="165">
        <v>428486</v>
      </c>
      <c r="U33" s="165">
        <v>41902801</v>
      </c>
      <c r="V33" s="165">
        <v>877551</v>
      </c>
      <c r="W33" s="165">
        <v>17642729</v>
      </c>
      <c r="X33" s="165">
        <v>1037628</v>
      </c>
    </row>
    <row r="34" spans="1:24" s="2" customFormat="1" ht="22.5" customHeight="1">
      <c r="A34" s="139"/>
      <c r="B34" s="162" t="s">
        <v>101</v>
      </c>
      <c r="C34" s="164"/>
      <c r="D34" s="165">
        <v>75</v>
      </c>
      <c r="E34" s="165">
        <v>1639</v>
      </c>
      <c r="F34" s="165">
        <v>1618</v>
      </c>
      <c r="G34" s="165">
        <v>1045</v>
      </c>
      <c r="H34" s="165">
        <v>387</v>
      </c>
      <c r="I34" s="165">
        <v>186</v>
      </c>
      <c r="J34" s="165">
        <v>21</v>
      </c>
      <c r="K34" s="165">
        <v>556060</v>
      </c>
      <c r="L34" s="165">
        <v>2437199</v>
      </c>
      <c r="M34" s="165">
        <v>283663</v>
      </c>
      <c r="N34" s="165">
        <v>86146</v>
      </c>
      <c r="O34" s="165">
        <v>94686</v>
      </c>
      <c r="P34" s="165">
        <v>102831</v>
      </c>
      <c r="Q34" s="165">
        <v>239159</v>
      </c>
      <c r="R34" s="165">
        <v>61566</v>
      </c>
      <c r="S34" s="165">
        <v>84854</v>
      </c>
      <c r="T34" s="165">
        <v>92739</v>
      </c>
      <c r="U34" s="165">
        <v>4311844</v>
      </c>
      <c r="V34" s="165">
        <v>53981</v>
      </c>
      <c r="W34" s="165">
        <v>1701732</v>
      </c>
      <c r="X34" s="165">
        <v>100898</v>
      </c>
    </row>
    <row r="35" spans="1:24" s="2" customFormat="1" ht="22.5" customHeight="1">
      <c r="A35" s="139"/>
      <c r="B35" s="162" t="s">
        <v>102</v>
      </c>
      <c r="C35" s="164"/>
      <c r="D35" s="165">
        <v>82</v>
      </c>
      <c r="E35" s="165">
        <v>1928</v>
      </c>
      <c r="F35" s="165">
        <v>1903</v>
      </c>
      <c r="G35" s="165">
        <v>1282</v>
      </c>
      <c r="H35" s="165">
        <v>447</v>
      </c>
      <c r="I35" s="165">
        <v>174</v>
      </c>
      <c r="J35" s="165">
        <v>25</v>
      </c>
      <c r="K35" s="165">
        <v>731166</v>
      </c>
      <c r="L35" s="165">
        <v>2886689</v>
      </c>
      <c r="M35" s="165">
        <v>258164</v>
      </c>
      <c r="N35" s="165">
        <v>69176</v>
      </c>
      <c r="O35" s="165">
        <v>108950</v>
      </c>
      <c r="P35" s="165">
        <v>80038</v>
      </c>
      <c r="Q35" s="165">
        <v>272375</v>
      </c>
      <c r="R35" s="165">
        <v>85861</v>
      </c>
      <c r="S35" s="165">
        <v>101448</v>
      </c>
      <c r="T35" s="165">
        <v>85066</v>
      </c>
      <c r="U35" s="165">
        <v>4497684</v>
      </c>
      <c r="V35" s="165">
        <v>119846</v>
      </c>
      <c r="W35" s="165">
        <v>1430336</v>
      </c>
      <c r="X35" s="165">
        <v>131193</v>
      </c>
    </row>
    <row r="36" spans="1:24" s="2" customFormat="1" ht="22.5" customHeight="1">
      <c r="A36" s="139"/>
      <c r="B36" s="162" t="s">
        <v>103</v>
      </c>
      <c r="C36" s="164"/>
      <c r="D36" s="165">
        <v>41</v>
      </c>
      <c r="E36" s="165">
        <v>1020</v>
      </c>
      <c r="F36" s="165">
        <v>1011</v>
      </c>
      <c r="G36" s="165">
        <v>713</v>
      </c>
      <c r="H36" s="165">
        <v>236</v>
      </c>
      <c r="I36" s="165">
        <v>62</v>
      </c>
      <c r="J36" s="165">
        <v>9</v>
      </c>
      <c r="K36" s="165">
        <v>381793</v>
      </c>
      <c r="L36" s="165">
        <v>961122</v>
      </c>
      <c r="M36" s="165">
        <v>163401</v>
      </c>
      <c r="N36" s="165">
        <v>62690</v>
      </c>
      <c r="O36" s="165">
        <v>69368</v>
      </c>
      <c r="P36" s="165">
        <v>31343</v>
      </c>
      <c r="Q36" s="165">
        <v>173031</v>
      </c>
      <c r="R36" s="165">
        <v>72369</v>
      </c>
      <c r="S36" s="165">
        <v>63450</v>
      </c>
      <c r="T36" s="165">
        <v>37212</v>
      </c>
      <c r="U36" s="165">
        <v>1741971</v>
      </c>
      <c r="V36" s="165">
        <v>47571</v>
      </c>
      <c r="W36" s="165">
        <v>703729</v>
      </c>
      <c r="X36" s="165">
        <v>40030</v>
      </c>
    </row>
    <row r="37" spans="1:24" s="2" customFormat="1" ht="22.5" customHeight="1">
      <c r="A37" s="139"/>
      <c r="B37" s="162" t="s">
        <v>104</v>
      </c>
      <c r="C37" s="164"/>
      <c r="D37" s="165">
        <v>49</v>
      </c>
      <c r="E37" s="165">
        <v>1657</v>
      </c>
      <c r="F37" s="165">
        <v>1653</v>
      </c>
      <c r="G37" s="165">
        <v>1136</v>
      </c>
      <c r="H37" s="165">
        <v>408</v>
      </c>
      <c r="I37" s="165">
        <v>109</v>
      </c>
      <c r="J37" s="165">
        <v>4</v>
      </c>
      <c r="K37" s="165">
        <v>560640</v>
      </c>
      <c r="L37" s="165">
        <v>2705264</v>
      </c>
      <c r="M37" s="165">
        <v>431454</v>
      </c>
      <c r="N37" s="165">
        <v>129628</v>
      </c>
      <c r="O37" s="165">
        <v>76835</v>
      </c>
      <c r="P37" s="165">
        <v>224991</v>
      </c>
      <c r="Q37" s="165">
        <v>230978</v>
      </c>
      <c r="R37" s="165">
        <v>69956</v>
      </c>
      <c r="S37" s="165">
        <v>69205</v>
      </c>
      <c r="T37" s="165">
        <v>91817</v>
      </c>
      <c r="U37" s="165">
        <v>4284803</v>
      </c>
      <c r="V37" s="165">
        <v>151365</v>
      </c>
      <c r="W37" s="165">
        <v>1289086</v>
      </c>
      <c r="X37" s="165">
        <v>171306</v>
      </c>
    </row>
    <row r="38" spans="1:24" s="2" customFormat="1" ht="22.5" customHeight="1">
      <c r="A38" s="139"/>
      <c r="B38" s="162" t="s">
        <v>105</v>
      </c>
      <c r="C38" s="164"/>
      <c r="D38" s="165">
        <v>47</v>
      </c>
      <c r="E38" s="165">
        <v>1702</v>
      </c>
      <c r="F38" s="165">
        <v>1699</v>
      </c>
      <c r="G38" s="165">
        <v>1151</v>
      </c>
      <c r="H38" s="165">
        <v>387</v>
      </c>
      <c r="I38" s="165">
        <v>161</v>
      </c>
      <c r="J38" s="165">
        <v>3</v>
      </c>
      <c r="K38" s="165">
        <v>699344</v>
      </c>
      <c r="L38" s="165">
        <v>2050484</v>
      </c>
      <c r="M38" s="165">
        <v>298406</v>
      </c>
      <c r="N38" s="165">
        <v>124423</v>
      </c>
      <c r="O38" s="165">
        <v>97377</v>
      </c>
      <c r="P38" s="165">
        <v>76606</v>
      </c>
      <c r="Q38" s="165">
        <v>351666</v>
      </c>
      <c r="R38" s="165">
        <v>130762</v>
      </c>
      <c r="S38" s="165">
        <v>125430</v>
      </c>
      <c r="T38" s="165">
        <v>95474</v>
      </c>
      <c r="U38" s="165">
        <v>6873918</v>
      </c>
      <c r="V38" s="165">
        <v>331115</v>
      </c>
      <c r="W38" s="165">
        <v>2115401</v>
      </c>
      <c r="X38" s="165">
        <v>238612</v>
      </c>
    </row>
    <row r="39" spans="2:24" s="2" customFormat="1" ht="22.5" customHeight="1">
      <c r="B39" s="162" t="s">
        <v>106</v>
      </c>
      <c r="D39" s="165">
        <v>74</v>
      </c>
      <c r="E39" s="165">
        <v>1692</v>
      </c>
      <c r="F39" s="165">
        <v>1662</v>
      </c>
      <c r="G39" s="165">
        <v>1156</v>
      </c>
      <c r="H39" s="165">
        <v>398</v>
      </c>
      <c r="I39" s="165">
        <v>108</v>
      </c>
      <c r="J39" s="165">
        <v>30</v>
      </c>
      <c r="K39" s="165">
        <v>616027</v>
      </c>
      <c r="L39" s="165">
        <v>1994273</v>
      </c>
      <c r="M39" s="165">
        <v>881951</v>
      </c>
      <c r="N39" s="165">
        <v>35193</v>
      </c>
      <c r="O39" s="165">
        <v>538783</v>
      </c>
      <c r="P39" s="165">
        <v>307975</v>
      </c>
      <c r="Q39" s="165">
        <v>891814</v>
      </c>
      <c r="R39" s="165">
        <v>54452</v>
      </c>
      <c r="S39" s="165">
        <v>527832</v>
      </c>
      <c r="T39" s="165">
        <v>309530</v>
      </c>
      <c r="U39" s="165">
        <v>4266193</v>
      </c>
      <c r="V39" s="165">
        <v>75675</v>
      </c>
      <c r="W39" s="165">
        <v>2017393</v>
      </c>
      <c r="X39" s="165">
        <v>107627</v>
      </c>
    </row>
    <row r="40" spans="2:24" s="2" customFormat="1" ht="22.5" customHeight="1">
      <c r="B40" s="166" t="s">
        <v>107</v>
      </c>
      <c r="D40" s="165">
        <v>61</v>
      </c>
      <c r="E40" s="165">
        <v>2059</v>
      </c>
      <c r="F40" s="165">
        <v>2052</v>
      </c>
      <c r="G40" s="165">
        <v>1294</v>
      </c>
      <c r="H40" s="165">
        <v>501</v>
      </c>
      <c r="I40" s="165">
        <v>257</v>
      </c>
      <c r="J40" s="165">
        <v>7</v>
      </c>
      <c r="K40" s="165">
        <v>835504</v>
      </c>
      <c r="L40" s="165">
        <v>1961828</v>
      </c>
      <c r="M40" s="165">
        <v>447832</v>
      </c>
      <c r="N40" s="165">
        <v>209757</v>
      </c>
      <c r="O40" s="165">
        <v>196348</v>
      </c>
      <c r="P40" s="165">
        <v>41727</v>
      </c>
      <c r="Q40" s="165">
        <v>470719</v>
      </c>
      <c r="R40" s="165">
        <v>218849</v>
      </c>
      <c r="S40" s="165">
        <v>206617</v>
      </c>
      <c r="T40" s="165">
        <v>45253</v>
      </c>
      <c r="U40" s="165">
        <v>4074881</v>
      </c>
      <c r="V40" s="165">
        <v>206722</v>
      </c>
      <c r="W40" s="165">
        <v>1826570</v>
      </c>
      <c r="X40" s="165">
        <v>93928</v>
      </c>
    </row>
    <row r="41" ht="12.75" customHeight="1">
      <c r="B41" s="167"/>
    </row>
    <row r="42" ht="12.75" customHeight="1">
      <c r="B42" s="168" t="s">
        <v>108</v>
      </c>
    </row>
    <row r="43" ht="12.75" customHeight="1">
      <c r="B43" s="168" t="s">
        <v>449</v>
      </c>
    </row>
  </sheetData>
  <mergeCells count="11">
    <mergeCell ref="Q3:T3"/>
    <mergeCell ref="N4:N5"/>
    <mergeCell ref="Q4:Q5"/>
    <mergeCell ref="R4:R5"/>
    <mergeCell ref="E4:E5"/>
    <mergeCell ref="M4:M5"/>
    <mergeCell ref="D3:D5"/>
    <mergeCell ref="M3:P3"/>
    <mergeCell ref="E3:J3"/>
    <mergeCell ref="F4:I4"/>
    <mergeCell ref="J4:J5"/>
  </mergeCells>
  <printOptions/>
  <pageMargins left="0.5511811023622047" right="0.4724409448818898" top="0.6299212598425197" bottom="0.984251968503937" header="0.5118110236220472" footer="0.5118110236220472"/>
  <pageSetup horizontalDpi="600" verticalDpi="600" orientation="portrait" paperSize="9" scale="87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G855"/>
  <sheetViews>
    <sheetView tabSelected="1" workbookViewId="0" topLeftCell="A1">
      <pane xSplit="4" ySplit="5" topLeftCell="E720" activePane="bottomRight" state="frozen"/>
      <selection pane="topLeft" activeCell="N1" sqref="N1"/>
      <selection pane="topRight" activeCell="N1" sqref="N1"/>
      <selection pane="bottomLeft" activeCell="N1" sqref="N1"/>
      <selection pane="bottomRight" activeCell="A714" sqref="A714:IV714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14.50390625" style="0" customWidth="1"/>
    <col min="4" max="4" width="1.625" style="0" customWidth="1"/>
    <col min="5" max="5" width="5.75390625" style="196" customWidth="1"/>
    <col min="6" max="7" width="7.50390625" style="196" customWidth="1"/>
    <col min="8" max="11" width="7.125" style="196" customWidth="1"/>
    <col min="12" max="13" width="11.625" style="196" customWidth="1"/>
    <col min="14" max="21" width="9.875" style="196" customWidth="1"/>
    <col min="22" max="22" width="13.125" style="196" customWidth="1"/>
    <col min="23" max="23" width="11.875" style="196" customWidth="1"/>
    <col min="24" max="24" width="13.125" style="196" customWidth="1"/>
    <col min="25" max="25" width="11.875" style="196" customWidth="1"/>
  </cols>
  <sheetData>
    <row r="1" spans="1:25" s="130" customFormat="1" ht="18" customHeight="1">
      <c r="A1" s="169" t="s">
        <v>109</v>
      </c>
      <c r="B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</row>
    <row r="2" spans="5:25" s="131" customFormat="1" ht="9.75" customHeight="1"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5" s="178" customFormat="1" ht="25.5" customHeight="1">
      <c r="A3" s="173"/>
      <c r="B3" s="174"/>
      <c r="C3" s="174"/>
      <c r="D3" s="174"/>
      <c r="E3" s="675" t="s">
        <v>48</v>
      </c>
      <c r="F3" s="643" t="s">
        <v>387</v>
      </c>
      <c r="G3" s="637"/>
      <c r="H3" s="637"/>
      <c r="I3" s="637"/>
      <c r="J3" s="637"/>
      <c r="K3" s="638"/>
      <c r="L3" s="175" t="s">
        <v>49</v>
      </c>
      <c r="M3" s="176" t="s">
        <v>50</v>
      </c>
      <c r="N3" s="678" t="s">
        <v>73</v>
      </c>
      <c r="O3" s="679"/>
      <c r="P3" s="679"/>
      <c r="Q3" s="680"/>
      <c r="R3" s="679" t="s">
        <v>51</v>
      </c>
      <c r="S3" s="679"/>
      <c r="T3" s="679"/>
      <c r="U3" s="680"/>
      <c r="V3" s="175" t="s">
        <v>52</v>
      </c>
      <c r="W3" s="176" t="s">
        <v>53</v>
      </c>
      <c r="X3" s="175" t="s">
        <v>54</v>
      </c>
      <c r="Y3" s="177" t="s">
        <v>55</v>
      </c>
    </row>
    <row r="4" spans="1:25" s="178" customFormat="1" ht="27.75" customHeight="1">
      <c r="A4" s="670" t="s">
        <v>110</v>
      </c>
      <c r="B4" s="671"/>
      <c r="C4" s="672"/>
      <c r="D4" s="179"/>
      <c r="E4" s="676"/>
      <c r="F4" s="642" t="s">
        <v>397</v>
      </c>
      <c r="G4" s="644" t="s">
        <v>398</v>
      </c>
      <c r="H4" s="645"/>
      <c r="I4" s="645"/>
      <c r="J4" s="646"/>
      <c r="K4" s="649" t="s">
        <v>399</v>
      </c>
      <c r="L4" s="180"/>
      <c r="M4" s="181"/>
      <c r="N4" s="673" t="s">
        <v>56</v>
      </c>
      <c r="O4" s="673" t="s">
        <v>57</v>
      </c>
      <c r="P4" s="175" t="s">
        <v>58</v>
      </c>
      <c r="Q4" s="175" t="s">
        <v>59</v>
      </c>
      <c r="R4" s="673" t="s">
        <v>56</v>
      </c>
      <c r="S4" s="673" t="s">
        <v>57</v>
      </c>
      <c r="T4" s="175" t="s">
        <v>58</v>
      </c>
      <c r="U4" s="175" t="s">
        <v>59</v>
      </c>
      <c r="V4" s="180"/>
      <c r="W4" s="181"/>
      <c r="X4" s="180"/>
      <c r="Y4" s="182" t="s">
        <v>60</v>
      </c>
    </row>
    <row r="5" spans="1:25" s="178" customFormat="1" ht="30" customHeight="1">
      <c r="A5" s="183"/>
      <c r="B5" s="184"/>
      <c r="C5" s="184"/>
      <c r="D5" s="184"/>
      <c r="E5" s="677"/>
      <c r="F5" s="635"/>
      <c r="G5" s="20" t="s">
        <v>404</v>
      </c>
      <c r="H5" s="21" t="s">
        <v>405</v>
      </c>
      <c r="I5" s="22" t="s">
        <v>111</v>
      </c>
      <c r="J5" s="103" t="s">
        <v>407</v>
      </c>
      <c r="K5" s="650"/>
      <c r="L5" s="185" t="s">
        <v>61</v>
      </c>
      <c r="M5" s="186" t="s">
        <v>62</v>
      </c>
      <c r="N5" s="674"/>
      <c r="O5" s="674"/>
      <c r="P5" s="185" t="s">
        <v>63</v>
      </c>
      <c r="Q5" s="185" t="s">
        <v>64</v>
      </c>
      <c r="R5" s="674"/>
      <c r="S5" s="674"/>
      <c r="T5" s="185" t="s">
        <v>63</v>
      </c>
      <c r="U5" s="185" t="s">
        <v>64</v>
      </c>
      <c r="V5" s="185" t="s">
        <v>65</v>
      </c>
      <c r="W5" s="186" t="s">
        <v>66</v>
      </c>
      <c r="X5" s="185" t="s">
        <v>67</v>
      </c>
      <c r="Y5" s="187" t="s">
        <v>68</v>
      </c>
    </row>
    <row r="6" spans="5:25" s="131" customFormat="1" ht="15.75" customHeight="1">
      <c r="E6" s="188" t="s">
        <v>69</v>
      </c>
      <c r="F6" s="188" t="s">
        <v>70</v>
      </c>
      <c r="G6" s="188" t="s">
        <v>70</v>
      </c>
      <c r="H6" s="188" t="s">
        <v>70</v>
      </c>
      <c r="I6" s="188"/>
      <c r="J6" s="188"/>
      <c r="K6" s="188"/>
      <c r="L6" s="188" t="s">
        <v>71</v>
      </c>
      <c r="M6" s="188" t="s">
        <v>71</v>
      </c>
      <c r="N6" s="188" t="s">
        <v>71</v>
      </c>
      <c r="O6" s="188" t="s">
        <v>71</v>
      </c>
      <c r="P6" s="188" t="s">
        <v>71</v>
      </c>
      <c r="Q6" s="188" t="s">
        <v>71</v>
      </c>
      <c r="R6" s="188" t="s">
        <v>71</v>
      </c>
      <c r="S6" s="188" t="s">
        <v>71</v>
      </c>
      <c r="T6" s="188" t="s">
        <v>71</v>
      </c>
      <c r="U6" s="188" t="s">
        <v>71</v>
      </c>
      <c r="V6" s="188" t="s">
        <v>71</v>
      </c>
      <c r="W6" s="188" t="s">
        <v>71</v>
      </c>
      <c r="X6" s="188" t="s">
        <v>71</v>
      </c>
      <c r="Y6" s="188" t="s">
        <v>71</v>
      </c>
    </row>
    <row r="7" spans="5:25" s="131" customFormat="1" ht="5.25" customHeight="1"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</row>
    <row r="8" spans="1:25" s="192" customFormat="1" ht="15" customHeight="1">
      <c r="A8" s="189"/>
      <c r="B8" s="189"/>
      <c r="C8" s="190" t="s">
        <v>112</v>
      </c>
      <c r="D8" s="189"/>
      <c r="E8" s="191">
        <v>653</v>
      </c>
      <c r="F8" s="191">
        <v>35435</v>
      </c>
      <c r="G8" s="191">
        <v>35372</v>
      </c>
      <c r="H8" s="191">
        <v>26348</v>
      </c>
      <c r="I8" s="191">
        <v>4983</v>
      </c>
      <c r="J8" s="191">
        <v>4041</v>
      </c>
      <c r="K8" s="191">
        <v>63</v>
      </c>
      <c r="L8" s="191">
        <v>17000772</v>
      </c>
      <c r="M8" s="191">
        <v>91999985</v>
      </c>
      <c r="N8" s="191">
        <v>24749723</v>
      </c>
      <c r="O8" s="191">
        <v>2537313</v>
      </c>
      <c r="P8" s="191">
        <v>18344393</v>
      </c>
      <c r="Q8" s="191">
        <v>3868017</v>
      </c>
      <c r="R8" s="191">
        <v>27017951</v>
      </c>
      <c r="S8" s="191">
        <v>2636954</v>
      </c>
      <c r="T8" s="191">
        <v>19255512</v>
      </c>
      <c r="U8" s="191">
        <v>5125485</v>
      </c>
      <c r="V8" s="191">
        <v>169489719</v>
      </c>
      <c r="W8" s="191">
        <v>6433286</v>
      </c>
      <c r="X8" s="191">
        <v>45431858</v>
      </c>
      <c r="Y8" s="191">
        <v>5879038</v>
      </c>
    </row>
    <row r="9" spans="1:25" ht="15" customHeight="1">
      <c r="A9" s="193"/>
      <c r="B9" s="193"/>
      <c r="C9" s="194"/>
      <c r="D9" s="193"/>
      <c r="E9" s="19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6"/>
      <c r="X9" s="206"/>
      <c r="Y9" s="206"/>
    </row>
    <row r="10" spans="1:25" ht="15" customHeight="1">
      <c r="A10" s="198" t="s">
        <v>796</v>
      </c>
      <c r="B10" s="198"/>
      <c r="C10" s="32" t="s">
        <v>421</v>
      </c>
      <c r="D10" s="131"/>
      <c r="E10" s="172">
        <v>94</v>
      </c>
      <c r="F10" s="172">
        <v>4261</v>
      </c>
      <c r="G10" s="172">
        <v>4249</v>
      </c>
      <c r="H10" s="172">
        <v>2034</v>
      </c>
      <c r="I10" s="172">
        <v>1974</v>
      </c>
      <c r="J10" s="172">
        <v>241</v>
      </c>
      <c r="K10" s="172">
        <v>12</v>
      </c>
      <c r="L10" s="172">
        <v>1231127</v>
      </c>
      <c r="M10" s="172">
        <v>5862148</v>
      </c>
      <c r="N10" s="172">
        <v>464295</v>
      </c>
      <c r="O10" s="172">
        <v>109833</v>
      </c>
      <c r="P10" s="172">
        <v>94796</v>
      </c>
      <c r="Q10" s="172">
        <v>259666</v>
      </c>
      <c r="R10" s="172">
        <v>606511</v>
      </c>
      <c r="S10" s="172">
        <v>148276</v>
      </c>
      <c r="T10" s="172">
        <v>168048</v>
      </c>
      <c r="U10" s="172">
        <v>290187</v>
      </c>
      <c r="V10" s="172">
        <v>9277760</v>
      </c>
      <c r="W10" s="199">
        <v>288124</v>
      </c>
      <c r="X10" s="199">
        <v>3097287</v>
      </c>
      <c r="Y10" s="199">
        <v>386040</v>
      </c>
    </row>
    <row r="11" spans="1:25" ht="15" customHeight="1">
      <c r="A11" s="200">
        <v>10</v>
      </c>
      <c r="B11" s="200"/>
      <c r="C11" s="32" t="s">
        <v>607</v>
      </c>
      <c r="D11" s="131"/>
      <c r="E11" s="172">
        <v>10</v>
      </c>
      <c r="F11" s="172">
        <v>579</v>
      </c>
      <c r="G11" s="172">
        <v>579</v>
      </c>
      <c r="H11" s="199">
        <v>501</v>
      </c>
      <c r="I11" s="199">
        <v>59</v>
      </c>
      <c r="J11" s="199">
        <v>19</v>
      </c>
      <c r="K11" s="199" t="s">
        <v>608</v>
      </c>
      <c r="L11" s="172">
        <v>383187</v>
      </c>
      <c r="M11" s="172">
        <v>4299132</v>
      </c>
      <c r="N11" s="172">
        <v>340555</v>
      </c>
      <c r="O11" s="172">
        <v>186933</v>
      </c>
      <c r="P11" s="172">
        <v>65805</v>
      </c>
      <c r="Q11" s="172">
        <v>87817</v>
      </c>
      <c r="R11" s="172">
        <v>298075</v>
      </c>
      <c r="S11" s="172">
        <v>179517</v>
      </c>
      <c r="T11" s="172">
        <v>49658</v>
      </c>
      <c r="U11" s="172">
        <v>68900</v>
      </c>
      <c r="V11" s="172">
        <v>38169219</v>
      </c>
      <c r="W11" s="199">
        <v>318628</v>
      </c>
      <c r="X11" s="199">
        <v>8314006</v>
      </c>
      <c r="Y11" s="199">
        <v>615895</v>
      </c>
    </row>
    <row r="12" spans="1:25" ht="15" customHeight="1">
      <c r="A12" s="200">
        <v>11</v>
      </c>
      <c r="B12" s="200"/>
      <c r="C12" s="32" t="s">
        <v>423</v>
      </c>
      <c r="D12" s="131"/>
      <c r="E12" s="172">
        <v>26</v>
      </c>
      <c r="F12" s="172">
        <v>508</v>
      </c>
      <c r="G12" s="172">
        <v>496</v>
      </c>
      <c r="H12" s="172">
        <v>352</v>
      </c>
      <c r="I12" s="172">
        <v>138</v>
      </c>
      <c r="J12" s="172">
        <v>6</v>
      </c>
      <c r="K12" s="172">
        <v>12</v>
      </c>
      <c r="L12" s="201">
        <v>126894</v>
      </c>
      <c r="M12" s="201">
        <v>780942</v>
      </c>
      <c r="N12" s="201">
        <v>46511</v>
      </c>
      <c r="O12" s="201">
        <v>7095</v>
      </c>
      <c r="P12" s="201">
        <v>10916</v>
      </c>
      <c r="Q12" s="201">
        <v>28500</v>
      </c>
      <c r="R12" s="201">
        <v>47268</v>
      </c>
      <c r="S12" s="201">
        <v>11647</v>
      </c>
      <c r="T12" s="201">
        <v>12375</v>
      </c>
      <c r="U12" s="201">
        <v>23246</v>
      </c>
      <c r="V12" s="201">
        <v>982143</v>
      </c>
      <c r="W12" s="201">
        <v>3061</v>
      </c>
      <c r="X12" s="201">
        <v>194633</v>
      </c>
      <c r="Y12" s="201">
        <v>6498</v>
      </c>
    </row>
    <row r="13" spans="1:25" ht="15" customHeight="1">
      <c r="A13" s="200">
        <v>12</v>
      </c>
      <c r="B13" s="200"/>
      <c r="C13" s="32" t="s">
        <v>424</v>
      </c>
      <c r="D13" s="131"/>
      <c r="E13" s="172">
        <v>8</v>
      </c>
      <c r="F13" s="172">
        <v>78</v>
      </c>
      <c r="G13" s="172">
        <v>78</v>
      </c>
      <c r="H13" s="172">
        <v>69</v>
      </c>
      <c r="I13" s="172">
        <v>9</v>
      </c>
      <c r="J13" s="199" t="s">
        <v>797</v>
      </c>
      <c r="K13" s="199" t="s">
        <v>797</v>
      </c>
      <c r="L13" s="172">
        <v>24596</v>
      </c>
      <c r="M13" s="172">
        <v>89911</v>
      </c>
      <c r="N13" s="199" t="s">
        <v>797</v>
      </c>
      <c r="O13" s="199" t="s">
        <v>797</v>
      </c>
      <c r="P13" s="199" t="s">
        <v>797</v>
      </c>
      <c r="Q13" s="199" t="s">
        <v>797</v>
      </c>
      <c r="R13" s="199" t="s">
        <v>797</v>
      </c>
      <c r="S13" s="199" t="s">
        <v>797</v>
      </c>
      <c r="T13" s="199" t="s">
        <v>797</v>
      </c>
      <c r="U13" s="199" t="s">
        <v>797</v>
      </c>
      <c r="V13" s="172">
        <v>113509</v>
      </c>
      <c r="W13" s="199" t="s">
        <v>797</v>
      </c>
      <c r="X13" s="199">
        <v>22473</v>
      </c>
      <c r="Y13" s="199" t="s">
        <v>797</v>
      </c>
    </row>
    <row r="14" spans="1:25" ht="15" customHeight="1">
      <c r="A14" s="200">
        <v>13</v>
      </c>
      <c r="B14" s="200"/>
      <c r="C14" s="32" t="s">
        <v>425</v>
      </c>
      <c r="D14" s="131"/>
      <c r="E14" s="172">
        <v>21</v>
      </c>
      <c r="F14" s="172">
        <v>284</v>
      </c>
      <c r="G14" s="172">
        <v>284</v>
      </c>
      <c r="H14" s="172">
        <v>252</v>
      </c>
      <c r="I14" s="172">
        <v>31</v>
      </c>
      <c r="J14" s="172">
        <v>1</v>
      </c>
      <c r="K14" s="199" t="s">
        <v>618</v>
      </c>
      <c r="L14" s="199" t="s">
        <v>671</v>
      </c>
      <c r="M14" s="199" t="s">
        <v>671</v>
      </c>
      <c r="N14" s="199" t="s">
        <v>671</v>
      </c>
      <c r="O14" s="199" t="s">
        <v>671</v>
      </c>
      <c r="P14" s="199" t="s">
        <v>671</v>
      </c>
      <c r="Q14" s="199" t="s">
        <v>671</v>
      </c>
      <c r="R14" s="199" t="s">
        <v>671</v>
      </c>
      <c r="S14" s="199" t="s">
        <v>671</v>
      </c>
      <c r="T14" s="199" t="s">
        <v>671</v>
      </c>
      <c r="U14" s="199" t="s">
        <v>671</v>
      </c>
      <c r="V14" s="199" t="s">
        <v>671</v>
      </c>
      <c r="W14" s="199" t="s">
        <v>671</v>
      </c>
      <c r="X14" s="199" t="s">
        <v>671</v>
      </c>
      <c r="Y14" s="199" t="s">
        <v>671</v>
      </c>
    </row>
    <row r="15" spans="1:25" ht="15" customHeight="1">
      <c r="A15" s="200">
        <v>14</v>
      </c>
      <c r="B15" s="200"/>
      <c r="C15" s="32" t="s">
        <v>426</v>
      </c>
      <c r="D15" s="131"/>
      <c r="E15" s="172">
        <v>24</v>
      </c>
      <c r="F15" s="172">
        <v>923</v>
      </c>
      <c r="G15" s="172">
        <v>923</v>
      </c>
      <c r="H15" s="172">
        <v>682</v>
      </c>
      <c r="I15" s="172">
        <v>184</v>
      </c>
      <c r="J15" s="172">
        <v>57</v>
      </c>
      <c r="K15" s="199" t="s">
        <v>797</v>
      </c>
      <c r="L15" s="172">
        <v>422433</v>
      </c>
      <c r="M15" s="172">
        <v>2331489</v>
      </c>
      <c r="N15" s="172">
        <v>323708</v>
      </c>
      <c r="O15" s="172">
        <v>109288</v>
      </c>
      <c r="P15" s="172">
        <v>112625</v>
      </c>
      <c r="Q15" s="172">
        <v>101795</v>
      </c>
      <c r="R15" s="172">
        <v>419454</v>
      </c>
      <c r="S15" s="172">
        <v>132408</v>
      </c>
      <c r="T15" s="172">
        <v>158256</v>
      </c>
      <c r="U15" s="172">
        <v>128790</v>
      </c>
      <c r="V15" s="172">
        <v>3746227</v>
      </c>
      <c r="W15" s="199">
        <v>187891</v>
      </c>
      <c r="X15" s="199">
        <v>1253038</v>
      </c>
      <c r="Y15" s="199">
        <v>470270</v>
      </c>
    </row>
    <row r="16" spans="1:25" ht="15" customHeight="1">
      <c r="A16" s="200">
        <v>15</v>
      </c>
      <c r="B16" s="200"/>
      <c r="C16" s="32" t="s">
        <v>427</v>
      </c>
      <c r="D16" s="131"/>
      <c r="E16" s="172">
        <v>57</v>
      </c>
      <c r="F16" s="172">
        <v>906</v>
      </c>
      <c r="G16" s="172">
        <v>901</v>
      </c>
      <c r="H16" s="199">
        <v>796</v>
      </c>
      <c r="I16" s="199">
        <v>104</v>
      </c>
      <c r="J16" s="199">
        <v>1</v>
      </c>
      <c r="K16" s="199">
        <v>5</v>
      </c>
      <c r="L16" s="172">
        <v>317057</v>
      </c>
      <c r="M16" s="172">
        <v>704925</v>
      </c>
      <c r="N16" s="172">
        <v>16016</v>
      </c>
      <c r="O16" s="172">
        <v>3093</v>
      </c>
      <c r="P16" s="172">
        <v>5938</v>
      </c>
      <c r="Q16" s="172">
        <v>6985</v>
      </c>
      <c r="R16" s="172">
        <v>16318</v>
      </c>
      <c r="S16" s="172">
        <v>2233</v>
      </c>
      <c r="T16" s="172">
        <v>7101</v>
      </c>
      <c r="U16" s="172">
        <v>6984</v>
      </c>
      <c r="V16" s="172">
        <v>1431244</v>
      </c>
      <c r="W16" s="199">
        <v>20756</v>
      </c>
      <c r="X16" s="199">
        <v>673393</v>
      </c>
      <c r="Y16" s="199">
        <v>53384</v>
      </c>
    </row>
    <row r="17" spans="1:25" ht="15" customHeight="1">
      <c r="A17" s="200">
        <v>16</v>
      </c>
      <c r="B17" s="200"/>
      <c r="C17" s="32" t="s">
        <v>428</v>
      </c>
      <c r="D17" s="131"/>
      <c r="E17" s="172">
        <v>20</v>
      </c>
      <c r="F17" s="172">
        <v>1878</v>
      </c>
      <c r="G17" s="172">
        <v>1878</v>
      </c>
      <c r="H17" s="172">
        <v>1291</v>
      </c>
      <c r="I17" s="172">
        <v>217</v>
      </c>
      <c r="J17" s="172">
        <v>370</v>
      </c>
      <c r="K17" s="199" t="s">
        <v>429</v>
      </c>
      <c r="L17" s="172">
        <v>763254</v>
      </c>
      <c r="M17" s="172">
        <v>8642893</v>
      </c>
      <c r="N17" s="172">
        <v>1556860</v>
      </c>
      <c r="O17" s="172">
        <v>368896</v>
      </c>
      <c r="P17" s="172">
        <v>756956</v>
      </c>
      <c r="Q17" s="172">
        <v>431008</v>
      </c>
      <c r="R17" s="172">
        <v>2647287</v>
      </c>
      <c r="S17" s="172">
        <v>383342</v>
      </c>
      <c r="T17" s="172">
        <v>1686156</v>
      </c>
      <c r="U17" s="172">
        <v>577789</v>
      </c>
      <c r="V17" s="172">
        <v>12400203</v>
      </c>
      <c r="W17" s="199">
        <v>661750</v>
      </c>
      <c r="X17" s="199">
        <v>3948050</v>
      </c>
      <c r="Y17" s="199">
        <v>1219514</v>
      </c>
    </row>
    <row r="18" spans="1:25" ht="15" customHeight="1">
      <c r="A18" s="200">
        <v>17</v>
      </c>
      <c r="B18" s="200"/>
      <c r="C18" s="32" t="s">
        <v>430</v>
      </c>
      <c r="D18" s="131"/>
      <c r="E18" s="172">
        <v>3</v>
      </c>
      <c r="F18" s="172">
        <v>18</v>
      </c>
      <c r="G18" s="172">
        <v>18</v>
      </c>
      <c r="H18" s="199">
        <v>16</v>
      </c>
      <c r="I18" s="199" t="s">
        <v>578</v>
      </c>
      <c r="J18" s="199">
        <v>2</v>
      </c>
      <c r="K18" s="199" t="s">
        <v>578</v>
      </c>
      <c r="L18" s="172">
        <v>8224</v>
      </c>
      <c r="M18" s="172">
        <v>94062</v>
      </c>
      <c r="N18" s="199" t="s">
        <v>578</v>
      </c>
      <c r="O18" s="199" t="s">
        <v>578</v>
      </c>
      <c r="P18" s="199" t="s">
        <v>578</v>
      </c>
      <c r="Q18" s="199" t="s">
        <v>578</v>
      </c>
      <c r="R18" s="199" t="s">
        <v>578</v>
      </c>
      <c r="S18" s="199" t="s">
        <v>578</v>
      </c>
      <c r="T18" s="199" t="s">
        <v>578</v>
      </c>
      <c r="U18" s="199" t="s">
        <v>578</v>
      </c>
      <c r="V18" s="172">
        <v>103605</v>
      </c>
      <c r="W18" s="199" t="s">
        <v>578</v>
      </c>
      <c r="X18" s="199">
        <v>9089</v>
      </c>
      <c r="Y18" s="199" t="s">
        <v>578</v>
      </c>
    </row>
    <row r="19" spans="1:25" ht="15" customHeight="1">
      <c r="A19" s="200">
        <v>18</v>
      </c>
      <c r="B19" s="200"/>
      <c r="C19" s="32" t="s">
        <v>432</v>
      </c>
      <c r="D19" s="131"/>
      <c r="E19" s="172">
        <v>32</v>
      </c>
      <c r="F19" s="172">
        <v>2085</v>
      </c>
      <c r="G19" s="172">
        <v>2085</v>
      </c>
      <c r="H19" s="199">
        <v>1504</v>
      </c>
      <c r="I19" s="199">
        <v>270</v>
      </c>
      <c r="J19" s="199">
        <v>311</v>
      </c>
      <c r="K19" s="199" t="s">
        <v>578</v>
      </c>
      <c r="L19" s="201">
        <v>1083903</v>
      </c>
      <c r="M19" s="201">
        <v>5738886</v>
      </c>
      <c r="N19" s="201">
        <v>706262</v>
      </c>
      <c r="O19" s="201">
        <v>284983</v>
      </c>
      <c r="P19" s="201">
        <v>222619</v>
      </c>
      <c r="Q19" s="201">
        <v>198660</v>
      </c>
      <c r="R19" s="201">
        <v>657674</v>
      </c>
      <c r="S19" s="201">
        <v>251773</v>
      </c>
      <c r="T19" s="201">
        <v>215972</v>
      </c>
      <c r="U19" s="201">
        <v>189929</v>
      </c>
      <c r="V19" s="201">
        <v>9114090</v>
      </c>
      <c r="W19" s="201">
        <v>341776</v>
      </c>
      <c r="X19" s="201">
        <v>2873217</v>
      </c>
      <c r="Y19" s="201">
        <v>388589</v>
      </c>
    </row>
    <row r="20" spans="1:25" ht="15" customHeight="1">
      <c r="A20" s="200">
        <v>19</v>
      </c>
      <c r="B20" s="200"/>
      <c r="C20" s="32" t="s">
        <v>433</v>
      </c>
      <c r="D20" s="131"/>
      <c r="E20" s="172">
        <v>5</v>
      </c>
      <c r="F20" s="172">
        <v>208</v>
      </c>
      <c r="G20" s="172">
        <v>207</v>
      </c>
      <c r="H20" s="199">
        <v>184</v>
      </c>
      <c r="I20" s="199">
        <v>21</v>
      </c>
      <c r="J20" s="199">
        <v>2</v>
      </c>
      <c r="K20" s="199">
        <v>1</v>
      </c>
      <c r="L20" s="199" t="s">
        <v>431</v>
      </c>
      <c r="M20" s="199" t="s">
        <v>431</v>
      </c>
      <c r="N20" s="199" t="s">
        <v>431</v>
      </c>
      <c r="O20" s="199" t="s">
        <v>431</v>
      </c>
      <c r="P20" s="199" t="s">
        <v>431</v>
      </c>
      <c r="Q20" s="199" t="s">
        <v>431</v>
      </c>
      <c r="R20" s="199" t="s">
        <v>431</v>
      </c>
      <c r="S20" s="199" t="s">
        <v>431</v>
      </c>
      <c r="T20" s="199" t="s">
        <v>431</v>
      </c>
      <c r="U20" s="199" t="s">
        <v>431</v>
      </c>
      <c r="V20" s="199" t="s">
        <v>431</v>
      </c>
      <c r="W20" s="199" t="s">
        <v>431</v>
      </c>
      <c r="X20" s="199" t="s">
        <v>431</v>
      </c>
      <c r="Y20" s="199" t="s">
        <v>431</v>
      </c>
    </row>
    <row r="21" spans="1:25" ht="15" customHeight="1">
      <c r="A21" s="200">
        <v>20</v>
      </c>
      <c r="B21" s="200"/>
      <c r="C21" s="32" t="s">
        <v>434</v>
      </c>
      <c r="D21" s="131"/>
      <c r="E21" s="172">
        <v>3</v>
      </c>
      <c r="F21" s="172">
        <v>18</v>
      </c>
      <c r="G21" s="172">
        <v>15</v>
      </c>
      <c r="H21" s="199">
        <v>7</v>
      </c>
      <c r="I21" s="199">
        <v>2</v>
      </c>
      <c r="J21" s="199">
        <v>6</v>
      </c>
      <c r="K21" s="199">
        <v>3</v>
      </c>
      <c r="L21" s="172">
        <v>2183</v>
      </c>
      <c r="M21" s="172">
        <v>723</v>
      </c>
      <c r="N21" s="199" t="s">
        <v>797</v>
      </c>
      <c r="O21" s="199" t="s">
        <v>797</v>
      </c>
      <c r="P21" s="199" t="s">
        <v>797</v>
      </c>
      <c r="Q21" s="199" t="s">
        <v>797</v>
      </c>
      <c r="R21" s="199" t="s">
        <v>797</v>
      </c>
      <c r="S21" s="199" t="s">
        <v>797</v>
      </c>
      <c r="T21" s="199" t="s">
        <v>797</v>
      </c>
      <c r="U21" s="199" t="s">
        <v>797</v>
      </c>
      <c r="V21" s="172">
        <v>8256</v>
      </c>
      <c r="W21" s="199" t="s">
        <v>797</v>
      </c>
      <c r="X21" s="199">
        <v>7174</v>
      </c>
      <c r="Y21" s="199" t="s">
        <v>797</v>
      </c>
    </row>
    <row r="22" spans="1:25" ht="15" customHeight="1">
      <c r="A22" s="200">
        <v>21</v>
      </c>
      <c r="B22" s="200"/>
      <c r="C22" s="32" t="s">
        <v>436</v>
      </c>
      <c r="D22" s="131"/>
      <c r="E22" s="172">
        <v>26</v>
      </c>
      <c r="F22" s="172">
        <v>745</v>
      </c>
      <c r="G22" s="172">
        <v>741</v>
      </c>
      <c r="H22" s="172">
        <v>589</v>
      </c>
      <c r="I22" s="172">
        <v>73</v>
      </c>
      <c r="J22" s="172">
        <v>79</v>
      </c>
      <c r="K22" s="172">
        <v>4</v>
      </c>
      <c r="L22" s="172">
        <v>335737</v>
      </c>
      <c r="M22" s="172">
        <v>1219877</v>
      </c>
      <c r="N22" s="199">
        <v>202895</v>
      </c>
      <c r="O22" s="199">
        <v>30577</v>
      </c>
      <c r="P22" s="199">
        <v>159264</v>
      </c>
      <c r="Q22" s="199">
        <v>13054</v>
      </c>
      <c r="R22" s="199">
        <v>259030</v>
      </c>
      <c r="S22" s="199">
        <v>37561</v>
      </c>
      <c r="T22" s="199">
        <v>208323</v>
      </c>
      <c r="U22" s="199">
        <v>13146</v>
      </c>
      <c r="V22" s="172">
        <v>2475163</v>
      </c>
      <c r="W22" s="199">
        <v>64960</v>
      </c>
      <c r="X22" s="199">
        <v>1189402</v>
      </c>
      <c r="Y22" s="199">
        <v>56139</v>
      </c>
    </row>
    <row r="23" spans="1:25" ht="15" customHeight="1">
      <c r="A23" s="200">
        <v>22</v>
      </c>
      <c r="B23" s="200"/>
      <c r="C23" s="32" t="s">
        <v>437</v>
      </c>
      <c r="D23" s="131"/>
      <c r="E23" s="172">
        <v>11</v>
      </c>
      <c r="F23" s="172">
        <v>1275</v>
      </c>
      <c r="G23" s="172">
        <v>1275</v>
      </c>
      <c r="H23" s="172">
        <v>1042</v>
      </c>
      <c r="I23" s="172">
        <v>61</v>
      </c>
      <c r="J23" s="172">
        <v>172</v>
      </c>
      <c r="K23" s="199" t="s">
        <v>797</v>
      </c>
      <c r="L23" s="172">
        <v>657626</v>
      </c>
      <c r="M23" s="172">
        <v>5808176</v>
      </c>
      <c r="N23" s="172">
        <v>630096</v>
      </c>
      <c r="O23" s="172">
        <v>175106</v>
      </c>
      <c r="P23" s="172">
        <v>246299</v>
      </c>
      <c r="Q23" s="172">
        <v>208691</v>
      </c>
      <c r="R23" s="172">
        <v>772424</v>
      </c>
      <c r="S23" s="172">
        <v>272912</v>
      </c>
      <c r="T23" s="172">
        <v>318804</v>
      </c>
      <c r="U23" s="172">
        <v>180708</v>
      </c>
      <c r="V23" s="172">
        <v>10024548</v>
      </c>
      <c r="W23" s="199">
        <v>365311</v>
      </c>
      <c r="X23" s="199">
        <v>3847003</v>
      </c>
      <c r="Y23" s="199">
        <v>282142</v>
      </c>
    </row>
    <row r="24" spans="1:25" ht="15" customHeight="1">
      <c r="A24" s="200">
        <v>23</v>
      </c>
      <c r="B24" s="200"/>
      <c r="C24" s="32" t="s">
        <v>438</v>
      </c>
      <c r="D24" s="131"/>
      <c r="E24" s="172">
        <v>5</v>
      </c>
      <c r="F24" s="172">
        <v>87</v>
      </c>
      <c r="G24" s="172">
        <v>87</v>
      </c>
      <c r="H24" s="199">
        <v>38</v>
      </c>
      <c r="I24" s="199">
        <v>24</v>
      </c>
      <c r="J24" s="199">
        <v>25</v>
      </c>
      <c r="K24" s="199" t="s">
        <v>429</v>
      </c>
      <c r="L24" s="199" t="s">
        <v>1921</v>
      </c>
      <c r="M24" s="199" t="s">
        <v>1921</v>
      </c>
      <c r="N24" s="199" t="s">
        <v>1921</v>
      </c>
      <c r="O24" s="199" t="s">
        <v>1921</v>
      </c>
      <c r="P24" s="199" t="s">
        <v>1921</v>
      </c>
      <c r="Q24" s="199" t="s">
        <v>1921</v>
      </c>
      <c r="R24" s="199" t="s">
        <v>1921</v>
      </c>
      <c r="S24" s="199" t="s">
        <v>1921</v>
      </c>
      <c r="T24" s="199" t="s">
        <v>1921</v>
      </c>
      <c r="U24" s="199" t="s">
        <v>1921</v>
      </c>
      <c r="V24" s="199" t="s">
        <v>1921</v>
      </c>
      <c r="W24" s="199" t="s">
        <v>1921</v>
      </c>
      <c r="X24" s="199" t="s">
        <v>1921</v>
      </c>
      <c r="Y24" s="199" t="s">
        <v>1921</v>
      </c>
    </row>
    <row r="25" spans="1:25" ht="15" customHeight="1">
      <c r="A25" s="200">
        <v>24</v>
      </c>
      <c r="B25" s="200"/>
      <c r="C25" s="32" t="s">
        <v>439</v>
      </c>
      <c r="D25" s="131"/>
      <c r="E25" s="172">
        <v>80</v>
      </c>
      <c r="F25" s="172">
        <v>1693</v>
      </c>
      <c r="G25" s="172">
        <v>1687</v>
      </c>
      <c r="H25" s="172">
        <v>1399</v>
      </c>
      <c r="I25" s="172">
        <v>173</v>
      </c>
      <c r="J25" s="172">
        <v>115</v>
      </c>
      <c r="K25" s="172">
        <v>6</v>
      </c>
      <c r="L25" s="172">
        <v>737622</v>
      </c>
      <c r="M25" s="172">
        <v>2889474</v>
      </c>
      <c r="N25" s="172">
        <v>221042</v>
      </c>
      <c r="O25" s="172">
        <v>103889</v>
      </c>
      <c r="P25" s="172">
        <v>42687</v>
      </c>
      <c r="Q25" s="172">
        <v>74466</v>
      </c>
      <c r="R25" s="172">
        <v>210788</v>
      </c>
      <c r="S25" s="172">
        <v>96665</v>
      </c>
      <c r="T25" s="172">
        <v>36846</v>
      </c>
      <c r="U25" s="172">
        <v>77277</v>
      </c>
      <c r="V25" s="172">
        <v>4851984</v>
      </c>
      <c r="W25" s="199">
        <v>112496</v>
      </c>
      <c r="X25" s="199">
        <v>1749439</v>
      </c>
      <c r="Y25" s="199">
        <v>116046</v>
      </c>
    </row>
    <row r="26" spans="1:25" ht="15" customHeight="1">
      <c r="A26" s="200">
        <v>25</v>
      </c>
      <c r="B26" s="200"/>
      <c r="C26" s="32" t="s">
        <v>440</v>
      </c>
      <c r="D26" s="131"/>
      <c r="E26" s="172">
        <v>22</v>
      </c>
      <c r="F26" s="172">
        <v>1380</v>
      </c>
      <c r="G26" s="172">
        <v>1376</v>
      </c>
      <c r="H26" s="172">
        <v>1065</v>
      </c>
      <c r="I26" s="172">
        <v>151</v>
      </c>
      <c r="J26" s="172">
        <v>160</v>
      </c>
      <c r="K26" s="172">
        <v>4</v>
      </c>
      <c r="L26" s="172">
        <v>844080</v>
      </c>
      <c r="M26" s="172">
        <v>2888137</v>
      </c>
      <c r="N26" s="172">
        <v>480127</v>
      </c>
      <c r="O26" s="172">
        <v>85240</v>
      </c>
      <c r="P26" s="172">
        <v>284635</v>
      </c>
      <c r="Q26" s="172">
        <v>110252</v>
      </c>
      <c r="R26" s="172">
        <v>534829</v>
      </c>
      <c r="S26" s="172">
        <v>87484</v>
      </c>
      <c r="T26" s="172">
        <v>323656</v>
      </c>
      <c r="U26" s="172">
        <v>123689</v>
      </c>
      <c r="V26" s="172">
        <v>5354441</v>
      </c>
      <c r="W26" s="199">
        <v>100766</v>
      </c>
      <c r="X26" s="199">
        <v>2296344</v>
      </c>
      <c r="Y26" s="199">
        <v>126254</v>
      </c>
    </row>
    <row r="27" spans="1:25" ht="15" customHeight="1">
      <c r="A27" s="200">
        <v>26</v>
      </c>
      <c r="B27" s="200"/>
      <c r="C27" s="32" t="s">
        <v>441</v>
      </c>
      <c r="D27" s="131"/>
      <c r="E27" s="172">
        <v>68</v>
      </c>
      <c r="F27" s="172">
        <v>4561</v>
      </c>
      <c r="G27" s="172">
        <v>4555</v>
      </c>
      <c r="H27" s="172">
        <v>3120</v>
      </c>
      <c r="I27" s="172">
        <v>445</v>
      </c>
      <c r="J27" s="172">
        <v>990</v>
      </c>
      <c r="K27" s="172">
        <v>6</v>
      </c>
      <c r="L27" s="172">
        <v>2388444</v>
      </c>
      <c r="M27" s="172">
        <v>10581392</v>
      </c>
      <c r="N27" s="172">
        <v>5333668</v>
      </c>
      <c r="O27" s="172">
        <v>539224</v>
      </c>
      <c r="P27" s="172">
        <v>4715842</v>
      </c>
      <c r="Q27" s="172">
        <v>78602</v>
      </c>
      <c r="R27" s="172">
        <v>4069772</v>
      </c>
      <c r="S27" s="172">
        <v>523832</v>
      </c>
      <c r="T27" s="172">
        <v>3483464</v>
      </c>
      <c r="U27" s="172">
        <v>62476</v>
      </c>
      <c r="V27" s="172">
        <v>12984998</v>
      </c>
      <c r="W27" s="199">
        <v>1984391</v>
      </c>
      <c r="X27" s="202">
        <v>-785847</v>
      </c>
      <c r="Y27" s="199">
        <v>534490</v>
      </c>
    </row>
    <row r="28" spans="1:25" ht="15" customHeight="1">
      <c r="A28" s="200">
        <v>27</v>
      </c>
      <c r="B28" s="200"/>
      <c r="C28" s="32" t="s">
        <v>442</v>
      </c>
      <c r="D28" s="131"/>
      <c r="E28" s="172">
        <v>23</v>
      </c>
      <c r="F28" s="172">
        <v>5663</v>
      </c>
      <c r="G28" s="172">
        <v>5658</v>
      </c>
      <c r="H28" s="199">
        <v>4908</v>
      </c>
      <c r="I28" s="199">
        <v>236</v>
      </c>
      <c r="J28" s="199">
        <v>514</v>
      </c>
      <c r="K28" s="199">
        <v>5</v>
      </c>
      <c r="L28" s="172">
        <v>3066547</v>
      </c>
      <c r="M28" s="172">
        <v>13114095</v>
      </c>
      <c r="N28" s="172">
        <v>2519515</v>
      </c>
      <c r="O28" s="172">
        <v>151730</v>
      </c>
      <c r="P28" s="172">
        <v>2031319</v>
      </c>
      <c r="Q28" s="172">
        <v>336466</v>
      </c>
      <c r="R28" s="172">
        <v>3174017</v>
      </c>
      <c r="S28" s="172">
        <v>153127</v>
      </c>
      <c r="T28" s="172">
        <v>2678737</v>
      </c>
      <c r="U28" s="172">
        <v>342153</v>
      </c>
      <c r="V28" s="172">
        <v>18701338</v>
      </c>
      <c r="W28" s="199">
        <v>932042</v>
      </c>
      <c r="X28" s="199">
        <v>5104320</v>
      </c>
      <c r="Y28" s="199">
        <v>909511</v>
      </c>
    </row>
    <row r="29" spans="1:25" ht="15" customHeight="1">
      <c r="A29" s="200">
        <v>28</v>
      </c>
      <c r="B29" s="200"/>
      <c r="C29" s="32" t="s">
        <v>443</v>
      </c>
      <c r="D29" s="131"/>
      <c r="E29" s="172">
        <v>13</v>
      </c>
      <c r="F29" s="172">
        <v>1678</v>
      </c>
      <c r="G29" s="172">
        <v>1678</v>
      </c>
      <c r="H29" s="199">
        <v>1234</v>
      </c>
      <c r="I29" s="199">
        <v>116</v>
      </c>
      <c r="J29" s="199">
        <v>328</v>
      </c>
      <c r="K29" s="199" t="s">
        <v>608</v>
      </c>
      <c r="L29" s="172">
        <v>924405</v>
      </c>
      <c r="M29" s="172">
        <v>3669767</v>
      </c>
      <c r="N29" s="172">
        <v>557376</v>
      </c>
      <c r="O29" s="172">
        <v>198007</v>
      </c>
      <c r="P29" s="172">
        <v>138091</v>
      </c>
      <c r="Q29" s="172">
        <v>221278</v>
      </c>
      <c r="R29" s="172">
        <v>408523</v>
      </c>
      <c r="S29" s="172">
        <v>163553</v>
      </c>
      <c r="T29" s="172">
        <v>122391</v>
      </c>
      <c r="U29" s="172">
        <v>122579</v>
      </c>
      <c r="V29" s="172">
        <v>5469159</v>
      </c>
      <c r="W29" s="199">
        <v>478341</v>
      </c>
      <c r="X29" s="199">
        <v>1292767</v>
      </c>
      <c r="Y29" s="199">
        <v>236528</v>
      </c>
    </row>
    <row r="30" spans="1:25" ht="15" customHeight="1">
      <c r="A30" s="200">
        <v>29</v>
      </c>
      <c r="B30" s="200"/>
      <c r="C30" s="32" t="s">
        <v>444</v>
      </c>
      <c r="D30" s="131"/>
      <c r="E30" s="172">
        <v>21</v>
      </c>
      <c r="F30" s="172">
        <v>648</v>
      </c>
      <c r="G30" s="172">
        <v>647</v>
      </c>
      <c r="H30" s="172">
        <v>386</v>
      </c>
      <c r="I30" s="172">
        <v>225</v>
      </c>
      <c r="J30" s="172">
        <v>36</v>
      </c>
      <c r="K30" s="172">
        <v>1</v>
      </c>
      <c r="L30" s="172">
        <v>251919</v>
      </c>
      <c r="M30" s="172">
        <v>774666</v>
      </c>
      <c r="N30" s="172">
        <v>112042</v>
      </c>
      <c r="O30" s="172">
        <v>51717</v>
      </c>
      <c r="P30" s="172">
        <v>27129</v>
      </c>
      <c r="Q30" s="172">
        <v>33196</v>
      </c>
      <c r="R30" s="172">
        <v>104512</v>
      </c>
      <c r="S30" s="172">
        <v>48594</v>
      </c>
      <c r="T30" s="172">
        <v>21065</v>
      </c>
      <c r="U30" s="172">
        <v>34853</v>
      </c>
      <c r="V30" s="172">
        <v>1139068</v>
      </c>
      <c r="W30" s="199">
        <v>19386</v>
      </c>
      <c r="X30" s="199">
        <v>320185</v>
      </c>
      <c r="Y30" s="199">
        <v>11196</v>
      </c>
    </row>
    <row r="31" spans="1:25" ht="15" customHeight="1">
      <c r="A31" s="200">
        <v>30</v>
      </c>
      <c r="B31" s="200"/>
      <c r="C31" s="32" t="s">
        <v>445</v>
      </c>
      <c r="D31" s="131"/>
      <c r="E31" s="172">
        <v>11</v>
      </c>
      <c r="F31" s="172">
        <v>1028</v>
      </c>
      <c r="G31" s="172">
        <v>1028</v>
      </c>
      <c r="H31" s="172">
        <v>633</v>
      </c>
      <c r="I31" s="172">
        <v>134</v>
      </c>
      <c r="J31" s="172">
        <v>261</v>
      </c>
      <c r="K31" s="199" t="s">
        <v>730</v>
      </c>
      <c r="L31" s="172">
        <v>465591</v>
      </c>
      <c r="M31" s="172">
        <v>9314911</v>
      </c>
      <c r="N31" s="172">
        <v>138938</v>
      </c>
      <c r="O31" s="172">
        <v>2627</v>
      </c>
      <c r="P31" s="172">
        <v>33991</v>
      </c>
      <c r="Q31" s="172">
        <v>102320</v>
      </c>
      <c r="R31" s="172">
        <v>184630</v>
      </c>
      <c r="S31" s="172">
        <v>1533</v>
      </c>
      <c r="T31" s="172">
        <v>24607</v>
      </c>
      <c r="U31" s="172">
        <v>158490</v>
      </c>
      <c r="V31" s="172">
        <v>11810354</v>
      </c>
      <c r="W31" s="199">
        <v>62736</v>
      </c>
      <c r="X31" s="199">
        <v>2308419</v>
      </c>
      <c r="Y31" s="199">
        <v>48294</v>
      </c>
    </row>
    <row r="32" spans="1:25" ht="15" customHeight="1">
      <c r="A32" s="200">
        <v>31</v>
      </c>
      <c r="B32" s="200"/>
      <c r="C32" s="32" t="s">
        <v>446</v>
      </c>
      <c r="D32" s="131"/>
      <c r="E32" s="172">
        <v>40</v>
      </c>
      <c r="F32" s="172">
        <v>4695</v>
      </c>
      <c r="G32" s="172">
        <v>4695</v>
      </c>
      <c r="H32" s="172">
        <v>4058</v>
      </c>
      <c r="I32" s="172">
        <v>294</v>
      </c>
      <c r="J32" s="172">
        <v>343</v>
      </c>
      <c r="K32" s="199" t="s">
        <v>608</v>
      </c>
      <c r="L32" s="172">
        <v>2630543</v>
      </c>
      <c r="M32" s="172">
        <v>11473502</v>
      </c>
      <c r="N32" s="172">
        <v>10997674</v>
      </c>
      <c r="O32" s="172">
        <v>101687</v>
      </c>
      <c r="P32" s="172">
        <v>9347635</v>
      </c>
      <c r="Q32" s="172">
        <v>1548352</v>
      </c>
      <c r="R32" s="172">
        <v>12507483</v>
      </c>
      <c r="S32" s="172">
        <v>92077</v>
      </c>
      <c r="T32" s="172">
        <v>9712190</v>
      </c>
      <c r="U32" s="172">
        <v>2703216</v>
      </c>
      <c r="V32" s="172">
        <v>18212244</v>
      </c>
      <c r="W32" s="199">
        <v>453622</v>
      </c>
      <c r="X32" s="199">
        <v>6413613</v>
      </c>
      <c r="Y32" s="199">
        <v>411247</v>
      </c>
    </row>
    <row r="33" spans="1:25" ht="15" customHeight="1">
      <c r="A33" s="200">
        <v>32</v>
      </c>
      <c r="B33" s="200"/>
      <c r="C33" s="32" t="s">
        <v>447</v>
      </c>
      <c r="D33" s="131"/>
      <c r="E33" s="172">
        <v>30</v>
      </c>
      <c r="F33" s="172">
        <v>236</v>
      </c>
      <c r="G33" s="172">
        <v>232</v>
      </c>
      <c r="H33" s="172">
        <v>188</v>
      </c>
      <c r="I33" s="172">
        <v>42</v>
      </c>
      <c r="J33" s="172">
        <v>2</v>
      </c>
      <c r="K33" s="172">
        <v>4</v>
      </c>
      <c r="L33" s="199" t="s">
        <v>1921</v>
      </c>
      <c r="M33" s="199" t="s">
        <v>1921</v>
      </c>
      <c r="N33" s="199" t="s">
        <v>1921</v>
      </c>
      <c r="O33" s="199" t="s">
        <v>1921</v>
      </c>
      <c r="P33" s="199" t="s">
        <v>1921</v>
      </c>
      <c r="Q33" s="199" t="s">
        <v>1921</v>
      </c>
      <c r="R33" s="199" t="s">
        <v>1921</v>
      </c>
      <c r="S33" s="199" t="s">
        <v>1921</v>
      </c>
      <c r="T33" s="199" t="s">
        <v>1921</v>
      </c>
      <c r="U33" s="199" t="s">
        <v>1921</v>
      </c>
      <c r="V33" s="199" t="s">
        <v>1921</v>
      </c>
      <c r="W33" s="199" t="s">
        <v>1921</v>
      </c>
      <c r="X33" s="199" t="s">
        <v>1921</v>
      </c>
      <c r="Y33" s="199" t="s">
        <v>1921</v>
      </c>
    </row>
    <row r="34" spans="1:25" ht="15" customHeight="1">
      <c r="A34" s="193"/>
      <c r="B34" s="193"/>
      <c r="C34" s="193"/>
      <c r="D34" s="193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203"/>
      <c r="X34" s="203"/>
      <c r="Y34" s="203"/>
    </row>
    <row r="35" spans="1:25" s="192" customFormat="1" ht="15" customHeight="1">
      <c r="A35" s="189"/>
      <c r="B35" s="189"/>
      <c r="C35" s="190" t="s">
        <v>113</v>
      </c>
      <c r="D35" s="189"/>
      <c r="E35" s="191">
        <v>820</v>
      </c>
      <c r="F35" s="191">
        <v>17454</v>
      </c>
      <c r="G35" s="191">
        <v>17286</v>
      </c>
      <c r="H35" s="191">
        <v>12126</v>
      </c>
      <c r="I35" s="191">
        <v>4050</v>
      </c>
      <c r="J35" s="191">
        <v>1110</v>
      </c>
      <c r="K35" s="191">
        <v>168</v>
      </c>
      <c r="L35" s="191">
        <v>6798421</v>
      </c>
      <c r="M35" s="191">
        <v>25173953</v>
      </c>
      <c r="N35" s="191">
        <v>3483302</v>
      </c>
      <c r="O35" s="191">
        <v>1037839</v>
      </c>
      <c r="P35" s="191">
        <v>1225195</v>
      </c>
      <c r="Q35" s="191">
        <v>1220268</v>
      </c>
      <c r="R35" s="191">
        <v>3549738</v>
      </c>
      <c r="S35" s="191">
        <v>1041993</v>
      </c>
      <c r="T35" s="191">
        <v>1351523</v>
      </c>
      <c r="U35" s="191">
        <v>1156222</v>
      </c>
      <c r="V35" s="191">
        <v>41796000</v>
      </c>
      <c r="W35" s="204">
        <v>1370245</v>
      </c>
      <c r="X35" s="204">
        <v>14683950</v>
      </c>
      <c r="Y35" s="204">
        <v>1392603</v>
      </c>
    </row>
    <row r="36" spans="1:25" ht="15" customHeight="1">
      <c r="A36" s="193"/>
      <c r="B36" s="193"/>
      <c r="C36" s="193"/>
      <c r="D36" s="193"/>
      <c r="E36" s="19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  <c r="X36" s="206"/>
      <c r="Y36" s="206"/>
    </row>
    <row r="37" spans="1:25" ht="15" customHeight="1">
      <c r="A37" s="198" t="s">
        <v>114</v>
      </c>
      <c r="B37" s="198"/>
      <c r="C37" s="32" t="s">
        <v>421</v>
      </c>
      <c r="D37" s="131"/>
      <c r="E37" s="172">
        <v>48</v>
      </c>
      <c r="F37" s="172">
        <v>1708</v>
      </c>
      <c r="G37" s="172">
        <v>1701</v>
      </c>
      <c r="H37" s="172">
        <v>591</v>
      </c>
      <c r="I37" s="172">
        <v>984</v>
      </c>
      <c r="J37" s="199">
        <v>126</v>
      </c>
      <c r="K37" s="199">
        <v>7</v>
      </c>
      <c r="L37" s="172">
        <v>426019</v>
      </c>
      <c r="M37" s="172">
        <v>1840708</v>
      </c>
      <c r="N37" s="172">
        <v>216223</v>
      </c>
      <c r="O37" s="172">
        <v>126964</v>
      </c>
      <c r="P37" s="172">
        <v>17643</v>
      </c>
      <c r="Q37" s="172">
        <v>71616</v>
      </c>
      <c r="R37" s="172">
        <v>213464</v>
      </c>
      <c r="S37" s="172">
        <v>125025</v>
      </c>
      <c r="T37" s="172">
        <v>25287</v>
      </c>
      <c r="U37" s="172">
        <v>63152</v>
      </c>
      <c r="V37" s="172">
        <v>2802770</v>
      </c>
      <c r="W37" s="199">
        <v>89298</v>
      </c>
      <c r="X37" s="199">
        <v>838289</v>
      </c>
      <c r="Y37" s="199">
        <v>126609</v>
      </c>
    </row>
    <row r="38" spans="1:25" ht="15" customHeight="1">
      <c r="A38" s="200">
        <v>10</v>
      </c>
      <c r="B38" s="200"/>
      <c r="C38" s="32" t="s">
        <v>607</v>
      </c>
      <c r="D38" s="131"/>
      <c r="E38" s="172">
        <v>3</v>
      </c>
      <c r="F38" s="172">
        <v>47</v>
      </c>
      <c r="G38" s="172">
        <v>47</v>
      </c>
      <c r="H38" s="199">
        <v>34</v>
      </c>
      <c r="I38" s="199">
        <v>12</v>
      </c>
      <c r="J38" s="199">
        <v>1</v>
      </c>
      <c r="K38" s="199" t="s">
        <v>608</v>
      </c>
      <c r="L38" s="201">
        <v>17812</v>
      </c>
      <c r="M38" s="201">
        <v>16589</v>
      </c>
      <c r="N38" s="199" t="s">
        <v>608</v>
      </c>
      <c r="O38" s="199" t="s">
        <v>608</v>
      </c>
      <c r="P38" s="199" t="s">
        <v>608</v>
      </c>
      <c r="Q38" s="199" t="s">
        <v>608</v>
      </c>
      <c r="R38" s="199" t="s">
        <v>608</v>
      </c>
      <c r="S38" s="199" t="s">
        <v>608</v>
      </c>
      <c r="T38" s="199" t="s">
        <v>608</v>
      </c>
      <c r="U38" s="199" t="s">
        <v>608</v>
      </c>
      <c r="V38" s="201">
        <v>50552</v>
      </c>
      <c r="W38" s="201" t="s">
        <v>608</v>
      </c>
      <c r="X38" s="201">
        <v>28802</v>
      </c>
      <c r="Y38" s="201" t="s">
        <v>608</v>
      </c>
    </row>
    <row r="39" spans="1:25" ht="15" customHeight="1">
      <c r="A39" s="200">
        <v>11</v>
      </c>
      <c r="B39" s="200"/>
      <c r="C39" s="32" t="s">
        <v>423</v>
      </c>
      <c r="D39" s="131"/>
      <c r="E39" s="172">
        <v>169</v>
      </c>
      <c r="F39" s="172">
        <v>1691</v>
      </c>
      <c r="G39" s="172">
        <v>1643</v>
      </c>
      <c r="H39" s="172">
        <v>1063</v>
      </c>
      <c r="I39" s="172">
        <v>533</v>
      </c>
      <c r="J39" s="199">
        <v>47</v>
      </c>
      <c r="K39" s="199">
        <v>48</v>
      </c>
      <c r="L39" s="172">
        <v>443898</v>
      </c>
      <c r="M39" s="172">
        <v>922922</v>
      </c>
      <c r="N39" s="172">
        <v>38956</v>
      </c>
      <c r="O39" s="172">
        <v>6834</v>
      </c>
      <c r="P39" s="172">
        <v>16479</v>
      </c>
      <c r="Q39" s="172">
        <v>15643</v>
      </c>
      <c r="R39" s="172">
        <v>41946</v>
      </c>
      <c r="S39" s="172">
        <v>10032</v>
      </c>
      <c r="T39" s="172">
        <v>15419</v>
      </c>
      <c r="U39" s="172">
        <v>16495</v>
      </c>
      <c r="V39" s="172">
        <v>1884301</v>
      </c>
      <c r="W39" s="199">
        <v>16646</v>
      </c>
      <c r="X39" s="199">
        <v>901428</v>
      </c>
      <c r="Y39" s="199">
        <v>4582</v>
      </c>
    </row>
    <row r="40" spans="1:25" ht="15" customHeight="1">
      <c r="A40" s="200">
        <v>12</v>
      </c>
      <c r="B40" s="200"/>
      <c r="C40" s="32" t="s">
        <v>424</v>
      </c>
      <c r="D40" s="131"/>
      <c r="E40" s="172">
        <v>6</v>
      </c>
      <c r="F40" s="172">
        <v>49</v>
      </c>
      <c r="G40" s="172">
        <v>49</v>
      </c>
      <c r="H40" s="172">
        <v>32</v>
      </c>
      <c r="I40" s="172">
        <v>14</v>
      </c>
      <c r="J40" s="199">
        <v>3</v>
      </c>
      <c r="K40" s="199" t="s">
        <v>797</v>
      </c>
      <c r="L40" s="172">
        <v>15939</v>
      </c>
      <c r="M40" s="172">
        <v>59560</v>
      </c>
      <c r="N40" s="199" t="s">
        <v>797</v>
      </c>
      <c r="O40" s="199" t="s">
        <v>797</v>
      </c>
      <c r="P40" s="199" t="s">
        <v>797</v>
      </c>
      <c r="Q40" s="199" t="s">
        <v>797</v>
      </c>
      <c r="R40" s="199" t="s">
        <v>797</v>
      </c>
      <c r="S40" s="199" t="s">
        <v>797</v>
      </c>
      <c r="T40" s="199" t="s">
        <v>797</v>
      </c>
      <c r="U40" s="199" t="s">
        <v>797</v>
      </c>
      <c r="V40" s="172">
        <v>85841</v>
      </c>
      <c r="W40" s="199" t="s">
        <v>797</v>
      </c>
      <c r="X40" s="199">
        <v>25029</v>
      </c>
      <c r="Y40" s="199" t="s">
        <v>797</v>
      </c>
    </row>
    <row r="41" spans="1:25" ht="15" customHeight="1">
      <c r="A41" s="200">
        <v>13</v>
      </c>
      <c r="B41" s="200"/>
      <c r="C41" s="32" t="s">
        <v>425</v>
      </c>
      <c r="D41" s="131"/>
      <c r="E41" s="172">
        <v>13</v>
      </c>
      <c r="F41" s="172">
        <v>113</v>
      </c>
      <c r="G41" s="172">
        <v>110</v>
      </c>
      <c r="H41" s="199">
        <v>100</v>
      </c>
      <c r="I41" s="199">
        <v>10</v>
      </c>
      <c r="J41" s="199" t="s">
        <v>618</v>
      </c>
      <c r="K41" s="199">
        <v>3</v>
      </c>
      <c r="L41" s="199" t="s">
        <v>671</v>
      </c>
      <c r="M41" s="199" t="s">
        <v>671</v>
      </c>
      <c r="N41" s="199" t="s">
        <v>671</v>
      </c>
      <c r="O41" s="199" t="s">
        <v>671</v>
      </c>
      <c r="P41" s="199" t="s">
        <v>671</v>
      </c>
      <c r="Q41" s="199" t="s">
        <v>671</v>
      </c>
      <c r="R41" s="199" t="s">
        <v>671</v>
      </c>
      <c r="S41" s="199" t="s">
        <v>671</v>
      </c>
      <c r="T41" s="199" t="s">
        <v>671</v>
      </c>
      <c r="U41" s="199" t="s">
        <v>671</v>
      </c>
      <c r="V41" s="199" t="s">
        <v>671</v>
      </c>
      <c r="W41" s="199" t="s">
        <v>671</v>
      </c>
      <c r="X41" s="199" t="s">
        <v>671</v>
      </c>
      <c r="Y41" s="199" t="s">
        <v>671</v>
      </c>
    </row>
    <row r="42" spans="1:25" ht="15" customHeight="1">
      <c r="A42" s="200">
        <v>14</v>
      </c>
      <c r="B42" s="200"/>
      <c r="C42" s="32" t="s">
        <v>426</v>
      </c>
      <c r="D42" s="131"/>
      <c r="E42" s="172">
        <v>13</v>
      </c>
      <c r="F42" s="172">
        <v>305</v>
      </c>
      <c r="G42" s="172">
        <v>305</v>
      </c>
      <c r="H42" s="172">
        <v>242</v>
      </c>
      <c r="I42" s="172">
        <v>58</v>
      </c>
      <c r="J42" s="199">
        <v>5</v>
      </c>
      <c r="K42" s="199" t="s">
        <v>797</v>
      </c>
      <c r="L42" s="172">
        <v>120080</v>
      </c>
      <c r="M42" s="172">
        <v>748535</v>
      </c>
      <c r="N42" s="172">
        <v>69983</v>
      </c>
      <c r="O42" s="172">
        <v>38454</v>
      </c>
      <c r="P42" s="172">
        <v>6193</v>
      </c>
      <c r="Q42" s="172">
        <v>25336</v>
      </c>
      <c r="R42" s="172">
        <v>77749</v>
      </c>
      <c r="S42" s="172">
        <v>37511</v>
      </c>
      <c r="T42" s="172">
        <v>9097</v>
      </c>
      <c r="U42" s="172">
        <v>31141</v>
      </c>
      <c r="V42" s="172">
        <v>1065160</v>
      </c>
      <c r="W42" s="199">
        <v>57777</v>
      </c>
      <c r="X42" s="199">
        <v>248998</v>
      </c>
      <c r="Y42" s="199">
        <v>60364</v>
      </c>
    </row>
    <row r="43" spans="1:25" ht="15" customHeight="1">
      <c r="A43" s="200">
        <v>15</v>
      </c>
      <c r="B43" s="200"/>
      <c r="C43" s="32" t="s">
        <v>427</v>
      </c>
      <c r="D43" s="131"/>
      <c r="E43" s="172">
        <v>31</v>
      </c>
      <c r="F43" s="172">
        <v>435</v>
      </c>
      <c r="G43" s="172">
        <v>425</v>
      </c>
      <c r="H43" s="172">
        <v>238</v>
      </c>
      <c r="I43" s="172">
        <v>166</v>
      </c>
      <c r="J43" s="199">
        <v>21</v>
      </c>
      <c r="K43" s="199">
        <v>10</v>
      </c>
      <c r="L43" s="172">
        <v>112800</v>
      </c>
      <c r="M43" s="172">
        <v>176114</v>
      </c>
      <c r="N43" s="172">
        <v>1808</v>
      </c>
      <c r="O43" s="172">
        <v>428</v>
      </c>
      <c r="P43" s="172">
        <v>477</v>
      </c>
      <c r="Q43" s="172">
        <v>903</v>
      </c>
      <c r="R43" s="172">
        <v>1608</v>
      </c>
      <c r="S43" s="172">
        <v>304</v>
      </c>
      <c r="T43" s="172">
        <v>614</v>
      </c>
      <c r="U43" s="172">
        <v>690</v>
      </c>
      <c r="V43" s="172">
        <v>382548</v>
      </c>
      <c r="W43" s="199">
        <v>7423</v>
      </c>
      <c r="X43" s="199">
        <v>189193</v>
      </c>
      <c r="Y43" s="199">
        <v>228</v>
      </c>
    </row>
    <row r="44" spans="1:25" ht="15" customHeight="1">
      <c r="A44" s="200">
        <v>16</v>
      </c>
      <c r="B44" s="200"/>
      <c r="C44" s="32" t="s">
        <v>428</v>
      </c>
      <c r="D44" s="131"/>
      <c r="E44" s="172">
        <v>7</v>
      </c>
      <c r="F44" s="172">
        <v>567</v>
      </c>
      <c r="G44" s="172">
        <v>567</v>
      </c>
      <c r="H44" s="172">
        <v>349</v>
      </c>
      <c r="I44" s="172">
        <v>141</v>
      </c>
      <c r="J44" s="199">
        <v>77</v>
      </c>
      <c r="K44" s="199" t="s">
        <v>429</v>
      </c>
      <c r="L44" s="172">
        <v>273033</v>
      </c>
      <c r="M44" s="172">
        <v>1322031</v>
      </c>
      <c r="N44" s="172">
        <v>902888</v>
      </c>
      <c r="O44" s="172">
        <v>79542</v>
      </c>
      <c r="P44" s="172">
        <v>130086</v>
      </c>
      <c r="Q44" s="172">
        <v>693260</v>
      </c>
      <c r="R44" s="172">
        <v>908144</v>
      </c>
      <c r="S44" s="172">
        <v>103211</v>
      </c>
      <c r="T44" s="172">
        <v>146708</v>
      </c>
      <c r="U44" s="172">
        <v>658225</v>
      </c>
      <c r="V44" s="172">
        <v>2062002</v>
      </c>
      <c r="W44" s="199">
        <v>78094</v>
      </c>
      <c r="X44" s="199">
        <v>668388</v>
      </c>
      <c r="Y44" s="199">
        <v>64146</v>
      </c>
    </row>
    <row r="45" spans="1:25" ht="15" customHeight="1">
      <c r="A45" s="200">
        <v>17</v>
      </c>
      <c r="B45" s="200"/>
      <c r="C45" s="32" t="s">
        <v>430</v>
      </c>
      <c r="D45" s="131"/>
      <c r="E45" s="172">
        <v>2</v>
      </c>
      <c r="F45" s="172">
        <v>18</v>
      </c>
      <c r="G45" s="172">
        <v>18</v>
      </c>
      <c r="H45" s="172">
        <v>16</v>
      </c>
      <c r="I45" s="172">
        <v>2</v>
      </c>
      <c r="J45" s="199" t="s">
        <v>578</v>
      </c>
      <c r="K45" s="199" t="s">
        <v>578</v>
      </c>
      <c r="L45" s="199" t="s">
        <v>431</v>
      </c>
      <c r="M45" s="199" t="s">
        <v>431</v>
      </c>
      <c r="N45" s="199" t="s">
        <v>431</v>
      </c>
      <c r="O45" s="199" t="s">
        <v>431</v>
      </c>
      <c r="P45" s="199" t="s">
        <v>431</v>
      </c>
      <c r="Q45" s="199" t="s">
        <v>431</v>
      </c>
      <c r="R45" s="199" t="s">
        <v>431</v>
      </c>
      <c r="S45" s="199" t="s">
        <v>431</v>
      </c>
      <c r="T45" s="199" t="s">
        <v>431</v>
      </c>
      <c r="U45" s="199" t="s">
        <v>431</v>
      </c>
      <c r="V45" s="199" t="s">
        <v>431</v>
      </c>
      <c r="W45" s="199" t="s">
        <v>431</v>
      </c>
      <c r="X45" s="199" t="s">
        <v>431</v>
      </c>
      <c r="Y45" s="199" t="s">
        <v>431</v>
      </c>
    </row>
    <row r="46" spans="1:25" ht="15" customHeight="1">
      <c r="A46" s="200">
        <v>18</v>
      </c>
      <c r="B46" s="200"/>
      <c r="C46" s="32" t="s">
        <v>432</v>
      </c>
      <c r="D46" s="131"/>
      <c r="E46" s="172">
        <v>140</v>
      </c>
      <c r="F46" s="172">
        <v>3632</v>
      </c>
      <c r="G46" s="172">
        <v>3597</v>
      </c>
      <c r="H46" s="199">
        <v>2612</v>
      </c>
      <c r="I46" s="199">
        <v>611</v>
      </c>
      <c r="J46" s="199">
        <v>374</v>
      </c>
      <c r="K46" s="199">
        <v>35</v>
      </c>
      <c r="L46" s="201">
        <v>1582383</v>
      </c>
      <c r="M46" s="201">
        <v>5967701</v>
      </c>
      <c r="N46" s="201">
        <v>766869</v>
      </c>
      <c r="O46" s="201">
        <v>469714</v>
      </c>
      <c r="P46" s="201">
        <v>155154</v>
      </c>
      <c r="Q46" s="201">
        <v>142001</v>
      </c>
      <c r="R46" s="201">
        <v>798386</v>
      </c>
      <c r="S46" s="201">
        <v>476339</v>
      </c>
      <c r="T46" s="201">
        <v>175629</v>
      </c>
      <c r="U46" s="201">
        <v>146418</v>
      </c>
      <c r="V46" s="201">
        <v>10273964</v>
      </c>
      <c r="W46" s="201">
        <v>338927</v>
      </c>
      <c r="X46" s="201">
        <v>3810396</v>
      </c>
      <c r="Y46" s="201">
        <v>297697</v>
      </c>
    </row>
    <row r="47" spans="1:25" ht="15" customHeight="1">
      <c r="A47" s="200">
        <v>19</v>
      </c>
      <c r="B47" s="200"/>
      <c r="C47" s="32" t="s">
        <v>433</v>
      </c>
      <c r="D47" s="131"/>
      <c r="E47" s="172">
        <v>12</v>
      </c>
      <c r="F47" s="172">
        <v>304</v>
      </c>
      <c r="G47" s="172">
        <v>295</v>
      </c>
      <c r="H47" s="172">
        <v>161</v>
      </c>
      <c r="I47" s="172">
        <v>131</v>
      </c>
      <c r="J47" s="199">
        <v>3</v>
      </c>
      <c r="K47" s="199">
        <v>9</v>
      </c>
      <c r="L47" s="199" t="s">
        <v>431</v>
      </c>
      <c r="M47" s="199" t="s">
        <v>431</v>
      </c>
      <c r="N47" s="199" t="s">
        <v>431</v>
      </c>
      <c r="O47" s="199" t="s">
        <v>431</v>
      </c>
      <c r="P47" s="199" t="s">
        <v>431</v>
      </c>
      <c r="Q47" s="199" t="s">
        <v>431</v>
      </c>
      <c r="R47" s="199" t="s">
        <v>431</v>
      </c>
      <c r="S47" s="199" t="s">
        <v>431</v>
      </c>
      <c r="T47" s="199" t="s">
        <v>431</v>
      </c>
      <c r="U47" s="199" t="s">
        <v>431</v>
      </c>
      <c r="V47" s="199" t="s">
        <v>431</v>
      </c>
      <c r="W47" s="199" t="s">
        <v>431</v>
      </c>
      <c r="X47" s="199" t="s">
        <v>431</v>
      </c>
      <c r="Y47" s="199" t="s">
        <v>431</v>
      </c>
    </row>
    <row r="48" spans="1:33" ht="15" customHeight="1">
      <c r="A48" s="200">
        <v>20</v>
      </c>
      <c r="B48" s="200"/>
      <c r="C48" s="32" t="s">
        <v>434</v>
      </c>
      <c r="D48" s="131"/>
      <c r="E48" s="199" t="s">
        <v>797</v>
      </c>
      <c r="F48" s="199" t="s">
        <v>797</v>
      </c>
      <c r="G48" s="199" t="s">
        <v>797</v>
      </c>
      <c r="H48" s="199" t="s">
        <v>797</v>
      </c>
      <c r="I48" s="199" t="s">
        <v>797</v>
      </c>
      <c r="J48" s="199" t="s">
        <v>797</v>
      </c>
      <c r="K48" s="199" t="s">
        <v>797</v>
      </c>
      <c r="L48" s="199" t="s">
        <v>797</v>
      </c>
      <c r="M48" s="199" t="s">
        <v>797</v>
      </c>
      <c r="N48" s="199" t="s">
        <v>797</v>
      </c>
      <c r="O48" s="199" t="s">
        <v>797</v>
      </c>
      <c r="P48" s="199" t="s">
        <v>797</v>
      </c>
      <c r="Q48" s="199" t="s">
        <v>797</v>
      </c>
      <c r="R48" s="199" t="s">
        <v>797</v>
      </c>
      <c r="S48" s="199" t="s">
        <v>797</v>
      </c>
      <c r="T48" s="199" t="s">
        <v>797</v>
      </c>
      <c r="U48" s="199" t="s">
        <v>797</v>
      </c>
      <c r="V48" s="199" t="s">
        <v>797</v>
      </c>
      <c r="W48" s="199" t="s">
        <v>797</v>
      </c>
      <c r="X48" s="199" t="s">
        <v>797</v>
      </c>
      <c r="Y48" s="199" t="s">
        <v>797</v>
      </c>
      <c r="Z48" s="199"/>
      <c r="AA48" s="199"/>
      <c r="AB48" s="199"/>
      <c r="AC48" s="199"/>
      <c r="AD48" s="199"/>
      <c r="AE48" s="199"/>
      <c r="AF48" s="199"/>
      <c r="AG48" s="199"/>
    </row>
    <row r="49" spans="1:25" ht="15" customHeight="1">
      <c r="A49" s="200">
        <v>21</v>
      </c>
      <c r="B49" s="200"/>
      <c r="C49" s="32" t="s">
        <v>436</v>
      </c>
      <c r="D49" s="131"/>
      <c r="E49" s="172">
        <v>14</v>
      </c>
      <c r="F49" s="172">
        <v>355</v>
      </c>
      <c r="G49" s="172">
        <v>354</v>
      </c>
      <c r="H49" s="172">
        <v>296</v>
      </c>
      <c r="I49" s="172">
        <v>41</v>
      </c>
      <c r="J49" s="199">
        <v>17</v>
      </c>
      <c r="K49" s="199">
        <v>1</v>
      </c>
      <c r="L49" s="199" t="s">
        <v>686</v>
      </c>
      <c r="M49" s="199" t="s">
        <v>686</v>
      </c>
      <c r="N49" s="199" t="s">
        <v>686</v>
      </c>
      <c r="O49" s="199" t="s">
        <v>686</v>
      </c>
      <c r="P49" s="199" t="s">
        <v>686</v>
      </c>
      <c r="Q49" s="199" t="s">
        <v>686</v>
      </c>
      <c r="R49" s="199" t="s">
        <v>686</v>
      </c>
      <c r="S49" s="199" t="s">
        <v>686</v>
      </c>
      <c r="T49" s="199" t="s">
        <v>686</v>
      </c>
      <c r="U49" s="199" t="s">
        <v>686</v>
      </c>
      <c r="V49" s="199" t="s">
        <v>686</v>
      </c>
      <c r="W49" s="199" t="s">
        <v>686</v>
      </c>
      <c r="X49" s="199" t="s">
        <v>686</v>
      </c>
      <c r="Y49" s="199" t="s">
        <v>686</v>
      </c>
    </row>
    <row r="50" spans="1:25" ht="15" customHeight="1">
      <c r="A50" s="200">
        <v>22</v>
      </c>
      <c r="B50" s="200"/>
      <c r="C50" s="32" t="s">
        <v>437</v>
      </c>
      <c r="D50" s="131"/>
      <c r="E50" s="172">
        <v>9</v>
      </c>
      <c r="F50" s="172">
        <v>152</v>
      </c>
      <c r="G50" s="172">
        <v>152</v>
      </c>
      <c r="H50" s="199">
        <v>127</v>
      </c>
      <c r="I50" s="199">
        <v>9</v>
      </c>
      <c r="J50" s="199">
        <v>16</v>
      </c>
      <c r="K50" s="199" t="s">
        <v>797</v>
      </c>
      <c r="L50" s="199" t="s">
        <v>798</v>
      </c>
      <c r="M50" s="199" t="s">
        <v>798</v>
      </c>
      <c r="N50" s="199" t="s">
        <v>798</v>
      </c>
      <c r="O50" s="199" t="s">
        <v>798</v>
      </c>
      <c r="P50" s="199" t="s">
        <v>798</v>
      </c>
      <c r="Q50" s="199" t="s">
        <v>798</v>
      </c>
      <c r="R50" s="199" t="s">
        <v>798</v>
      </c>
      <c r="S50" s="199" t="s">
        <v>798</v>
      </c>
      <c r="T50" s="199" t="s">
        <v>798</v>
      </c>
      <c r="U50" s="199" t="s">
        <v>798</v>
      </c>
      <c r="V50" s="199" t="s">
        <v>798</v>
      </c>
      <c r="W50" s="199" t="s">
        <v>798</v>
      </c>
      <c r="X50" s="199" t="s">
        <v>798</v>
      </c>
      <c r="Y50" s="199" t="s">
        <v>798</v>
      </c>
    </row>
    <row r="51" spans="1:25" ht="15" customHeight="1">
      <c r="A51" s="200">
        <v>23</v>
      </c>
      <c r="B51" s="200"/>
      <c r="C51" s="32" t="s">
        <v>438</v>
      </c>
      <c r="D51" s="131"/>
      <c r="E51" s="172">
        <v>12</v>
      </c>
      <c r="F51" s="172">
        <v>211</v>
      </c>
      <c r="G51" s="172">
        <v>209</v>
      </c>
      <c r="H51" s="172">
        <v>119</v>
      </c>
      <c r="I51" s="172">
        <v>90</v>
      </c>
      <c r="J51" s="199" t="s">
        <v>429</v>
      </c>
      <c r="K51" s="199">
        <v>2</v>
      </c>
      <c r="L51" s="199" t="s">
        <v>1921</v>
      </c>
      <c r="M51" s="199" t="s">
        <v>1921</v>
      </c>
      <c r="N51" s="199" t="s">
        <v>1921</v>
      </c>
      <c r="O51" s="199" t="s">
        <v>1921</v>
      </c>
      <c r="P51" s="199" t="s">
        <v>1921</v>
      </c>
      <c r="Q51" s="199" t="s">
        <v>1921</v>
      </c>
      <c r="R51" s="199" t="s">
        <v>1921</v>
      </c>
      <c r="S51" s="199" t="s">
        <v>1921</v>
      </c>
      <c r="T51" s="199" t="s">
        <v>1921</v>
      </c>
      <c r="U51" s="199" t="s">
        <v>1921</v>
      </c>
      <c r="V51" s="199" t="s">
        <v>1921</v>
      </c>
      <c r="W51" s="199" t="s">
        <v>1921</v>
      </c>
      <c r="X51" s="199" t="s">
        <v>1921</v>
      </c>
      <c r="Y51" s="199" t="s">
        <v>1921</v>
      </c>
    </row>
    <row r="52" spans="1:25" ht="15" customHeight="1">
      <c r="A52" s="200">
        <v>24</v>
      </c>
      <c r="B52" s="200"/>
      <c r="C52" s="32" t="s">
        <v>439</v>
      </c>
      <c r="D52" s="131"/>
      <c r="E52" s="172">
        <v>101</v>
      </c>
      <c r="F52" s="172">
        <v>1553</v>
      </c>
      <c r="G52" s="172">
        <v>1538</v>
      </c>
      <c r="H52" s="172">
        <v>1153</v>
      </c>
      <c r="I52" s="172">
        <v>315</v>
      </c>
      <c r="J52" s="199">
        <v>70</v>
      </c>
      <c r="K52" s="199">
        <v>15</v>
      </c>
      <c r="L52" s="172">
        <v>586774</v>
      </c>
      <c r="M52" s="172">
        <v>2524238</v>
      </c>
      <c r="N52" s="172">
        <v>413272</v>
      </c>
      <c r="O52" s="172">
        <v>37376</v>
      </c>
      <c r="P52" s="172">
        <v>272375</v>
      </c>
      <c r="Q52" s="172">
        <v>103521</v>
      </c>
      <c r="R52" s="172">
        <v>327576</v>
      </c>
      <c r="S52" s="172">
        <v>43145</v>
      </c>
      <c r="T52" s="172">
        <v>203803</v>
      </c>
      <c r="U52" s="172">
        <v>80628</v>
      </c>
      <c r="V52" s="172">
        <v>4503420</v>
      </c>
      <c r="W52" s="199">
        <v>46534</v>
      </c>
      <c r="X52" s="199">
        <v>1779893</v>
      </c>
      <c r="Y52" s="199">
        <v>35123</v>
      </c>
    </row>
    <row r="53" spans="1:25" ht="15" customHeight="1">
      <c r="A53" s="200">
        <v>25</v>
      </c>
      <c r="B53" s="200"/>
      <c r="C53" s="32" t="s">
        <v>440</v>
      </c>
      <c r="D53" s="131"/>
      <c r="E53" s="172">
        <v>16</v>
      </c>
      <c r="F53" s="172">
        <v>355</v>
      </c>
      <c r="G53" s="172">
        <v>350</v>
      </c>
      <c r="H53" s="172">
        <v>281</v>
      </c>
      <c r="I53" s="172">
        <v>65</v>
      </c>
      <c r="J53" s="199">
        <v>4</v>
      </c>
      <c r="K53" s="199">
        <v>5</v>
      </c>
      <c r="L53" s="172">
        <v>171264</v>
      </c>
      <c r="M53" s="172">
        <v>542635</v>
      </c>
      <c r="N53" s="172">
        <v>56946</v>
      </c>
      <c r="O53" s="172">
        <v>10270</v>
      </c>
      <c r="P53" s="172">
        <v>32172</v>
      </c>
      <c r="Q53" s="172">
        <v>14504</v>
      </c>
      <c r="R53" s="172">
        <v>70041</v>
      </c>
      <c r="S53" s="172">
        <v>12208</v>
      </c>
      <c r="T53" s="172">
        <v>46297</v>
      </c>
      <c r="U53" s="172">
        <v>11536</v>
      </c>
      <c r="V53" s="172">
        <v>902598</v>
      </c>
      <c r="W53" s="199">
        <v>36982</v>
      </c>
      <c r="X53" s="199">
        <v>323583</v>
      </c>
      <c r="Y53" s="199">
        <v>39747</v>
      </c>
    </row>
    <row r="54" spans="1:25" ht="15" customHeight="1">
      <c r="A54" s="200">
        <v>26</v>
      </c>
      <c r="B54" s="200"/>
      <c r="C54" s="32" t="s">
        <v>441</v>
      </c>
      <c r="D54" s="131"/>
      <c r="E54" s="172">
        <v>99</v>
      </c>
      <c r="F54" s="172">
        <v>1490</v>
      </c>
      <c r="G54" s="172">
        <v>1481</v>
      </c>
      <c r="H54" s="172">
        <v>1368</v>
      </c>
      <c r="I54" s="172">
        <v>75</v>
      </c>
      <c r="J54" s="199">
        <v>38</v>
      </c>
      <c r="K54" s="199">
        <v>9</v>
      </c>
      <c r="L54" s="172">
        <v>671933</v>
      </c>
      <c r="M54" s="172">
        <v>2431853</v>
      </c>
      <c r="N54" s="172">
        <v>531438</v>
      </c>
      <c r="O54" s="172">
        <v>71564</v>
      </c>
      <c r="P54" s="172">
        <v>441448</v>
      </c>
      <c r="Q54" s="172">
        <v>18426</v>
      </c>
      <c r="R54" s="172">
        <v>638804</v>
      </c>
      <c r="S54" s="172">
        <v>29393</v>
      </c>
      <c r="T54" s="172">
        <v>575606</v>
      </c>
      <c r="U54" s="172">
        <v>33805</v>
      </c>
      <c r="V54" s="172">
        <v>3963332</v>
      </c>
      <c r="W54" s="199">
        <v>70684</v>
      </c>
      <c r="X54" s="199">
        <v>1493722</v>
      </c>
      <c r="Y54" s="199">
        <v>116645</v>
      </c>
    </row>
    <row r="55" spans="1:25" ht="15" customHeight="1">
      <c r="A55" s="200">
        <v>27</v>
      </c>
      <c r="B55" s="200"/>
      <c r="C55" s="32" t="s">
        <v>442</v>
      </c>
      <c r="D55" s="131"/>
      <c r="E55" s="172">
        <v>18</v>
      </c>
      <c r="F55" s="172">
        <v>356</v>
      </c>
      <c r="G55" s="172">
        <v>353</v>
      </c>
      <c r="H55" s="172">
        <v>254</v>
      </c>
      <c r="I55" s="172">
        <v>86</v>
      </c>
      <c r="J55" s="199">
        <v>13</v>
      </c>
      <c r="K55" s="199">
        <v>3</v>
      </c>
      <c r="L55" s="199" t="s">
        <v>591</v>
      </c>
      <c r="M55" s="199" t="s">
        <v>591</v>
      </c>
      <c r="N55" s="199" t="s">
        <v>591</v>
      </c>
      <c r="O55" s="199" t="s">
        <v>591</v>
      </c>
      <c r="P55" s="199" t="s">
        <v>591</v>
      </c>
      <c r="Q55" s="199" t="s">
        <v>591</v>
      </c>
      <c r="R55" s="199" t="s">
        <v>591</v>
      </c>
      <c r="S55" s="199" t="s">
        <v>591</v>
      </c>
      <c r="T55" s="199" t="s">
        <v>591</v>
      </c>
      <c r="U55" s="199" t="s">
        <v>591</v>
      </c>
      <c r="V55" s="199" t="s">
        <v>591</v>
      </c>
      <c r="W55" s="199" t="s">
        <v>591</v>
      </c>
      <c r="X55" s="199" t="s">
        <v>591</v>
      </c>
      <c r="Y55" s="199" t="s">
        <v>591</v>
      </c>
    </row>
    <row r="56" spans="1:25" ht="15" customHeight="1">
      <c r="A56" s="200">
        <v>28</v>
      </c>
      <c r="B56" s="200"/>
      <c r="C56" s="32" t="s">
        <v>443</v>
      </c>
      <c r="D56" s="131"/>
      <c r="E56" s="172">
        <v>8</v>
      </c>
      <c r="F56" s="172">
        <v>360</v>
      </c>
      <c r="G56" s="172">
        <v>357</v>
      </c>
      <c r="H56" s="199">
        <v>224</v>
      </c>
      <c r="I56" s="199">
        <v>46</v>
      </c>
      <c r="J56" s="199">
        <v>87</v>
      </c>
      <c r="K56" s="199">
        <v>3</v>
      </c>
      <c r="L56" s="201">
        <v>139984</v>
      </c>
      <c r="M56" s="201">
        <v>248598</v>
      </c>
      <c r="N56" s="201">
        <v>48618</v>
      </c>
      <c r="O56" s="201">
        <v>3638</v>
      </c>
      <c r="P56" s="201">
        <v>9797</v>
      </c>
      <c r="Q56" s="201">
        <v>35183</v>
      </c>
      <c r="R56" s="201">
        <v>38544</v>
      </c>
      <c r="S56" s="201">
        <v>6954</v>
      </c>
      <c r="T56" s="201">
        <v>8642</v>
      </c>
      <c r="U56" s="201">
        <v>22948</v>
      </c>
      <c r="V56" s="201">
        <v>550478</v>
      </c>
      <c r="W56" s="201">
        <v>3108</v>
      </c>
      <c r="X56" s="201">
        <v>286038</v>
      </c>
      <c r="Y56" s="201">
        <v>1777</v>
      </c>
    </row>
    <row r="57" spans="1:25" ht="15" customHeight="1">
      <c r="A57" s="200">
        <v>29</v>
      </c>
      <c r="B57" s="200"/>
      <c r="C57" s="32" t="s">
        <v>444</v>
      </c>
      <c r="D57" s="131"/>
      <c r="E57" s="172">
        <v>26</v>
      </c>
      <c r="F57" s="172">
        <v>487</v>
      </c>
      <c r="G57" s="172">
        <v>485</v>
      </c>
      <c r="H57" s="172">
        <v>379</v>
      </c>
      <c r="I57" s="172">
        <v>95</v>
      </c>
      <c r="J57" s="199">
        <v>11</v>
      </c>
      <c r="K57" s="199">
        <v>2</v>
      </c>
      <c r="L57" s="172">
        <v>185444</v>
      </c>
      <c r="M57" s="172">
        <v>445467</v>
      </c>
      <c r="N57" s="172">
        <v>57859</v>
      </c>
      <c r="O57" s="199">
        <v>22080</v>
      </c>
      <c r="P57" s="172">
        <v>14053</v>
      </c>
      <c r="Q57" s="172">
        <v>21726</v>
      </c>
      <c r="R57" s="172">
        <v>15863</v>
      </c>
      <c r="S57" s="199">
        <v>11263</v>
      </c>
      <c r="T57" s="172">
        <v>1150</v>
      </c>
      <c r="U57" s="172">
        <v>3450</v>
      </c>
      <c r="V57" s="172">
        <v>879656</v>
      </c>
      <c r="W57" s="199">
        <v>13966</v>
      </c>
      <c r="X57" s="199">
        <v>375067</v>
      </c>
      <c r="Y57" s="199">
        <v>2104</v>
      </c>
    </row>
    <row r="58" spans="1:25" ht="15" customHeight="1">
      <c r="A58" s="200">
        <v>30</v>
      </c>
      <c r="B58" s="200"/>
      <c r="C58" s="32" t="s">
        <v>445</v>
      </c>
      <c r="D58" s="131"/>
      <c r="E58" s="172">
        <v>4</v>
      </c>
      <c r="F58" s="172">
        <v>62</v>
      </c>
      <c r="G58" s="172">
        <v>62</v>
      </c>
      <c r="H58" s="172">
        <v>50</v>
      </c>
      <c r="I58" s="172">
        <v>12</v>
      </c>
      <c r="J58" s="199" t="s">
        <v>730</v>
      </c>
      <c r="K58" s="199" t="s">
        <v>730</v>
      </c>
      <c r="L58" s="172">
        <v>37033</v>
      </c>
      <c r="M58" s="172">
        <v>40645</v>
      </c>
      <c r="N58" s="199" t="s">
        <v>730</v>
      </c>
      <c r="O58" s="199" t="s">
        <v>730</v>
      </c>
      <c r="P58" s="199" t="s">
        <v>730</v>
      </c>
      <c r="Q58" s="199" t="s">
        <v>730</v>
      </c>
      <c r="R58" s="199" t="s">
        <v>730</v>
      </c>
      <c r="S58" s="199" t="s">
        <v>730</v>
      </c>
      <c r="T58" s="199" t="s">
        <v>730</v>
      </c>
      <c r="U58" s="199" t="s">
        <v>730</v>
      </c>
      <c r="V58" s="172">
        <v>114046</v>
      </c>
      <c r="W58" s="199" t="s">
        <v>730</v>
      </c>
      <c r="X58" s="199">
        <v>69905</v>
      </c>
      <c r="Y58" s="199" t="s">
        <v>730</v>
      </c>
    </row>
    <row r="59" spans="1:25" ht="15" customHeight="1">
      <c r="A59" s="200">
        <v>31</v>
      </c>
      <c r="B59" s="200"/>
      <c r="C59" s="32" t="s">
        <v>446</v>
      </c>
      <c r="D59" s="131"/>
      <c r="E59" s="172">
        <v>51</v>
      </c>
      <c r="F59" s="172">
        <v>2976</v>
      </c>
      <c r="G59" s="172">
        <v>2962</v>
      </c>
      <c r="H59" s="199">
        <v>2273</v>
      </c>
      <c r="I59" s="199">
        <v>498</v>
      </c>
      <c r="J59" s="199">
        <v>191</v>
      </c>
      <c r="K59" s="199">
        <v>14</v>
      </c>
      <c r="L59" s="172">
        <v>1379490</v>
      </c>
      <c r="M59" s="172">
        <v>5348627</v>
      </c>
      <c r="N59" s="199">
        <v>239564</v>
      </c>
      <c r="O59" s="199">
        <v>109665</v>
      </c>
      <c r="P59" s="199">
        <v>73648</v>
      </c>
      <c r="Q59" s="199">
        <v>56251</v>
      </c>
      <c r="R59" s="199">
        <v>235146</v>
      </c>
      <c r="S59" s="199">
        <v>96159</v>
      </c>
      <c r="T59" s="199">
        <v>79796</v>
      </c>
      <c r="U59" s="199">
        <v>59191</v>
      </c>
      <c r="V59" s="172">
        <v>7965158</v>
      </c>
      <c r="W59" s="199">
        <v>445316</v>
      </c>
      <c r="X59" s="199">
        <v>2071482</v>
      </c>
      <c r="Y59" s="199">
        <v>527711</v>
      </c>
    </row>
    <row r="60" spans="1:25" ht="15" customHeight="1">
      <c r="A60" s="200">
        <v>32</v>
      </c>
      <c r="B60" s="200"/>
      <c r="C60" s="32" t="s">
        <v>447</v>
      </c>
      <c r="D60" s="131"/>
      <c r="E60" s="172">
        <v>18</v>
      </c>
      <c r="F60" s="172">
        <v>228</v>
      </c>
      <c r="G60" s="172">
        <v>226</v>
      </c>
      <c r="H60" s="172">
        <v>164</v>
      </c>
      <c r="I60" s="172">
        <v>56</v>
      </c>
      <c r="J60" s="199">
        <v>6</v>
      </c>
      <c r="K60" s="199">
        <v>2</v>
      </c>
      <c r="L60" s="199" t="s">
        <v>1921</v>
      </c>
      <c r="M60" s="199" t="s">
        <v>1921</v>
      </c>
      <c r="N60" s="199" t="s">
        <v>1921</v>
      </c>
      <c r="O60" s="199" t="s">
        <v>1921</v>
      </c>
      <c r="P60" s="199" t="s">
        <v>1921</v>
      </c>
      <c r="Q60" s="199" t="s">
        <v>1921</v>
      </c>
      <c r="R60" s="199" t="s">
        <v>1921</v>
      </c>
      <c r="S60" s="199" t="s">
        <v>1921</v>
      </c>
      <c r="T60" s="199" t="s">
        <v>1921</v>
      </c>
      <c r="U60" s="199" t="s">
        <v>1921</v>
      </c>
      <c r="V60" s="199" t="s">
        <v>1921</v>
      </c>
      <c r="W60" s="199" t="s">
        <v>1921</v>
      </c>
      <c r="X60" s="199" t="s">
        <v>1921</v>
      </c>
      <c r="Y60" s="199" t="s">
        <v>1921</v>
      </c>
    </row>
    <row r="61" spans="1:25" ht="15" customHeight="1">
      <c r="A61" s="193"/>
      <c r="B61" s="193"/>
      <c r="C61" s="194"/>
      <c r="D61" s="193"/>
      <c r="E61" s="195"/>
      <c r="F61" s="205"/>
      <c r="G61" s="205"/>
      <c r="H61" s="206"/>
      <c r="I61" s="206"/>
      <c r="J61" s="206"/>
      <c r="K61" s="206"/>
      <c r="L61" s="205"/>
      <c r="M61" s="206"/>
      <c r="N61" s="206"/>
      <c r="O61" s="206"/>
      <c r="P61" s="206"/>
      <c r="Q61" s="206"/>
      <c r="R61" s="206"/>
      <c r="S61" s="206"/>
      <c r="T61" s="206"/>
      <c r="U61" s="205"/>
      <c r="V61" s="205"/>
      <c r="W61" s="205"/>
      <c r="X61" s="205"/>
      <c r="Y61" s="205"/>
    </row>
    <row r="62" spans="1:25" s="192" customFormat="1" ht="15" customHeight="1">
      <c r="A62" s="189"/>
      <c r="B62" s="189"/>
      <c r="C62" s="190" t="s">
        <v>115</v>
      </c>
      <c r="D62" s="189"/>
      <c r="E62" s="191">
        <v>225</v>
      </c>
      <c r="F62" s="191">
        <v>6925</v>
      </c>
      <c r="G62" s="191">
        <v>6883</v>
      </c>
      <c r="H62" s="204">
        <v>5072</v>
      </c>
      <c r="I62" s="204">
        <v>1488</v>
      </c>
      <c r="J62" s="204">
        <v>323</v>
      </c>
      <c r="K62" s="204">
        <v>42</v>
      </c>
      <c r="L62" s="191">
        <v>2721387</v>
      </c>
      <c r="M62" s="204">
        <v>14642800</v>
      </c>
      <c r="N62" s="204">
        <v>1548379</v>
      </c>
      <c r="O62" s="204">
        <v>615364</v>
      </c>
      <c r="P62" s="204">
        <v>484587</v>
      </c>
      <c r="Q62" s="204">
        <v>448428</v>
      </c>
      <c r="R62" s="204">
        <v>1534525</v>
      </c>
      <c r="S62" s="204">
        <v>565494</v>
      </c>
      <c r="T62" s="204">
        <v>451208</v>
      </c>
      <c r="U62" s="191">
        <v>517823</v>
      </c>
      <c r="V62" s="191">
        <v>25827014</v>
      </c>
      <c r="W62" s="191">
        <v>833245</v>
      </c>
      <c r="X62" s="191">
        <v>7776379</v>
      </c>
      <c r="Y62" s="191">
        <v>1751531</v>
      </c>
    </row>
    <row r="63" spans="1:25" ht="15" customHeight="1">
      <c r="A63" s="193"/>
      <c r="B63" s="193"/>
      <c r="C63" s="194"/>
      <c r="D63" s="193"/>
      <c r="E63" s="195"/>
      <c r="F63" s="205"/>
      <c r="G63" s="205"/>
      <c r="H63" s="206"/>
      <c r="I63" s="206"/>
      <c r="J63" s="206"/>
      <c r="K63" s="206"/>
      <c r="L63" s="205"/>
      <c r="M63" s="206"/>
      <c r="N63" s="206"/>
      <c r="O63" s="206"/>
      <c r="P63" s="206"/>
      <c r="Q63" s="206"/>
      <c r="R63" s="206"/>
      <c r="S63" s="206"/>
      <c r="T63" s="206"/>
      <c r="U63" s="205"/>
      <c r="V63" s="205"/>
      <c r="W63" s="205"/>
      <c r="X63" s="205"/>
      <c r="Y63" s="205"/>
    </row>
    <row r="64" spans="1:25" ht="15" customHeight="1">
      <c r="A64" s="198" t="s">
        <v>116</v>
      </c>
      <c r="B64" s="198"/>
      <c r="C64" s="32" t="s">
        <v>421</v>
      </c>
      <c r="D64" s="131"/>
      <c r="E64" s="172">
        <v>25</v>
      </c>
      <c r="F64" s="172">
        <v>1462</v>
      </c>
      <c r="G64" s="172">
        <v>1460</v>
      </c>
      <c r="H64" s="199">
        <v>769</v>
      </c>
      <c r="I64" s="199">
        <v>629</v>
      </c>
      <c r="J64" s="199">
        <v>62</v>
      </c>
      <c r="K64" s="199">
        <v>2</v>
      </c>
      <c r="L64" s="172">
        <v>468352</v>
      </c>
      <c r="M64" s="199">
        <v>3072002</v>
      </c>
      <c r="N64" s="199">
        <v>300169</v>
      </c>
      <c r="O64" s="199">
        <v>84273</v>
      </c>
      <c r="P64" s="199">
        <v>56199</v>
      </c>
      <c r="Q64" s="199">
        <v>159697</v>
      </c>
      <c r="R64" s="199">
        <v>286114</v>
      </c>
      <c r="S64" s="199">
        <v>77803</v>
      </c>
      <c r="T64" s="199">
        <v>54358</v>
      </c>
      <c r="U64" s="172">
        <v>153953</v>
      </c>
      <c r="V64" s="172">
        <v>4459280</v>
      </c>
      <c r="W64" s="199">
        <v>359858</v>
      </c>
      <c r="X64" s="199">
        <v>1010804</v>
      </c>
      <c r="Y64" s="199">
        <v>1164258</v>
      </c>
    </row>
    <row r="65" spans="1:25" ht="15" customHeight="1">
      <c r="A65" s="200">
        <v>10</v>
      </c>
      <c r="B65" s="200"/>
      <c r="C65" s="32" t="s">
        <v>607</v>
      </c>
      <c r="D65" s="131"/>
      <c r="E65" s="172">
        <v>3</v>
      </c>
      <c r="F65" s="172">
        <v>122</v>
      </c>
      <c r="G65" s="172">
        <v>122</v>
      </c>
      <c r="H65" s="199">
        <v>116</v>
      </c>
      <c r="I65" s="199">
        <v>6</v>
      </c>
      <c r="J65" s="199" t="s">
        <v>608</v>
      </c>
      <c r="K65" s="199" t="s">
        <v>608</v>
      </c>
      <c r="L65" s="199" t="s">
        <v>611</v>
      </c>
      <c r="M65" s="199" t="s">
        <v>611</v>
      </c>
      <c r="N65" s="199" t="s">
        <v>611</v>
      </c>
      <c r="O65" s="199" t="s">
        <v>611</v>
      </c>
      <c r="P65" s="199" t="s">
        <v>611</v>
      </c>
      <c r="Q65" s="199" t="s">
        <v>611</v>
      </c>
      <c r="R65" s="199" t="s">
        <v>611</v>
      </c>
      <c r="S65" s="199" t="s">
        <v>611</v>
      </c>
      <c r="T65" s="199" t="s">
        <v>611</v>
      </c>
      <c r="U65" s="199" t="s">
        <v>611</v>
      </c>
      <c r="V65" s="199" t="s">
        <v>611</v>
      </c>
      <c r="W65" s="199" t="s">
        <v>611</v>
      </c>
      <c r="X65" s="199" t="s">
        <v>611</v>
      </c>
      <c r="Y65" s="199" t="s">
        <v>611</v>
      </c>
    </row>
    <row r="66" spans="1:25" ht="15" customHeight="1">
      <c r="A66" s="200">
        <v>11</v>
      </c>
      <c r="B66" s="200"/>
      <c r="C66" s="32" t="s">
        <v>423</v>
      </c>
      <c r="D66" s="131"/>
      <c r="E66" s="172">
        <v>10</v>
      </c>
      <c r="F66" s="172">
        <v>116</v>
      </c>
      <c r="G66" s="172">
        <v>111</v>
      </c>
      <c r="H66" s="199">
        <v>80</v>
      </c>
      <c r="I66" s="199">
        <v>31</v>
      </c>
      <c r="J66" s="199" t="s">
        <v>429</v>
      </c>
      <c r="K66" s="199">
        <v>5</v>
      </c>
      <c r="L66" s="199" t="s">
        <v>1921</v>
      </c>
      <c r="M66" s="199" t="s">
        <v>1921</v>
      </c>
      <c r="N66" s="199" t="s">
        <v>1921</v>
      </c>
      <c r="O66" s="199" t="s">
        <v>1921</v>
      </c>
      <c r="P66" s="199" t="s">
        <v>1921</v>
      </c>
      <c r="Q66" s="199" t="s">
        <v>1921</v>
      </c>
      <c r="R66" s="199" t="s">
        <v>1921</v>
      </c>
      <c r="S66" s="199" t="s">
        <v>1921</v>
      </c>
      <c r="T66" s="199" t="s">
        <v>1921</v>
      </c>
      <c r="U66" s="199" t="s">
        <v>1921</v>
      </c>
      <c r="V66" s="199" t="s">
        <v>1921</v>
      </c>
      <c r="W66" s="199" t="s">
        <v>1921</v>
      </c>
      <c r="X66" s="199" t="s">
        <v>1921</v>
      </c>
      <c r="Y66" s="199" t="s">
        <v>1921</v>
      </c>
    </row>
    <row r="67" spans="1:25" ht="15" customHeight="1">
      <c r="A67" s="200">
        <v>12</v>
      </c>
      <c r="B67" s="200"/>
      <c r="C67" s="32" t="s">
        <v>424</v>
      </c>
      <c r="D67" s="131"/>
      <c r="E67" s="172">
        <v>8</v>
      </c>
      <c r="F67" s="172">
        <v>65</v>
      </c>
      <c r="G67" s="172">
        <v>63</v>
      </c>
      <c r="H67" s="199">
        <v>52</v>
      </c>
      <c r="I67" s="199">
        <v>11</v>
      </c>
      <c r="J67" s="199" t="s">
        <v>2216</v>
      </c>
      <c r="K67" s="199">
        <v>2</v>
      </c>
      <c r="L67" s="172">
        <v>18908</v>
      </c>
      <c r="M67" s="199">
        <v>50747</v>
      </c>
      <c r="N67" s="199" t="s">
        <v>2216</v>
      </c>
      <c r="O67" s="199" t="s">
        <v>2216</v>
      </c>
      <c r="P67" s="199" t="s">
        <v>2216</v>
      </c>
      <c r="Q67" s="199" t="s">
        <v>2216</v>
      </c>
      <c r="R67" s="199" t="s">
        <v>2216</v>
      </c>
      <c r="S67" s="199" t="s">
        <v>2216</v>
      </c>
      <c r="T67" s="199" t="s">
        <v>2216</v>
      </c>
      <c r="U67" s="199" t="s">
        <v>2216</v>
      </c>
      <c r="V67" s="172">
        <v>79992</v>
      </c>
      <c r="W67" s="199" t="s">
        <v>2216</v>
      </c>
      <c r="X67" s="199">
        <v>27852</v>
      </c>
      <c r="Y67" s="199" t="s">
        <v>2216</v>
      </c>
    </row>
    <row r="68" spans="1:25" ht="15" customHeight="1">
      <c r="A68" s="200">
        <v>13</v>
      </c>
      <c r="B68" s="200"/>
      <c r="C68" s="32" t="s">
        <v>425</v>
      </c>
      <c r="D68" s="131"/>
      <c r="E68" s="172">
        <v>4</v>
      </c>
      <c r="F68" s="172">
        <v>25</v>
      </c>
      <c r="G68" s="172">
        <v>25</v>
      </c>
      <c r="H68" s="199">
        <v>19</v>
      </c>
      <c r="I68" s="199">
        <v>6</v>
      </c>
      <c r="J68" s="199" t="s">
        <v>618</v>
      </c>
      <c r="K68" s="199" t="s">
        <v>618</v>
      </c>
      <c r="L68" s="172">
        <v>7187</v>
      </c>
      <c r="M68" s="199">
        <v>16138</v>
      </c>
      <c r="N68" s="199" t="s">
        <v>618</v>
      </c>
      <c r="O68" s="199" t="s">
        <v>618</v>
      </c>
      <c r="P68" s="199" t="s">
        <v>618</v>
      </c>
      <c r="Q68" s="199" t="s">
        <v>618</v>
      </c>
      <c r="R68" s="199" t="s">
        <v>618</v>
      </c>
      <c r="S68" s="199" t="s">
        <v>618</v>
      </c>
      <c r="T68" s="199" t="s">
        <v>618</v>
      </c>
      <c r="U68" s="199" t="s">
        <v>618</v>
      </c>
      <c r="V68" s="172">
        <v>28880</v>
      </c>
      <c r="W68" s="199" t="s">
        <v>618</v>
      </c>
      <c r="X68" s="199">
        <v>12135</v>
      </c>
      <c r="Y68" s="199" t="s">
        <v>618</v>
      </c>
    </row>
    <row r="69" spans="1:25" ht="15" customHeight="1">
      <c r="A69" s="200">
        <v>14</v>
      </c>
      <c r="B69" s="200"/>
      <c r="C69" s="32" t="s">
        <v>426</v>
      </c>
      <c r="D69" s="131"/>
      <c r="E69" s="172">
        <v>4</v>
      </c>
      <c r="F69" s="172">
        <v>200</v>
      </c>
      <c r="G69" s="172">
        <v>200</v>
      </c>
      <c r="H69" s="199">
        <v>166</v>
      </c>
      <c r="I69" s="199">
        <v>29</v>
      </c>
      <c r="J69" s="199">
        <v>5</v>
      </c>
      <c r="K69" s="199" t="s">
        <v>2216</v>
      </c>
      <c r="L69" s="199" t="s">
        <v>2217</v>
      </c>
      <c r="M69" s="199" t="s">
        <v>2217</v>
      </c>
      <c r="N69" s="199" t="s">
        <v>2217</v>
      </c>
      <c r="O69" s="199" t="s">
        <v>2217</v>
      </c>
      <c r="P69" s="199" t="s">
        <v>2217</v>
      </c>
      <c r="Q69" s="199" t="s">
        <v>2217</v>
      </c>
      <c r="R69" s="199" t="s">
        <v>2217</v>
      </c>
      <c r="S69" s="199" t="s">
        <v>2217</v>
      </c>
      <c r="T69" s="199" t="s">
        <v>2217</v>
      </c>
      <c r="U69" s="199" t="s">
        <v>2217</v>
      </c>
      <c r="V69" s="199" t="s">
        <v>2217</v>
      </c>
      <c r="W69" s="199" t="s">
        <v>2217</v>
      </c>
      <c r="X69" s="199" t="s">
        <v>2217</v>
      </c>
      <c r="Y69" s="199" t="s">
        <v>2217</v>
      </c>
    </row>
    <row r="70" spans="1:25" ht="15" customHeight="1">
      <c r="A70" s="200">
        <v>15</v>
      </c>
      <c r="B70" s="200"/>
      <c r="C70" s="32" t="s">
        <v>427</v>
      </c>
      <c r="D70" s="131"/>
      <c r="E70" s="172">
        <v>13</v>
      </c>
      <c r="F70" s="172">
        <v>207</v>
      </c>
      <c r="G70" s="172">
        <v>205</v>
      </c>
      <c r="H70" s="199">
        <v>174</v>
      </c>
      <c r="I70" s="199">
        <v>31</v>
      </c>
      <c r="J70" s="199" t="s">
        <v>2216</v>
      </c>
      <c r="K70" s="199">
        <v>2</v>
      </c>
      <c r="L70" s="199" t="s">
        <v>2217</v>
      </c>
      <c r="M70" s="199" t="s">
        <v>2217</v>
      </c>
      <c r="N70" s="199" t="s">
        <v>2217</v>
      </c>
      <c r="O70" s="199" t="s">
        <v>2217</v>
      </c>
      <c r="P70" s="199" t="s">
        <v>2217</v>
      </c>
      <c r="Q70" s="199" t="s">
        <v>2217</v>
      </c>
      <c r="R70" s="199" t="s">
        <v>2217</v>
      </c>
      <c r="S70" s="199" t="s">
        <v>2217</v>
      </c>
      <c r="T70" s="199" t="s">
        <v>2217</v>
      </c>
      <c r="U70" s="199" t="s">
        <v>2217</v>
      </c>
      <c r="V70" s="199" t="s">
        <v>2217</v>
      </c>
      <c r="W70" s="199" t="s">
        <v>2217</v>
      </c>
      <c r="X70" s="199" t="s">
        <v>2217</v>
      </c>
      <c r="Y70" s="199" t="s">
        <v>2217</v>
      </c>
    </row>
    <row r="71" spans="1:25" ht="15" customHeight="1">
      <c r="A71" s="200">
        <v>16</v>
      </c>
      <c r="B71" s="200"/>
      <c r="C71" s="32" t="s">
        <v>428</v>
      </c>
      <c r="D71" s="131"/>
      <c r="E71" s="172">
        <v>2</v>
      </c>
      <c r="F71" s="172">
        <v>64</v>
      </c>
      <c r="G71" s="172">
        <v>64</v>
      </c>
      <c r="H71" s="199">
        <v>43</v>
      </c>
      <c r="I71" s="199">
        <v>16</v>
      </c>
      <c r="J71" s="199">
        <v>5</v>
      </c>
      <c r="K71" s="199" t="s">
        <v>429</v>
      </c>
      <c r="L71" s="199" t="s">
        <v>1921</v>
      </c>
      <c r="M71" s="199" t="s">
        <v>1921</v>
      </c>
      <c r="N71" s="199" t="s">
        <v>1921</v>
      </c>
      <c r="O71" s="199" t="s">
        <v>1921</v>
      </c>
      <c r="P71" s="199" t="s">
        <v>1921</v>
      </c>
      <c r="Q71" s="199" t="s">
        <v>1921</v>
      </c>
      <c r="R71" s="199" t="s">
        <v>1921</v>
      </c>
      <c r="S71" s="199" t="s">
        <v>1921</v>
      </c>
      <c r="T71" s="199" t="s">
        <v>1921</v>
      </c>
      <c r="U71" s="199" t="s">
        <v>1921</v>
      </c>
      <c r="V71" s="199" t="s">
        <v>1921</v>
      </c>
      <c r="W71" s="199" t="s">
        <v>1921</v>
      </c>
      <c r="X71" s="199" t="s">
        <v>1921</v>
      </c>
      <c r="Y71" s="199" t="s">
        <v>1921</v>
      </c>
    </row>
    <row r="72" spans="1:25" ht="15" customHeight="1">
      <c r="A72" s="200">
        <v>17</v>
      </c>
      <c r="B72" s="200"/>
      <c r="C72" s="32" t="s">
        <v>430</v>
      </c>
      <c r="D72" s="131"/>
      <c r="E72" s="199" t="s">
        <v>578</v>
      </c>
      <c r="F72" s="199" t="s">
        <v>578</v>
      </c>
      <c r="G72" s="199" t="s">
        <v>578</v>
      </c>
      <c r="H72" s="199" t="s">
        <v>578</v>
      </c>
      <c r="I72" s="199" t="s">
        <v>578</v>
      </c>
      <c r="J72" s="199" t="s">
        <v>578</v>
      </c>
      <c r="K72" s="199" t="s">
        <v>578</v>
      </c>
      <c r="L72" s="199" t="s">
        <v>578</v>
      </c>
      <c r="M72" s="199" t="s">
        <v>578</v>
      </c>
      <c r="N72" s="199" t="s">
        <v>578</v>
      </c>
      <c r="O72" s="199" t="s">
        <v>578</v>
      </c>
      <c r="P72" s="199" t="s">
        <v>578</v>
      </c>
      <c r="Q72" s="199" t="s">
        <v>578</v>
      </c>
      <c r="R72" s="199" t="s">
        <v>578</v>
      </c>
      <c r="S72" s="199" t="s">
        <v>578</v>
      </c>
      <c r="T72" s="199" t="s">
        <v>578</v>
      </c>
      <c r="U72" s="199" t="s">
        <v>578</v>
      </c>
      <c r="V72" s="199" t="s">
        <v>578</v>
      </c>
      <c r="W72" s="199" t="s">
        <v>578</v>
      </c>
      <c r="X72" s="199" t="s">
        <v>578</v>
      </c>
      <c r="Y72" s="199" t="s">
        <v>578</v>
      </c>
    </row>
    <row r="73" spans="1:25" ht="15" customHeight="1">
      <c r="A73" s="200">
        <v>18</v>
      </c>
      <c r="B73" s="200"/>
      <c r="C73" s="32" t="s">
        <v>432</v>
      </c>
      <c r="D73" s="131"/>
      <c r="E73" s="199">
        <v>25</v>
      </c>
      <c r="F73" s="199">
        <v>701</v>
      </c>
      <c r="G73" s="199">
        <v>699</v>
      </c>
      <c r="H73" s="199">
        <v>540</v>
      </c>
      <c r="I73" s="199">
        <v>141</v>
      </c>
      <c r="J73" s="199">
        <v>18</v>
      </c>
      <c r="K73" s="199">
        <v>2</v>
      </c>
      <c r="L73" s="199">
        <v>280933</v>
      </c>
      <c r="M73" s="199">
        <v>740493</v>
      </c>
      <c r="N73" s="199">
        <v>123551</v>
      </c>
      <c r="O73" s="199">
        <v>88466</v>
      </c>
      <c r="P73" s="199">
        <v>13879</v>
      </c>
      <c r="Q73" s="199">
        <v>21206</v>
      </c>
      <c r="R73" s="199">
        <v>123434</v>
      </c>
      <c r="S73" s="199">
        <v>89541</v>
      </c>
      <c r="T73" s="199">
        <v>9257</v>
      </c>
      <c r="U73" s="199">
        <v>24636</v>
      </c>
      <c r="V73" s="199">
        <v>1500793</v>
      </c>
      <c r="W73" s="199">
        <v>99240</v>
      </c>
      <c r="X73" s="199">
        <v>624501</v>
      </c>
      <c r="Y73" s="199">
        <v>60388</v>
      </c>
    </row>
    <row r="74" spans="1:25" ht="15" customHeight="1">
      <c r="A74" s="200">
        <v>19</v>
      </c>
      <c r="B74" s="200"/>
      <c r="C74" s="32" t="s">
        <v>433</v>
      </c>
      <c r="D74" s="131"/>
      <c r="E74" s="172">
        <v>2</v>
      </c>
      <c r="F74" s="172">
        <v>174</v>
      </c>
      <c r="G74" s="172">
        <v>173</v>
      </c>
      <c r="H74" s="199">
        <v>130</v>
      </c>
      <c r="I74" s="199">
        <v>32</v>
      </c>
      <c r="J74" s="199">
        <v>11</v>
      </c>
      <c r="K74" s="199">
        <v>1</v>
      </c>
      <c r="L74" s="199" t="s">
        <v>431</v>
      </c>
      <c r="M74" s="199" t="s">
        <v>431</v>
      </c>
      <c r="N74" s="199" t="s">
        <v>431</v>
      </c>
      <c r="O74" s="199" t="s">
        <v>431</v>
      </c>
      <c r="P74" s="199" t="s">
        <v>431</v>
      </c>
      <c r="Q74" s="199" t="s">
        <v>431</v>
      </c>
      <c r="R74" s="199" t="s">
        <v>431</v>
      </c>
      <c r="S74" s="199" t="s">
        <v>431</v>
      </c>
      <c r="T74" s="199" t="s">
        <v>431</v>
      </c>
      <c r="U74" s="199" t="s">
        <v>431</v>
      </c>
      <c r="V74" s="199" t="s">
        <v>431</v>
      </c>
      <c r="W74" s="199" t="s">
        <v>431</v>
      </c>
      <c r="X74" s="199" t="s">
        <v>431</v>
      </c>
      <c r="Y74" s="199" t="s">
        <v>431</v>
      </c>
    </row>
    <row r="75" spans="1:25" ht="15" customHeight="1">
      <c r="A75" s="200">
        <v>20</v>
      </c>
      <c r="B75" s="200"/>
      <c r="C75" s="32" t="s">
        <v>434</v>
      </c>
      <c r="D75" s="131"/>
      <c r="E75" s="172">
        <v>1</v>
      </c>
      <c r="F75" s="172">
        <v>74</v>
      </c>
      <c r="G75" s="172">
        <v>74</v>
      </c>
      <c r="H75" s="199">
        <v>73</v>
      </c>
      <c r="I75" s="199">
        <v>1</v>
      </c>
      <c r="J75" s="199" t="s">
        <v>2216</v>
      </c>
      <c r="K75" s="199" t="s">
        <v>2216</v>
      </c>
      <c r="L75" s="199" t="s">
        <v>2217</v>
      </c>
      <c r="M75" s="199" t="s">
        <v>2217</v>
      </c>
      <c r="N75" s="199" t="s">
        <v>2217</v>
      </c>
      <c r="O75" s="199" t="s">
        <v>2217</v>
      </c>
      <c r="P75" s="199" t="s">
        <v>2217</v>
      </c>
      <c r="Q75" s="199" t="s">
        <v>2217</v>
      </c>
      <c r="R75" s="199" t="s">
        <v>2217</v>
      </c>
      <c r="S75" s="199" t="s">
        <v>2217</v>
      </c>
      <c r="T75" s="199" t="s">
        <v>2217</v>
      </c>
      <c r="U75" s="199" t="s">
        <v>2217</v>
      </c>
      <c r="V75" s="199" t="s">
        <v>2217</v>
      </c>
      <c r="W75" s="199" t="s">
        <v>2217</v>
      </c>
      <c r="X75" s="199" t="s">
        <v>2217</v>
      </c>
      <c r="Y75" s="199" t="s">
        <v>2217</v>
      </c>
    </row>
    <row r="76" spans="1:25" ht="15" customHeight="1">
      <c r="A76" s="200">
        <v>21</v>
      </c>
      <c r="B76" s="200"/>
      <c r="C76" s="32" t="s">
        <v>436</v>
      </c>
      <c r="D76" s="131"/>
      <c r="E76" s="172">
        <v>17</v>
      </c>
      <c r="F76" s="172">
        <v>332</v>
      </c>
      <c r="G76" s="172">
        <v>329</v>
      </c>
      <c r="H76" s="199">
        <v>275</v>
      </c>
      <c r="I76" s="199">
        <v>34</v>
      </c>
      <c r="J76" s="199">
        <v>20</v>
      </c>
      <c r="K76" s="199">
        <v>3</v>
      </c>
      <c r="L76" s="199" t="s">
        <v>686</v>
      </c>
      <c r="M76" s="199" t="s">
        <v>686</v>
      </c>
      <c r="N76" s="199" t="s">
        <v>686</v>
      </c>
      <c r="O76" s="199" t="s">
        <v>686</v>
      </c>
      <c r="P76" s="199" t="s">
        <v>686</v>
      </c>
      <c r="Q76" s="199" t="s">
        <v>686</v>
      </c>
      <c r="R76" s="199" t="s">
        <v>686</v>
      </c>
      <c r="S76" s="199" t="s">
        <v>686</v>
      </c>
      <c r="T76" s="199" t="s">
        <v>686</v>
      </c>
      <c r="U76" s="199" t="s">
        <v>686</v>
      </c>
      <c r="V76" s="199" t="s">
        <v>686</v>
      </c>
      <c r="W76" s="199" t="s">
        <v>686</v>
      </c>
      <c r="X76" s="199" t="s">
        <v>686</v>
      </c>
      <c r="Y76" s="199" t="s">
        <v>686</v>
      </c>
    </row>
    <row r="77" spans="1:25" ht="15" customHeight="1">
      <c r="A77" s="200">
        <v>22</v>
      </c>
      <c r="B77" s="200"/>
      <c r="C77" s="32" t="s">
        <v>437</v>
      </c>
      <c r="D77" s="131"/>
      <c r="E77" s="172">
        <v>1</v>
      </c>
      <c r="F77" s="172">
        <v>4</v>
      </c>
      <c r="G77" s="172">
        <v>4</v>
      </c>
      <c r="H77" s="199">
        <v>3</v>
      </c>
      <c r="I77" s="199">
        <v>1</v>
      </c>
      <c r="J77" s="199" t="s">
        <v>2216</v>
      </c>
      <c r="K77" s="199" t="s">
        <v>2216</v>
      </c>
      <c r="L77" s="199" t="s">
        <v>2217</v>
      </c>
      <c r="M77" s="199" t="s">
        <v>2217</v>
      </c>
      <c r="N77" s="199" t="s">
        <v>2217</v>
      </c>
      <c r="O77" s="199" t="s">
        <v>2217</v>
      </c>
      <c r="P77" s="199" t="s">
        <v>2217</v>
      </c>
      <c r="Q77" s="199" t="s">
        <v>2217</v>
      </c>
      <c r="R77" s="199" t="s">
        <v>2217</v>
      </c>
      <c r="S77" s="199" t="s">
        <v>2217</v>
      </c>
      <c r="T77" s="199" t="s">
        <v>2217</v>
      </c>
      <c r="U77" s="199" t="s">
        <v>2217</v>
      </c>
      <c r="V77" s="199" t="s">
        <v>2217</v>
      </c>
      <c r="W77" s="199" t="s">
        <v>2217</v>
      </c>
      <c r="X77" s="199" t="s">
        <v>2217</v>
      </c>
      <c r="Y77" s="199" t="s">
        <v>2217</v>
      </c>
    </row>
    <row r="78" spans="1:25" ht="15" customHeight="1">
      <c r="A78" s="200">
        <v>23</v>
      </c>
      <c r="B78" s="200"/>
      <c r="C78" s="32" t="s">
        <v>438</v>
      </c>
      <c r="D78" s="131"/>
      <c r="E78" s="172">
        <v>1</v>
      </c>
      <c r="F78" s="172">
        <v>9</v>
      </c>
      <c r="G78" s="172">
        <v>9</v>
      </c>
      <c r="H78" s="199">
        <v>5</v>
      </c>
      <c r="I78" s="199">
        <v>4</v>
      </c>
      <c r="J78" s="199" t="s">
        <v>429</v>
      </c>
      <c r="K78" s="199" t="s">
        <v>429</v>
      </c>
      <c r="L78" s="199" t="s">
        <v>1921</v>
      </c>
      <c r="M78" s="199" t="s">
        <v>1921</v>
      </c>
      <c r="N78" s="199" t="s">
        <v>1921</v>
      </c>
      <c r="O78" s="199" t="s">
        <v>1921</v>
      </c>
      <c r="P78" s="199" t="s">
        <v>1921</v>
      </c>
      <c r="Q78" s="199" t="s">
        <v>1921</v>
      </c>
      <c r="R78" s="199" t="s">
        <v>1921</v>
      </c>
      <c r="S78" s="199" t="s">
        <v>1921</v>
      </c>
      <c r="T78" s="199" t="s">
        <v>1921</v>
      </c>
      <c r="U78" s="199" t="s">
        <v>1921</v>
      </c>
      <c r="V78" s="199" t="s">
        <v>1921</v>
      </c>
      <c r="W78" s="199" t="s">
        <v>1921</v>
      </c>
      <c r="X78" s="199" t="s">
        <v>1921</v>
      </c>
      <c r="Y78" s="199" t="s">
        <v>1921</v>
      </c>
    </row>
    <row r="79" spans="1:25" ht="15" customHeight="1">
      <c r="A79" s="200">
        <v>24</v>
      </c>
      <c r="B79" s="200"/>
      <c r="C79" s="32" t="s">
        <v>439</v>
      </c>
      <c r="D79" s="131"/>
      <c r="E79" s="172">
        <v>32</v>
      </c>
      <c r="F79" s="172">
        <v>501</v>
      </c>
      <c r="G79" s="172">
        <v>498</v>
      </c>
      <c r="H79" s="199">
        <v>391</v>
      </c>
      <c r="I79" s="199">
        <v>66</v>
      </c>
      <c r="J79" s="199">
        <v>41</v>
      </c>
      <c r="K79" s="199">
        <v>3</v>
      </c>
      <c r="L79" s="201">
        <v>153136</v>
      </c>
      <c r="M79" s="201">
        <v>363228</v>
      </c>
      <c r="N79" s="201">
        <v>33649</v>
      </c>
      <c r="O79" s="201">
        <v>7350</v>
      </c>
      <c r="P79" s="201">
        <v>7188</v>
      </c>
      <c r="Q79" s="201">
        <v>19111</v>
      </c>
      <c r="R79" s="201">
        <v>29516</v>
      </c>
      <c r="S79" s="201">
        <v>6864</v>
      </c>
      <c r="T79" s="201">
        <v>6139</v>
      </c>
      <c r="U79" s="201">
        <v>16513</v>
      </c>
      <c r="V79" s="201">
        <v>649622</v>
      </c>
      <c r="W79" s="201">
        <v>3976</v>
      </c>
      <c r="X79" s="201">
        <v>267937</v>
      </c>
      <c r="Y79" s="201">
        <v>11548</v>
      </c>
    </row>
    <row r="80" spans="1:25" ht="15" customHeight="1">
      <c r="A80" s="200">
        <v>25</v>
      </c>
      <c r="B80" s="200"/>
      <c r="C80" s="32" t="s">
        <v>440</v>
      </c>
      <c r="D80" s="131"/>
      <c r="E80" s="172">
        <v>1</v>
      </c>
      <c r="F80" s="172">
        <v>151</v>
      </c>
      <c r="G80" s="172">
        <v>151</v>
      </c>
      <c r="H80" s="199">
        <v>78</v>
      </c>
      <c r="I80" s="199">
        <v>73</v>
      </c>
      <c r="J80" s="199" t="s">
        <v>618</v>
      </c>
      <c r="K80" s="199" t="s">
        <v>618</v>
      </c>
      <c r="L80" s="199" t="s">
        <v>671</v>
      </c>
      <c r="M80" s="199" t="s">
        <v>671</v>
      </c>
      <c r="N80" s="199" t="s">
        <v>671</v>
      </c>
      <c r="O80" s="199" t="s">
        <v>671</v>
      </c>
      <c r="P80" s="199" t="s">
        <v>671</v>
      </c>
      <c r="Q80" s="199" t="s">
        <v>671</v>
      </c>
      <c r="R80" s="199" t="s">
        <v>671</v>
      </c>
      <c r="S80" s="199" t="s">
        <v>671</v>
      </c>
      <c r="T80" s="199" t="s">
        <v>671</v>
      </c>
      <c r="U80" s="199" t="s">
        <v>671</v>
      </c>
      <c r="V80" s="199" t="s">
        <v>671</v>
      </c>
      <c r="W80" s="199" t="s">
        <v>671</v>
      </c>
      <c r="X80" s="199" t="s">
        <v>671</v>
      </c>
      <c r="Y80" s="199" t="s">
        <v>671</v>
      </c>
    </row>
    <row r="81" spans="1:25" ht="15" customHeight="1">
      <c r="A81" s="200">
        <v>26</v>
      </c>
      <c r="B81" s="200"/>
      <c r="C81" s="32" t="s">
        <v>441</v>
      </c>
      <c r="D81" s="131"/>
      <c r="E81" s="172">
        <v>28</v>
      </c>
      <c r="F81" s="172">
        <v>564</v>
      </c>
      <c r="G81" s="172">
        <v>559</v>
      </c>
      <c r="H81" s="199">
        <v>474</v>
      </c>
      <c r="I81" s="199">
        <v>71</v>
      </c>
      <c r="J81" s="199">
        <v>14</v>
      </c>
      <c r="K81" s="199">
        <v>5</v>
      </c>
      <c r="L81" s="172">
        <v>250264</v>
      </c>
      <c r="M81" s="199">
        <v>717701</v>
      </c>
      <c r="N81" s="199">
        <v>140778</v>
      </c>
      <c r="O81" s="199">
        <v>19356</v>
      </c>
      <c r="P81" s="199">
        <v>101965</v>
      </c>
      <c r="Q81" s="199">
        <v>19457</v>
      </c>
      <c r="R81" s="199">
        <v>142425</v>
      </c>
      <c r="S81" s="199">
        <v>24781</v>
      </c>
      <c r="T81" s="199">
        <v>101947</v>
      </c>
      <c r="U81" s="172">
        <v>15697</v>
      </c>
      <c r="V81" s="172">
        <v>1335640</v>
      </c>
      <c r="W81" s="199">
        <v>18224</v>
      </c>
      <c r="X81" s="199">
        <v>577247</v>
      </c>
      <c r="Y81" s="199">
        <v>17326</v>
      </c>
    </row>
    <row r="82" spans="1:25" ht="15" customHeight="1">
      <c r="A82" s="200">
        <v>27</v>
      </c>
      <c r="B82" s="200"/>
      <c r="C82" s="32" t="s">
        <v>442</v>
      </c>
      <c r="D82" s="131"/>
      <c r="E82" s="172">
        <v>4</v>
      </c>
      <c r="F82" s="172">
        <v>185</v>
      </c>
      <c r="G82" s="172">
        <v>184</v>
      </c>
      <c r="H82" s="199">
        <v>123</v>
      </c>
      <c r="I82" s="199">
        <v>53</v>
      </c>
      <c r="J82" s="199">
        <v>8</v>
      </c>
      <c r="K82" s="199">
        <v>1</v>
      </c>
      <c r="L82" s="199" t="s">
        <v>591</v>
      </c>
      <c r="M82" s="199" t="s">
        <v>591</v>
      </c>
      <c r="N82" s="199" t="s">
        <v>591</v>
      </c>
      <c r="O82" s="199" t="s">
        <v>591</v>
      </c>
      <c r="P82" s="199" t="s">
        <v>591</v>
      </c>
      <c r="Q82" s="199" t="s">
        <v>591</v>
      </c>
      <c r="R82" s="199" t="s">
        <v>591</v>
      </c>
      <c r="S82" s="199" t="s">
        <v>591</v>
      </c>
      <c r="T82" s="199" t="s">
        <v>591</v>
      </c>
      <c r="U82" s="199" t="s">
        <v>591</v>
      </c>
      <c r="V82" s="199" t="s">
        <v>591</v>
      </c>
      <c r="W82" s="199" t="s">
        <v>591</v>
      </c>
      <c r="X82" s="199" t="s">
        <v>591</v>
      </c>
      <c r="Y82" s="199" t="s">
        <v>591</v>
      </c>
    </row>
    <row r="83" spans="1:25" ht="15" customHeight="1">
      <c r="A83" s="200">
        <v>28</v>
      </c>
      <c r="B83" s="200"/>
      <c r="C83" s="32" t="s">
        <v>443</v>
      </c>
      <c r="D83" s="131"/>
      <c r="E83" s="172">
        <v>7</v>
      </c>
      <c r="F83" s="172">
        <v>333</v>
      </c>
      <c r="G83" s="172">
        <v>330</v>
      </c>
      <c r="H83" s="199">
        <v>176</v>
      </c>
      <c r="I83" s="199">
        <v>37</v>
      </c>
      <c r="J83" s="199">
        <v>117</v>
      </c>
      <c r="K83" s="199">
        <v>3</v>
      </c>
      <c r="L83" s="199" t="s">
        <v>611</v>
      </c>
      <c r="M83" s="199" t="s">
        <v>611</v>
      </c>
      <c r="N83" s="199" t="s">
        <v>611</v>
      </c>
      <c r="O83" s="199" t="s">
        <v>611</v>
      </c>
      <c r="P83" s="199" t="s">
        <v>611</v>
      </c>
      <c r="Q83" s="199" t="s">
        <v>611</v>
      </c>
      <c r="R83" s="199" t="s">
        <v>611</v>
      </c>
      <c r="S83" s="199" t="s">
        <v>611</v>
      </c>
      <c r="T83" s="199" t="s">
        <v>611</v>
      </c>
      <c r="U83" s="199" t="s">
        <v>611</v>
      </c>
      <c r="V83" s="199" t="s">
        <v>611</v>
      </c>
      <c r="W83" s="199" t="s">
        <v>611</v>
      </c>
      <c r="X83" s="199" t="s">
        <v>611</v>
      </c>
      <c r="Y83" s="199" t="s">
        <v>611</v>
      </c>
    </row>
    <row r="84" spans="1:25" ht="15" customHeight="1">
      <c r="A84" s="200">
        <v>29</v>
      </c>
      <c r="B84" s="200"/>
      <c r="C84" s="32" t="s">
        <v>444</v>
      </c>
      <c r="D84" s="131"/>
      <c r="E84" s="172">
        <v>7</v>
      </c>
      <c r="F84" s="172">
        <v>193</v>
      </c>
      <c r="G84" s="172">
        <v>189</v>
      </c>
      <c r="H84" s="199">
        <v>99</v>
      </c>
      <c r="I84" s="199">
        <v>87</v>
      </c>
      <c r="J84" s="199">
        <v>3</v>
      </c>
      <c r="K84" s="199">
        <v>4</v>
      </c>
      <c r="L84" s="199" t="s">
        <v>611</v>
      </c>
      <c r="M84" s="199" t="s">
        <v>611</v>
      </c>
      <c r="N84" s="199" t="s">
        <v>611</v>
      </c>
      <c r="O84" s="199" t="s">
        <v>611</v>
      </c>
      <c r="P84" s="199" t="s">
        <v>611</v>
      </c>
      <c r="Q84" s="199" t="s">
        <v>611</v>
      </c>
      <c r="R84" s="199" t="s">
        <v>611</v>
      </c>
      <c r="S84" s="199" t="s">
        <v>611</v>
      </c>
      <c r="T84" s="199" t="s">
        <v>611</v>
      </c>
      <c r="U84" s="199" t="s">
        <v>611</v>
      </c>
      <c r="V84" s="199" t="s">
        <v>611</v>
      </c>
      <c r="W84" s="199" t="s">
        <v>611</v>
      </c>
      <c r="X84" s="199" t="s">
        <v>611</v>
      </c>
      <c r="Y84" s="199" t="s">
        <v>611</v>
      </c>
    </row>
    <row r="85" spans="1:25" ht="15" customHeight="1">
      <c r="A85" s="200">
        <v>30</v>
      </c>
      <c r="B85" s="200"/>
      <c r="C85" s="32" t="s">
        <v>445</v>
      </c>
      <c r="D85" s="131"/>
      <c r="E85" s="172">
        <v>1</v>
      </c>
      <c r="F85" s="172">
        <v>11</v>
      </c>
      <c r="G85" s="172">
        <v>11</v>
      </c>
      <c r="H85" s="199">
        <v>1</v>
      </c>
      <c r="I85" s="199">
        <v>10</v>
      </c>
      <c r="J85" s="199" t="s">
        <v>730</v>
      </c>
      <c r="K85" s="199" t="s">
        <v>730</v>
      </c>
      <c r="L85" s="199" t="s">
        <v>2318</v>
      </c>
      <c r="M85" s="199" t="s">
        <v>2318</v>
      </c>
      <c r="N85" s="199" t="s">
        <v>2318</v>
      </c>
      <c r="O85" s="199" t="s">
        <v>2318</v>
      </c>
      <c r="P85" s="199" t="s">
        <v>2318</v>
      </c>
      <c r="Q85" s="199" t="s">
        <v>2318</v>
      </c>
      <c r="R85" s="199" t="s">
        <v>2318</v>
      </c>
      <c r="S85" s="199" t="s">
        <v>2318</v>
      </c>
      <c r="T85" s="199" t="s">
        <v>2318</v>
      </c>
      <c r="U85" s="199" t="s">
        <v>2318</v>
      </c>
      <c r="V85" s="199" t="s">
        <v>2318</v>
      </c>
      <c r="W85" s="199" t="s">
        <v>2318</v>
      </c>
      <c r="X85" s="199" t="s">
        <v>2318</v>
      </c>
      <c r="Y85" s="199" t="s">
        <v>2318</v>
      </c>
    </row>
    <row r="86" spans="1:25" ht="15" customHeight="1">
      <c r="A86" s="200">
        <v>31</v>
      </c>
      <c r="B86" s="200"/>
      <c r="C86" s="32" t="s">
        <v>446</v>
      </c>
      <c r="D86" s="131"/>
      <c r="E86" s="172">
        <v>19</v>
      </c>
      <c r="F86" s="172">
        <v>1142</v>
      </c>
      <c r="G86" s="172">
        <v>1133</v>
      </c>
      <c r="H86" s="199">
        <v>1022</v>
      </c>
      <c r="I86" s="199">
        <v>92</v>
      </c>
      <c r="J86" s="199">
        <v>19</v>
      </c>
      <c r="K86" s="199">
        <v>9</v>
      </c>
      <c r="L86" s="199" t="s">
        <v>611</v>
      </c>
      <c r="M86" s="199" t="s">
        <v>611</v>
      </c>
      <c r="N86" s="199" t="s">
        <v>611</v>
      </c>
      <c r="O86" s="199" t="s">
        <v>611</v>
      </c>
      <c r="P86" s="199" t="s">
        <v>611</v>
      </c>
      <c r="Q86" s="199" t="s">
        <v>611</v>
      </c>
      <c r="R86" s="199" t="s">
        <v>611</v>
      </c>
      <c r="S86" s="199" t="s">
        <v>611</v>
      </c>
      <c r="T86" s="199" t="s">
        <v>611</v>
      </c>
      <c r="U86" s="199" t="s">
        <v>611</v>
      </c>
      <c r="V86" s="199" t="s">
        <v>611</v>
      </c>
      <c r="W86" s="199" t="s">
        <v>611</v>
      </c>
      <c r="X86" s="199" t="s">
        <v>611</v>
      </c>
      <c r="Y86" s="199" t="s">
        <v>611</v>
      </c>
    </row>
    <row r="87" spans="1:25" ht="15" customHeight="1">
      <c r="A87" s="200">
        <v>32</v>
      </c>
      <c r="B87" s="200"/>
      <c r="C87" s="32" t="s">
        <v>447</v>
      </c>
      <c r="D87" s="131"/>
      <c r="E87" s="172">
        <v>10</v>
      </c>
      <c r="F87" s="172">
        <v>290</v>
      </c>
      <c r="G87" s="172">
        <v>290</v>
      </c>
      <c r="H87" s="199">
        <v>263</v>
      </c>
      <c r="I87" s="199">
        <v>27</v>
      </c>
      <c r="J87" s="199" t="s">
        <v>429</v>
      </c>
      <c r="K87" s="199" t="s">
        <v>429</v>
      </c>
      <c r="L87" s="199" t="s">
        <v>1921</v>
      </c>
      <c r="M87" s="199" t="s">
        <v>1921</v>
      </c>
      <c r="N87" s="199" t="s">
        <v>1921</v>
      </c>
      <c r="O87" s="199" t="s">
        <v>1921</v>
      </c>
      <c r="P87" s="199" t="s">
        <v>1921</v>
      </c>
      <c r="Q87" s="199" t="s">
        <v>1921</v>
      </c>
      <c r="R87" s="199" t="s">
        <v>1921</v>
      </c>
      <c r="S87" s="199" t="s">
        <v>1921</v>
      </c>
      <c r="T87" s="199" t="s">
        <v>1921</v>
      </c>
      <c r="U87" s="199" t="s">
        <v>1921</v>
      </c>
      <c r="V87" s="199" t="s">
        <v>1921</v>
      </c>
      <c r="W87" s="199" t="s">
        <v>1921</v>
      </c>
      <c r="X87" s="199" t="s">
        <v>1921</v>
      </c>
      <c r="Y87" s="199" t="s">
        <v>1921</v>
      </c>
    </row>
    <row r="88" spans="1:25" ht="15" customHeight="1">
      <c r="A88" s="193"/>
      <c r="B88" s="193"/>
      <c r="C88" s="193"/>
      <c r="D88" s="193"/>
      <c r="E88" s="195"/>
      <c r="F88" s="195"/>
      <c r="G88" s="195"/>
      <c r="H88" s="203"/>
      <c r="I88" s="203"/>
      <c r="J88" s="203"/>
      <c r="K88" s="203"/>
      <c r="L88" s="195"/>
      <c r="M88" s="203"/>
      <c r="N88" s="203"/>
      <c r="O88" s="203"/>
      <c r="P88" s="203"/>
      <c r="Q88" s="203"/>
      <c r="R88" s="203"/>
      <c r="S88" s="203"/>
      <c r="T88" s="203"/>
      <c r="U88" s="195"/>
      <c r="V88" s="195"/>
      <c r="W88" s="203"/>
      <c r="X88" s="203"/>
      <c r="Y88" s="203"/>
    </row>
    <row r="89" spans="1:25" s="192" customFormat="1" ht="15" customHeight="1">
      <c r="A89" s="189"/>
      <c r="B89" s="189"/>
      <c r="C89" s="190" t="s">
        <v>117</v>
      </c>
      <c r="D89" s="189"/>
      <c r="E89" s="191">
        <v>543</v>
      </c>
      <c r="F89" s="191">
        <v>14795</v>
      </c>
      <c r="G89" s="191">
        <v>14686</v>
      </c>
      <c r="H89" s="204">
        <v>10390</v>
      </c>
      <c r="I89" s="204">
        <v>3516</v>
      </c>
      <c r="J89" s="204">
        <v>780</v>
      </c>
      <c r="K89" s="204">
        <v>109</v>
      </c>
      <c r="L89" s="191">
        <v>6040367</v>
      </c>
      <c r="M89" s="204">
        <v>23624984</v>
      </c>
      <c r="N89" s="204">
        <v>3530503</v>
      </c>
      <c r="O89" s="204">
        <v>1123471</v>
      </c>
      <c r="P89" s="204">
        <v>1261021</v>
      </c>
      <c r="Q89" s="204">
        <v>1146011</v>
      </c>
      <c r="R89" s="204">
        <v>3616498</v>
      </c>
      <c r="S89" s="204">
        <v>1166606</v>
      </c>
      <c r="T89" s="204">
        <v>1200196</v>
      </c>
      <c r="U89" s="191">
        <v>1249696</v>
      </c>
      <c r="V89" s="191">
        <v>38565843</v>
      </c>
      <c r="W89" s="204">
        <v>1467738</v>
      </c>
      <c r="X89" s="204">
        <v>12939047</v>
      </c>
      <c r="Y89" s="204">
        <v>1939898</v>
      </c>
    </row>
    <row r="90" spans="1:25" ht="15" customHeight="1">
      <c r="A90" s="193"/>
      <c r="B90" s="193"/>
      <c r="C90" s="193"/>
      <c r="D90" s="193"/>
      <c r="E90" s="195"/>
      <c r="F90" s="205"/>
      <c r="G90" s="205"/>
      <c r="H90" s="206"/>
      <c r="I90" s="206"/>
      <c r="J90" s="206"/>
      <c r="K90" s="206"/>
      <c r="L90" s="205"/>
      <c r="M90" s="206"/>
      <c r="N90" s="206"/>
      <c r="O90" s="206"/>
      <c r="P90" s="206"/>
      <c r="Q90" s="206"/>
      <c r="R90" s="206"/>
      <c r="S90" s="206"/>
      <c r="T90" s="206"/>
      <c r="U90" s="205"/>
      <c r="V90" s="205"/>
      <c r="W90" s="206"/>
      <c r="X90" s="206"/>
      <c r="Y90" s="206"/>
    </row>
    <row r="91" spans="1:25" ht="15" customHeight="1">
      <c r="A91" s="198" t="s">
        <v>116</v>
      </c>
      <c r="B91" s="198"/>
      <c r="C91" s="32" t="s">
        <v>421</v>
      </c>
      <c r="D91" s="131"/>
      <c r="E91" s="172">
        <v>39</v>
      </c>
      <c r="F91" s="172">
        <v>2469</v>
      </c>
      <c r="G91" s="172">
        <v>2466</v>
      </c>
      <c r="H91" s="199">
        <v>933</v>
      </c>
      <c r="I91" s="199">
        <v>1411</v>
      </c>
      <c r="J91" s="199">
        <v>122</v>
      </c>
      <c r="K91" s="199">
        <v>3</v>
      </c>
      <c r="L91" s="172">
        <v>743608</v>
      </c>
      <c r="M91" s="199">
        <v>2952627</v>
      </c>
      <c r="N91" s="199">
        <v>120199</v>
      </c>
      <c r="O91" s="199">
        <v>12579</v>
      </c>
      <c r="P91" s="199">
        <v>14323</v>
      </c>
      <c r="Q91" s="199">
        <v>93297</v>
      </c>
      <c r="R91" s="199">
        <v>155592</v>
      </c>
      <c r="S91" s="199">
        <v>15144</v>
      </c>
      <c r="T91" s="199">
        <v>30015</v>
      </c>
      <c r="U91" s="172">
        <v>110433</v>
      </c>
      <c r="V91" s="172">
        <v>6256842</v>
      </c>
      <c r="W91" s="199">
        <v>167228</v>
      </c>
      <c r="X91" s="199">
        <v>3004954</v>
      </c>
      <c r="Y91" s="199">
        <v>144305</v>
      </c>
    </row>
    <row r="92" spans="1:25" ht="15" customHeight="1">
      <c r="A92" s="200">
        <v>10</v>
      </c>
      <c r="B92" s="200"/>
      <c r="C92" s="32" t="s">
        <v>607</v>
      </c>
      <c r="D92" s="131"/>
      <c r="E92" s="172">
        <v>2</v>
      </c>
      <c r="F92" s="172">
        <v>32</v>
      </c>
      <c r="G92" s="172">
        <v>32</v>
      </c>
      <c r="H92" s="199">
        <v>20</v>
      </c>
      <c r="I92" s="199">
        <v>12</v>
      </c>
      <c r="J92" s="199" t="s">
        <v>608</v>
      </c>
      <c r="K92" s="199" t="s">
        <v>608</v>
      </c>
      <c r="L92" s="199" t="s">
        <v>611</v>
      </c>
      <c r="M92" s="199" t="s">
        <v>611</v>
      </c>
      <c r="N92" s="199" t="s">
        <v>611</v>
      </c>
      <c r="O92" s="199" t="s">
        <v>611</v>
      </c>
      <c r="P92" s="199" t="s">
        <v>611</v>
      </c>
      <c r="Q92" s="199" t="s">
        <v>611</v>
      </c>
      <c r="R92" s="199" t="s">
        <v>611</v>
      </c>
      <c r="S92" s="199" t="s">
        <v>611</v>
      </c>
      <c r="T92" s="199" t="s">
        <v>611</v>
      </c>
      <c r="U92" s="199" t="s">
        <v>611</v>
      </c>
      <c r="V92" s="199" t="s">
        <v>611</v>
      </c>
      <c r="W92" s="199" t="s">
        <v>611</v>
      </c>
      <c r="X92" s="199" t="s">
        <v>611</v>
      </c>
      <c r="Y92" s="199" t="s">
        <v>611</v>
      </c>
    </row>
    <row r="93" spans="1:25" ht="15" customHeight="1">
      <c r="A93" s="200">
        <v>11</v>
      </c>
      <c r="B93" s="200"/>
      <c r="C93" s="32" t="s">
        <v>423</v>
      </c>
      <c r="D93" s="131"/>
      <c r="E93" s="172">
        <v>76</v>
      </c>
      <c r="F93" s="172">
        <v>836</v>
      </c>
      <c r="G93" s="172">
        <v>792</v>
      </c>
      <c r="H93" s="199">
        <v>582</v>
      </c>
      <c r="I93" s="199">
        <v>205</v>
      </c>
      <c r="J93" s="199">
        <v>5</v>
      </c>
      <c r="K93" s="199">
        <v>44</v>
      </c>
      <c r="L93" s="172">
        <v>225187</v>
      </c>
      <c r="M93" s="199">
        <v>800980</v>
      </c>
      <c r="N93" s="199">
        <v>199625</v>
      </c>
      <c r="O93" s="199">
        <v>165567</v>
      </c>
      <c r="P93" s="199">
        <v>3514</v>
      </c>
      <c r="Q93" s="199">
        <v>30544</v>
      </c>
      <c r="R93" s="199">
        <v>218593</v>
      </c>
      <c r="S93" s="199">
        <v>186964</v>
      </c>
      <c r="T93" s="199">
        <v>3453</v>
      </c>
      <c r="U93" s="172">
        <v>28176</v>
      </c>
      <c r="V93" s="172">
        <v>1428755</v>
      </c>
      <c r="W93" s="199">
        <v>12308</v>
      </c>
      <c r="X93" s="199">
        <v>607113</v>
      </c>
      <c r="Y93" s="199">
        <v>6510</v>
      </c>
    </row>
    <row r="94" spans="1:25" ht="15" customHeight="1">
      <c r="A94" s="200">
        <v>12</v>
      </c>
      <c r="B94" s="200"/>
      <c r="C94" s="32" t="s">
        <v>424</v>
      </c>
      <c r="D94" s="131"/>
      <c r="E94" s="172">
        <v>25</v>
      </c>
      <c r="F94" s="172">
        <v>242</v>
      </c>
      <c r="G94" s="172">
        <v>235</v>
      </c>
      <c r="H94" s="199">
        <v>169</v>
      </c>
      <c r="I94" s="199">
        <v>59</v>
      </c>
      <c r="J94" s="199">
        <v>7</v>
      </c>
      <c r="K94" s="199">
        <v>7</v>
      </c>
      <c r="L94" s="199" t="s">
        <v>2217</v>
      </c>
      <c r="M94" s="199" t="s">
        <v>2217</v>
      </c>
      <c r="N94" s="199" t="s">
        <v>2217</v>
      </c>
      <c r="O94" s="199" t="s">
        <v>2217</v>
      </c>
      <c r="P94" s="199" t="s">
        <v>2217</v>
      </c>
      <c r="Q94" s="199" t="s">
        <v>2217</v>
      </c>
      <c r="R94" s="199" t="s">
        <v>2217</v>
      </c>
      <c r="S94" s="199" t="s">
        <v>2217</v>
      </c>
      <c r="T94" s="199" t="s">
        <v>2217</v>
      </c>
      <c r="U94" s="199" t="s">
        <v>2217</v>
      </c>
      <c r="V94" s="199" t="s">
        <v>2217</v>
      </c>
      <c r="W94" s="199" t="s">
        <v>2217</v>
      </c>
      <c r="X94" s="199" t="s">
        <v>2217</v>
      </c>
      <c r="Y94" s="199" t="s">
        <v>2217</v>
      </c>
    </row>
    <row r="95" spans="1:25" ht="15" customHeight="1">
      <c r="A95" s="200">
        <v>13</v>
      </c>
      <c r="B95" s="200"/>
      <c r="C95" s="32" t="s">
        <v>425</v>
      </c>
      <c r="D95" s="131"/>
      <c r="E95" s="172">
        <v>11</v>
      </c>
      <c r="F95" s="172">
        <v>114</v>
      </c>
      <c r="G95" s="172">
        <v>106</v>
      </c>
      <c r="H95" s="199">
        <v>44</v>
      </c>
      <c r="I95" s="199">
        <v>62</v>
      </c>
      <c r="J95" s="199" t="s">
        <v>618</v>
      </c>
      <c r="K95" s="199">
        <v>8</v>
      </c>
      <c r="L95" s="199" t="s">
        <v>671</v>
      </c>
      <c r="M95" s="199" t="s">
        <v>671</v>
      </c>
      <c r="N95" s="199" t="s">
        <v>671</v>
      </c>
      <c r="O95" s="199" t="s">
        <v>671</v>
      </c>
      <c r="P95" s="199" t="s">
        <v>671</v>
      </c>
      <c r="Q95" s="199" t="s">
        <v>671</v>
      </c>
      <c r="R95" s="199" t="s">
        <v>671</v>
      </c>
      <c r="S95" s="199" t="s">
        <v>671</v>
      </c>
      <c r="T95" s="199" t="s">
        <v>671</v>
      </c>
      <c r="U95" s="199" t="s">
        <v>671</v>
      </c>
      <c r="V95" s="199" t="s">
        <v>671</v>
      </c>
      <c r="W95" s="199" t="s">
        <v>671</v>
      </c>
      <c r="X95" s="199" t="s">
        <v>671</v>
      </c>
      <c r="Y95" s="199" t="s">
        <v>671</v>
      </c>
    </row>
    <row r="96" spans="1:25" ht="15" customHeight="1">
      <c r="A96" s="200">
        <v>14</v>
      </c>
      <c r="B96" s="200"/>
      <c r="C96" s="32" t="s">
        <v>426</v>
      </c>
      <c r="D96" s="131"/>
      <c r="E96" s="172">
        <v>14</v>
      </c>
      <c r="F96" s="172">
        <v>359</v>
      </c>
      <c r="G96" s="172">
        <v>355</v>
      </c>
      <c r="H96" s="199">
        <v>243</v>
      </c>
      <c r="I96" s="199">
        <v>99</v>
      </c>
      <c r="J96" s="199">
        <v>13</v>
      </c>
      <c r="K96" s="199">
        <v>4</v>
      </c>
      <c r="L96" s="172">
        <v>112220</v>
      </c>
      <c r="M96" s="199">
        <v>415870</v>
      </c>
      <c r="N96" s="199">
        <v>19128</v>
      </c>
      <c r="O96" s="199">
        <v>8283</v>
      </c>
      <c r="P96" s="199">
        <v>2653</v>
      </c>
      <c r="Q96" s="199">
        <v>8192</v>
      </c>
      <c r="R96" s="199">
        <v>23884</v>
      </c>
      <c r="S96" s="199">
        <v>8359</v>
      </c>
      <c r="T96" s="199">
        <v>2968</v>
      </c>
      <c r="U96" s="199">
        <v>12557</v>
      </c>
      <c r="V96" s="172">
        <v>576436</v>
      </c>
      <c r="W96" s="199">
        <v>13318</v>
      </c>
      <c r="X96" s="199">
        <v>141443</v>
      </c>
      <c r="Y96" s="199">
        <v>24665</v>
      </c>
    </row>
    <row r="97" spans="1:25" ht="15" customHeight="1">
      <c r="A97" s="200">
        <v>15</v>
      </c>
      <c r="B97" s="200"/>
      <c r="C97" s="32" t="s">
        <v>427</v>
      </c>
      <c r="D97" s="131"/>
      <c r="E97" s="172">
        <v>16</v>
      </c>
      <c r="F97" s="172">
        <v>183</v>
      </c>
      <c r="G97" s="172">
        <v>177</v>
      </c>
      <c r="H97" s="199">
        <v>113</v>
      </c>
      <c r="I97" s="199">
        <v>64</v>
      </c>
      <c r="J97" s="199" t="s">
        <v>2216</v>
      </c>
      <c r="K97" s="199">
        <v>6</v>
      </c>
      <c r="L97" s="199" t="s">
        <v>2217</v>
      </c>
      <c r="M97" s="199" t="s">
        <v>2217</v>
      </c>
      <c r="N97" s="199" t="s">
        <v>2217</v>
      </c>
      <c r="O97" s="199" t="s">
        <v>2217</v>
      </c>
      <c r="P97" s="199" t="s">
        <v>2217</v>
      </c>
      <c r="Q97" s="199" t="s">
        <v>2217</v>
      </c>
      <c r="R97" s="199" t="s">
        <v>2217</v>
      </c>
      <c r="S97" s="199" t="s">
        <v>2217</v>
      </c>
      <c r="T97" s="199" t="s">
        <v>2217</v>
      </c>
      <c r="U97" s="199" t="s">
        <v>2217</v>
      </c>
      <c r="V97" s="199" t="s">
        <v>2217</v>
      </c>
      <c r="W97" s="199" t="s">
        <v>2217</v>
      </c>
      <c r="X97" s="199" t="s">
        <v>2217</v>
      </c>
      <c r="Y97" s="199" t="s">
        <v>2217</v>
      </c>
    </row>
    <row r="98" spans="1:25" ht="15" customHeight="1">
      <c r="A98" s="200">
        <v>16</v>
      </c>
      <c r="B98" s="200"/>
      <c r="C98" s="32" t="s">
        <v>428</v>
      </c>
      <c r="D98" s="131"/>
      <c r="E98" s="172">
        <v>5</v>
      </c>
      <c r="F98" s="172">
        <v>235</v>
      </c>
      <c r="G98" s="172">
        <v>235</v>
      </c>
      <c r="H98" s="199">
        <v>206</v>
      </c>
      <c r="I98" s="199">
        <v>16</v>
      </c>
      <c r="J98" s="199">
        <v>13</v>
      </c>
      <c r="K98" s="199" t="s">
        <v>429</v>
      </c>
      <c r="L98" s="172">
        <v>155519</v>
      </c>
      <c r="M98" s="199">
        <v>1630678</v>
      </c>
      <c r="N98" s="199">
        <v>222689</v>
      </c>
      <c r="O98" s="199">
        <v>95282</v>
      </c>
      <c r="P98" s="199">
        <v>37634</v>
      </c>
      <c r="Q98" s="199">
        <v>89773</v>
      </c>
      <c r="R98" s="199">
        <v>219050</v>
      </c>
      <c r="S98" s="199">
        <v>87947</v>
      </c>
      <c r="T98" s="199">
        <v>30522</v>
      </c>
      <c r="U98" s="199">
        <v>100581</v>
      </c>
      <c r="V98" s="172">
        <v>2133465</v>
      </c>
      <c r="W98" s="199">
        <v>53780</v>
      </c>
      <c r="X98" s="199">
        <v>457360</v>
      </c>
      <c r="Y98" s="199">
        <v>84706</v>
      </c>
    </row>
    <row r="99" spans="1:25" ht="15" customHeight="1">
      <c r="A99" s="200">
        <v>17</v>
      </c>
      <c r="B99" s="200"/>
      <c r="C99" s="32" t="s">
        <v>430</v>
      </c>
      <c r="D99" s="131"/>
      <c r="E99" s="172">
        <v>3</v>
      </c>
      <c r="F99" s="172">
        <v>42</v>
      </c>
      <c r="G99" s="172">
        <v>42</v>
      </c>
      <c r="H99" s="199">
        <v>34</v>
      </c>
      <c r="I99" s="199">
        <v>1</v>
      </c>
      <c r="J99" s="199">
        <v>7</v>
      </c>
      <c r="K99" s="199" t="s">
        <v>578</v>
      </c>
      <c r="L99" s="172">
        <v>19383</v>
      </c>
      <c r="M99" s="199">
        <v>140039</v>
      </c>
      <c r="N99" s="199" t="s">
        <v>578</v>
      </c>
      <c r="O99" s="199" t="s">
        <v>578</v>
      </c>
      <c r="P99" s="199" t="s">
        <v>578</v>
      </c>
      <c r="Q99" s="199" t="s">
        <v>578</v>
      </c>
      <c r="R99" s="199" t="s">
        <v>578</v>
      </c>
      <c r="S99" s="199" t="s">
        <v>578</v>
      </c>
      <c r="T99" s="199" t="s">
        <v>578</v>
      </c>
      <c r="U99" s="199" t="s">
        <v>578</v>
      </c>
      <c r="V99" s="172">
        <v>187603</v>
      </c>
      <c r="W99" s="199" t="s">
        <v>578</v>
      </c>
      <c r="X99" s="199">
        <v>45299</v>
      </c>
      <c r="Y99" s="199" t="s">
        <v>578</v>
      </c>
    </row>
    <row r="100" spans="1:25" ht="15" customHeight="1">
      <c r="A100" s="200">
        <v>18</v>
      </c>
      <c r="B100" s="200"/>
      <c r="C100" s="32" t="s">
        <v>432</v>
      </c>
      <c r="D100" s="131"/>
      <c r="E100" s="172">
        <v>89</v>
      </c>
      <c r="F100" s="172">
        <v>2109</v>
      </c>
      <c r="G100" s="172">
        <v>2097</v>
      </c>
      <c r="H100" s="199">
        <v>1441</v>
      </c>
      <c r="I100" s="199">
        <v>518</v>
      </c>
      <c r="J100" s="199">
        <v>138</v>
      </c>
      <c r="K100" s="199">
        <v>12</v>
      </c>
      <c r="L100" s="201">
        <v>756148</v>
      </c>
      <c r="M100" s="201">
        <v>2515751</v>
      </c>
      <c r="N100" s="201">
        <v>398549</v>
      </c>
      <c r="O100" s="201">
        <v>156132</v>
      </c>
      <c r="P100" s="201">
        <v>135698</v>
      </c>
      <c r="Q100" s="201">
        <v>106719</v>
      </c>
      <c r="R100" s="201">
        <v>458620</v>
      </c>
      <c r="S100" s="201">
        <v>159616</v>
      </c>
      <c r="T100" s="201">
        <v>140147</v>
      </c>
      <c r="U100" s="201">
        <v>158857</v>
      </c>
      <c r="V100" s="201">
        <v>4257086</v>
      </c>
      <c r="W100" s="201">
        <v>222821</v>
      </c>
      <c r="X100" s="201">
        <v>1475704</v>
      </c>
      <c r="Y100" s="201">
        <v>528386</v>
      </c>
    </row>
    <row r="101" spans="1:25" ht="15" customHeight="1">
      <c r="A101" s="200">
        <v>19</v>
      </c>
      <c r="B101" s="200"/>
      <c r="C101" s="32" t="s">
        <v>433</v>
      </c>
      <c r="D101" s="131"/>
      <c r="E101" s="172">
        <v>22</v>
      </c>
      <c r="F101" s="172">
        <v>1057</v>
      </c>
      <c r="G101" s="172">
        <v>1054</v>
      </c>
      <c r="H101" s="199">
        <v>898</v>
      </c>
      <c r="I101" s="199">
        <v>143</v>
      </c>
      <c r="J101" s="199">
        <v>13</v>
      </c>
      <c r="K101" s="199">
        <v>3</v>
      </c>
      <c r="L101" s="172">
        <v>455950</v>
      </c>
      <c r="M101" s="199">
        <v>621601</v>
      </c>
      <c r="N101" s="199">
        <v>376996</v>
      </c>
      <c r="O101" s="199">
        <v>168654</v>
      </c>
      <c r="P101" s="199">
        <v>53683</v>
      </c>
      <c r="Q101" s="199">
        <v>154659</v>
      </c>
      <c r="R101" s="199">
        <v>339522</v>
      </c>
      <c r="S101" s="199">
        <v>152471</v>
      </c>
      <c r="T101" s="199">
        <v>44317</v>
      </c>
      <c r="U101" s="172">
        <v>142734</v>
      </c>
      <c r="V101" s="172">
        <v>1773634</v>
      </c>
      <c r="W101" s="199">
        <v>150137</v>
      </c>
      <c r="X101" s="199">
        <v>945362</v>
      </c>
      <c r="Y101" s="199">
        <v>77978</v>
      </c>
    </row>
    <row r="102" spans="1:25" ht="15" customHeight="1">
      <c r="A102" s="200">
        <v>20</v>
      </c>
      <c r="B102" s="200"/>
      <c r="C102" s="32" t="s">
        <v>434</v>
      </c>
      <c r="D102" s="131"/>
      <c r="E102" s="172">
        <v>4</v>
      </c>
      <c r="F102" s="172">
        <v>37</v>
      </c>
      <c r="G102" s="172">
        <v>35</v>
      </c>
      <c r="H102" s="199">
        <v>23</v>
      </c>
      <c r="I102" s="199">
        <v>12</v>
      </c>
      <c r="J102" s="199" t="s">
        <v>2216</v>
      </c>
      <c r="K102" s="199">
        <v>2</v>
      </c>
      <c r="L102" s="172">
        <v>11498</v>
      </c>
      <c r="M102" s="199">
        <v>4162</v>
      </c>
      <c r="N102" s="199" t="s">
        <v>2216</v>
      </c>
      <c r="O102" s="199" t="s">
        <v>2216</v>
      </c>
      <c r="P102" s="199" t="s">
        <v>2216</v>
      </c>
      <c r="Q102" s="199" t="s">
        <v>2216</v>
      </c>
      <c r="R102" s="199" t="s">
        <v>2216</v>
      </c>
      <c r="S102" s="199" t="s">
        <v>2216</v>
      </c>
      <c r="T102" s="199" t="s">
        <v>2216</v>
      </c>
      <c r="U102" s="199" t="s">
        <v>2216</v>
      </c>
      <c r="V102" s="172">
        <v>44810</v>
      </c>
      <c r="W102" s="199" t="s">
        <v>2216</v>
      </c>
      <c r="X102" s="199">
        <v>38713</v>
      </c>
      <c r="Y102" s="199" t="s">
        <v>2216</v>
      </c>
    </row>
    <row r="103" spans="1:25" ht="15" customHeight="1">
      <c r="A103" s="200">
        <v>21</v>
      </c>
      <c r="B103" s="200"/>
      <c r="C103" s="32" t="s">
        <v>436</v>
      </c>
      <c r="D103" s="131"/>
      <c r="E103" s="172">
        <v>39</v>
      </c>
      <c r="F103" s="172">
        <v>1147</v>
      </c>
      <c r="G103" s="172">
        <v>1147</v>
      </c>
      <c r="H103" s="199">
        <v>975</v>
      </c>
      <c r="I103" s="199">
        <v>98</v>
      </c>
      <c r="J103" s="199">
        <v>74</v>
      </c>
      <c r="K103" s="199" t="s">
        <v>651</v>
      </c>
      <c r="L103" s="172">
        <v>639732</v>
      </c>
      <c r="M103" s="199">
        <v>2606669</v>
      </c>
      <c r="N103" s="199">
        <v>333566</v>
      </c>
      <c r="O103" s="199">
        <v>98503</v>
      </c>
      <c r="P103" s="199">
        <v>27161</v>
      </c>
      <c r="Q103" s="199">
        <v>207902</v>
      </c>
      <c r="R103" s="199">
        <v>375770</v>
      </c>
      <c r="S103" s="199">
        <v>101891</v>
      </c>
      <c r="T103" s="199">
        <v>43490</v>
      </c>
      <c r="U103" s="199">
        <v>230389</v>
      </c>
      <c r="V103" s="172">
        <v>4048623</v>
      </c>
      <c r="W103" s="199">
        <v>356846</v>
      </c>
      <c r="X103" s="199">
        <v>1049005</v>
      </c>
      <c r="Y103" s="199">
        <v>253129</v>
      </c>
    </row>
    <row r="104" spans="1:25" ht="15" customHeight="1">
      <c r="A104" s="200">
        <v>22</v>
      </c>
      <c r="B104" s="200"/>
      <c r="C104" s="32" t="s">
        <v>437</v>
      </c>
      <c r="D104" s="131"/>
      <c r="E104" s="172">
        <v>8</v>
      </c>
      <c r="F104" s="172">
        <v>193</v>
      </c>
      <c r="G104" s="172">
        <v>193</v>
      </c>
      <c r="H104" s="199">
        <v>173</v>
      </c>
      <c r="I104" s="199">
        <v>5</v>
      </c>
      <c r="J104" s="199">
        <v>15</v>
      </c>
      <c r="K104" s="199" t="s">
        <v>2216</v>
      </c>
      <c r="L104" s="199" t="s">
        <v>2217</v>
      </c>
      <c r="M104" s="199" t="s">
        <v>2217</v>
      </c>
      <c r="N104" s="199" t="s">
        <v>2217</v>
      </c>
      <c r="O104" s="199" t="s">
        <v>2217</v>
      </c>
      <c r="P104" s="199" t="s">
        <v>2217</v>
      </c>
      <c r="Q104" s="199" t="s">
        <v>2217</v>
      </c>
      <c r="R104" s="199" t="s">
        <v>2217</v>
      </c>
      <c r="S104" s="199" t="s">
        <v>2217</v>
      </c>
      <c r="T104" s="199" t="s">
        <v>2217</v>
      </c>
      <c r="U104" s="199" t="s">
        <v>2217</v>
      </c>
      <c r="V104" s="199" t="s">
        <v>2217</v>
      </c>
      <c r="W104" s="199" t="s">
        <v>2217</v>
      </c>
      <c r="X104" s="199" t="s">
        <v>2217</v>
      </c>
      <c r="Y104" s="199" t="s">
        <v>2217</v>
      </c>
    </row>
    <row r="105" spans="1:25" ht="15" customHeight="1">
      <c r="A105" s="200">
        <v>23</v>
      </c>
      <c r="B105" s="200"/>
      <c r="C105" s="32" t="s">
        <v>438</v>
      </c>
      <c r="D105" s="131"/>
      <c r="E105" s="172">
        <v>5</v>
      </c>
      <c r="F105" s="172">
        <v>54</v>
      </c>
      <c r="G105" s="172">
        <v>54</v>
      </c>
      <c r="H105" s="199">
        <v>24</v>
      </c>
      <c r="I105" s="199">
        <v>30</v>
      </c>
      <c r="J105" s="199" t="s">
        <v>429</v>
      </c>
      <c r="K105" s="199" t="s">
        <v>429</v>
      </c>
      <c r="L105" s="172">
        <v>9404</v>
      </c>
      <c r="M105" s="199">
        <v>13360</v>
      </c>
      <c r="N105" s="199" t="s">
        <v>429</v>
      </c>
      <c r="O105" s="199" t="s">
        <v>429</v>
      </c>
      <c r="P105" s="199" t="s">
        <v>429</v>
      </c>
      <c r="Q105" s="199" t="s">
        <v>429</v>
      </c>
      <c r="R105" s="199" t="s">
        <v>429</v>
      </c>
      <c r="S105" s="199" t="s">
        <v>429</v>
      </c>
      <c r="T105" s="199" t="s">
        <v>429</v>
      </c>
      <c r="U105" s="199" t="s">
        <v>429</v>
      </c>
      <c r="V105" s="172">
        <v>23230</v>
      </c>
      <c r="W105" s="199" t="s">
        <v>429</v>
      </c>
      <c r="X105" s="199">
        <v>9400</v>
      </c>
      <c r="Y105" s="199" t="s">
        <v>429</v>
      </c>
    </row>
    <row r="106" spans="1:25" ht="15" customHeight="1">
      <c r="A106" s="200">
        <v>24</v>
      </c>
      <c r="B106" s="200"/>
      <c r="C106" s="32" t="s">
        <v>439</v>
      </c>
      <c r="D106" s="131"/>
      <c r="E106" s="172">
        <v>40</v>
      </c>
      <c r="F106" s="172">
        <v>493</v>
      </c>
      <c r="G106" s="172">
        <v>489</v>
      </c>
      <c r="H106" s="199">
        <v>317</v>
      </c>
      <c r="I106" s="199">
        <v>99</v>
      </c>
      <c r="J106" s="199">
        <v>73</v>
      </c>
      <c r="K106" s="199">
        <v>4</v>
      </c>
      <c r="L106" s="201">
        <v>186005</v>
      </c>
      <c r="M106" s="201">
        <v>583760</v>
      </c>
      <c r="N106" s="201">
        <v>37715</v>
      </c>
      <c r="O106" s="201">
        <v>16214</v>
      </c>
      <c r="P106" s="201">
        <v>15631</v>
      </c>
      <c r="Q106" s="201">
        <v>5870</v>
      </c>
      <c r="R106" s="201">
        <v>40639</v>
      </c>
      <c r="S106" s="201">
        <v>16816</v>
      </c>
      <c r="T106" s="201">
        <v>16179</v>
      </c>
      <c r="U106" s="201">
        <v>7644</v>
      </c>
      <c r="V106" s="201">
        <v>1180622</v>
      </c>
      <c r="W106" s="201">
        <v>13754</v>
      </c>
      <c r="X106" s="201">
        <v>556925</v>
      </c>
      <c r="Y106" s="201">
        <v>10434</v>
      </c>
    </row>
    <row r="107" spans="1:25" ht="15" customHeight="1">
      <c r="A107" s="200">
        <v>25</v>
      </c>
      <c r="B107" s="200"/>
      <c r="C107" s="32" t="s">
        <v>440</v>
      </c>
      <c r="D107" s="131"/>
      <c r="E107" s="172">
        <v>10</v>
      </c>
      <c r="F107" s="172">
        <v>705</v>
      </c>
      <c r="G107" s="172">
        <v>705</v>
      </c>
      <c r="H107" s="199">
        <v>522</v>
      </c>
      <c r="I107" s="199">
        <v>157</v>
      </c>
      <c r="J107" s="199">
        <v>26</v>
      </c>
      <c r="K107" s="199" t="s">
        <v>618</v>
      </c>
      <c r="L107" s="172">
        <v>333620</v>
      </c>
      <c r="M107" s="199">
        <v>2350558</v>
      </c>
      <c r="N107" s="199">
        <v>560550</v>
      </c>
      <c r="O107" s="199">
        <v>13940</v>
      </c>
      <c r="P107" s="199">
        <v>510915</v>
      </c>
      <c r="Q107" s="199">
        <v>35695</v>
      </c>
      <c r="R107" s="199">
        <v>479167</v>
      </c>
      <c r="S107" s="199">
        <v>17403</v>
      </c>
      <c r="T107" s="199">
        <v>421549</v>
      </c>
      <c r="U107" s="172">
        <v>40215</v>
      </c>
      <c r="V107" s="172">
        <v>2641452</v>
      </c>
      <c r="W107" s="199">
        <v>35484</v>
      </c>
      <c r="X107" s="199">
        <v>165404</v>
      </c>
      <c r="Y107" s="199">
        <v>36555</v>
      </c>
    </row>
    <row r="108" spans="1:25" ht="15" customHeight="1">
      <c r="A108" s="200">
        <v>26</v>
      </c>
      <c r="B108" s="200"/>
      <c r="C108" s="32" t="s">
        <v>441</v>
      </c>
      <c r="D108" s="131"/>
      <c r="E108" s="172">
        <v>34</v>
      </c>
      <c r="F108" s="172">
        <v>575</v>
      </c>
      <c r="G108" s="172">
        <v>573</v>
      </c>
      <c r="H108" s="199">
        <v>497</v>
      </c>
      <c r="I108" s="199">
        <v>68</v>
      </c>
      <c r="J108" s="199">
        <v>8</v>
      </c>
      <c r="K108" s="199">
        <v>2</v>
      </c>
      <c r="L108" s="172">
        <v>278838</v>
      </c>
      <c r="M108" s="199">
        <v>434146</v>
      </c>
      <c r="N108" s="199">
        <v>32282</v>
      </c>
      <c r="O108" s="199">
        <v>14908</v>
      </c>
      <c r="P108" s="199">
        <v>13061</v>
      </c>
      <c r="Q108" s="199">
        <v>4313</v>
      </c>
      <c r="R108" s="199">
        <v>31213</v>
      </c>
      <c r="S108" s="199">
        <v>12573</v>
      </c>
      <c r="T108" s="199">
        <v>14568</v>
      </c>
      <c r="U108" s="172">
        <v>4072</v>
      </c>
      <c r="V108" s="172">
        <v>1016307</v>
      </c>
      <c r="W108" s="199">
        <v>22851</v>
      </c>
      <c r="X108" s="199">
        <v>535438</v>
      </c>
      <c r="Y108" s="199">
        <v>95382</v>
      </c>
    </row>
    <row r="109" spans="1:25" ht="15" customHeight="1">
      <c r="A109" s="200">
        <v>27</v>
      </c>
      <c r="B109" s="200"/>
      <c r="C109" s="32" t="s">
        <v>442</v>
      </c>
      <c r="D109" s="131"/>
      <c r="E109" s="172">
        <v>15</v>
      </c>
      <c r="F109" s="172">
        <v>385</v>
      </c>
      <c r="G109" s="172">
        <v>384</v>
      </c>
      <c r="H109" s="199">
        <v>212</v>
      </c>
      <c r="I109" s="199">
        <v>151</v>
      </c>
      <c r="J109" s="199">
        <v>21</v>
      </c>
      <c r="K109" s="199">
        <v>1</v>
      </c>
      <c r="L109" s="172">
        <v>114990</v>
      </c>
      <c r="M109" s="199">
        <v>375012</v>
      </c>
      <c r="N109" s="199">
        <v>134374</v>
      </c>
      <c r="O109" s="199">
        <v>59794</v>
      </c>
      <c r="P109" s="199">
        <v>11000</v>
      </c>
      <c r="Q109" s="199">
        <v>63580</v>
      </c>
      <c r="R109" s="199">
        <v>132870</v>
      </c>
      <c r="S109" s="199">
        <v>56039</v>
      </c>
      <c r="T109" s="199">
        <v>10126</v>
      </c>
      <c r="U109" s="172">
        <v>66705</v>
      </c>
      <c r="V109" s="172">
        <v>760076</v>
      </c>
      <c r="W109" s="199">
        <v>46320</v>
      </c>
      <c r="X109" s="199">
        <v>320153</v>
      </c>
      <c r="Y109" s="199">
        <v>21385</v>
      </c>
    </row>
    <row r="110" spans="1:25" ht="15" customHeight="1">
      <c r="A110" s="200">
        <v>28</v>
      </c>
      <c r="B110" s="200"/>
      <c r="C110" s="32" t="s">
        <v>443</v>
      </c>
      <c r="D110" s="131"/>
      <c r="E110" s="172">
        <v>7</v>
      </c>
      <c r="F110" s="172">
        <v>499</v>
      </c>
      <c r="G110" s="172">
        <v>499</v>
      </c>
      <c r="H110" s="199">
        <v>444</v>
      </c>
      <c r="I110" s="199">
        <v>26</v>
      </c>
      <c r="J110" s="199">
        <v>29</v>
      </c>
      <c r="K110" s="199" t="s">
        <v>608</v>
      </c>
      <c r="L110" s="172">
        <v>205218</v>
      </c>
      <c r="M110" s="199">
        <v>922709</v>
      </c>
      <c r="N110" s="199">
        <v>129699</v>
      </c>
      <c r="O110" s="199">
        <v>42562</v>
      </c>
      <c r="P110" s="199">
        <v>43714</v>
      </c>
      <c r="Q110" s="199">
        <v>43423</v>
      </c>
      <c r="R110" s="199">
        <v>149340</v>
      </c>
      <c r="S110" s="199">
        <v>43569</v>
      </c>
      <c r="T110" s="199">
        <v>50624</v>
      </c>
      <c r="U110" s="172">
        <v>55147</v>
      </c>
      <c r="V110" s="172">
        <v>1660848</v>
      </c>
      <c r="W110" s="199">
        <v>61949</v>
      </c>
      <c r="X110" s="199">
        <v>651614</v>
      </c>
      <c r="Y110" s="199">
        <v>41446</v>
      </c>
    </row>
    <row r="111" spans="1:25" ht="15" customHeight="1">
      <c r="A111" s="200">
        <v>29</v>
      </c>
      <c r="B111" s="200"/>
      <c r="C111" s="32" t="s">
        <v>444</v>
      </c>
      <c r="D111" s="131"/>
      <c r="E111" s="172">
        <v>18</v>
      </c>
      <c r="F111" s="172">
        <v>433</v>
      </c>
      <c r="G111" s="172">
        <v>428</v>
      </c>
      <c r="H111" s="199">
        <v>298</v>
      </c>
      <c r="I111" s="199">
        <v>112</v>
      </c>
      <c r="J111" s="199">
        <v>18</v>
      </c>
      <c r="K111" s="199">
        <v>5</v>
      </c>
      <c r="L111" s="172">
        <v>149535</v>
      </c>
      <c r="M111" s="199">
        <v>383822</v>
      </c>
      <c r="N111" s="199">
        <v>93915</v>
      </c>
      <c r="O111" s="199">
        <v>8945</v>
      </c>
      <c r="P111" s="199">
        <v>68883</v>
      </c>
      <c r="Q111" s="199">
        <v>16087</v>
      </c>
      <c r="R111" s="199">
        <v>77713</v>
      </c>
      <c r="S111" s="199">
        <v>11267</v>
      </c>
      <c r="T111" s="199">
        <v>44905</v>
      </c>
      <c r="U111" s="172">
        <v>21541</v>
      </c>
      <c r="V111" s="172">
        <v>765375</v>
      </c>
      <c r="W111" s="199">
        <v>9568</v>
      </c>
      <c r="X111" s="199">
        <v>333655</v>
      </c>
      <c r="Y111" s="199">
        <v>15752</v>
      </c>
    </row>
    <row r="112" spans="1:25" ht="15" customHeight="1">
      <c r="A112" s="200">
        <v>30</v>
      </c>
      <c r="B112" s="200"/>
      <c r="C112" s="32" t="s">
        <v>445</v>
      </c>
      <c r="D112" s="131"/>
      <c r="E112" s="172">
        <v>6</v>
      </c>
      <c r="F112" s="172">
        <v>625</v>
      </c>
      <c r="G112" s="172">
        <v>624</v>
      </c>
      <c r="H112" s="199">
        <v>536</v>
      </c>
      <c r="I112" s="199">
        <v>43</v>
      </c>
      <c r="J112" s="199">
        <v>45</v>
      </c>
      <c r="K112" s="199">
        <v>1</v>
      </c>
      <c r="L112" s="199" t="s">
        <v>2318</v>
      </c>
      <c r="M112" s="199" t="s">
        <v>2318</v>
      </c>
      <c r="N112" s="199" t="s">
        <v>2318</v>
      </c>
      <c r="O112" s="199" t="s">
        <v>2318</v>
      </c>
      <c r="P112" s="199" t="s">
        <v>2318</v>
      </c>
      <c r="Q112" s="199" t="s">
        <v>2318</v>
      </c>
      <c r="R112" s="199" t="s">
        <v>2318</v>
      </c>
      <c r="S112" s="199" t="s">
        <v>2318</v>
      </c>
      <c r="T112" s="199" t="s">
        <v>2318</v>
      </c>
      <c r="U112" s="199" t="s">
        <v>2318</v>
      </c>
      <c r="V112" s="199" t="s">
        <v>2318</v>
      </c>
      <c r="W112" s="199" t="s">
        <v>2318</v>
      </c>
      <c r="X112" s="199" t="s">
        <v>2318</v>
      </c>
      <c r="Y112" s="199" t="s">
        <v>2318</v>
      </c>
    </row>
    <row r="113" spans="1:25" ht="15" customHeight="1">
      <c r="A113" s="200">
        <v>31</v>
      </c>
      <c r="B113" s="200"/>
      <c r="C113" s="32" t="s">
        <v>446</v>
      </c>
      <c r="D113" s="131"/>
      <c r="E113" s="172">
        <v>43</v>
      </c>
      <c r="F113" s="172">
        <v>1789</v>
      </c>
      <c r="G113" s="172">
        <v>1782</v>
      </c>
      <c r="H113" s="199">
        <v>1534</v>
      </c>
      <c r="I113" s="199">
        <v>113</v>
      </c>
      <c r="J113" s="199">
        <v>135</v>
      </c>
      <c r="K113" s="199">
        <v>7</v>
      </c>
      <c r="L113" s="172">
        <v>983759</v>
      </c>
      <c r="M113" s="199">
        <v>2993589</v>
      </c>
      <c r="N113" s="199">
        <v>430633</v>
      </c>
      <c r="O113" s="199">
        <v>74592</v>
      </c>
      <c r="P113" s="199">
        <v>160361</v>
      </c>
      <c r="Q113" s="199">
        <v>195680</v>
      </c>
      <c r="R113" s="199">
        <v>429702</v>
      </c>
      <c r="S113" s="199">
        <v>65427</v>
      </c>
      <c r="T113" s="199">
        <v>209057</v>
      </c>
      <c r="U113" s="172">
        <v>155218</v>
      </c>
      <c r="V113" s="172">
        <v>4496686</v>
      </c>
      <c r="W113" s="199">
        <v>213695</v>
      </c>
      <c r="X113" s="199">
        <v>1266714</v>
      </c>
      <c r="Y113" s="199">
        <v>227696</v>
      </c>
    </row>
    <row r="114" spans="1:25" ht="15" customHeight="1">
      <c r="A114" s="200">
        <v>32</v>
      </c>
      <c r="B114" s="200"/>
      <c r="C114" s="32" t="s">
        <v>447</v>
      </c>
      <c r="D114" s="131"/>
      <c r="E114" s="172">
        <v>12</v>
      </c>
      <c r="F114" s="172">
        <v>182</v>
      </c>
      <c r="G114" s="172">
        <v>182</v>
      </c>
      <c r="H114" s="199">
        <v>152</v>
      </c>
      <c r="I114" s="199">
        <v>12</v>
      </c>
      <c r="J114" s="199">
        <v>18</v>
      </c>
      <c r="K114" s="199" t="s">
        <v>429</v>
      </c>
      <c r="L114" s="172">
        <v>79593</v>
      </c>
      <c r="M114" s="199">
        <v>436107</v>
      </c>
      <c r="N114" s="199">
        <v>61826</v>
      </c>
      <c r="O114" s="199">
        <v>28407</v>
      </c>
      <c r="P114" s="199">
        <v>5650</v>
      </c>
      <c r="Q114" s="199">
        <v>27769</v>
      </c>
      <c r="R114" s="199">
        <v>56962</v>
      </c>
      <c r="S114" s="199">
        <v>22569</v>
      </c>
      <c r="T114" s="199">
        <v>8947</v>
      </c>
      <c r="U114" s="172">
        <v>25446</v>
      </c>
      <c r="V114" s="172">
        <v>619814</v>
      </c>
      <c r="W114" s="199">
        <v>21352</v>
      </c>
      <c r="X114" s="199">
        <v>151660</v>
      </c>
      <c r="Y114" s="199">
        <v>14257</v>
      </c>
    </row>
    <row r="115" spans="1:25" ht="15" customHeight="1">
      <c r="A115" s="193"/>
      <c r="B115" s="193"/>
      <c r="C115" s="194"/>
      <c r="D115" s="193"/>
      <c r="E115" s="195"/>
      <c r="F115" s="205"/>
      <c r="G115" s="205"/>
      <c r="H115" s="206"/>
      <c r="I115" s="206"/>
      <c r="J115" s="206"/>
      <c r="K115" s="206"/>
      <c r="L115" s="205"/>
      <c r="M115" s="206"/>
      <c r="N115" s="206"/>
      <c r="O115" s="206"/>
      <c r="P115" s="206"/>
      <c r="Q115" s="206"/>
      <c r="R115" s="206"/>
      <c r="S115" s="206"/>
      <c r="T115" s="206"/>
      <c r="U115" s="205"/>
      <c r="V115" s="205"/>
      <c r="W115" s="205"/>
      <c r="X115" s="205"/>
      <c r="Y115" s="205"/>
    </row>
    <row r="116" spans="1:25" s="192" customFormat="1" ht="15" customHeight="1">
      <c r="A116" s="189"/>
      <c r="B116" s="189"/>
      <c r="C116" s="190" t="s">
        <v>118</v>
      </c>
      <c r="D116" s="189"/>
      <c r="E116" s="207">
        <v>495</v>
      </c>
      <c r="F116" s="207">
        <v>14557</v>
      </c>
      <c r="G116" s="207">
        <v>14526</v>
      </c>
      <c r="H116" s="207">
        <v>10195</v>
      </c>
      <c r="I116" s="207">
        <v>2234</v>
      </c>
      <c r="J116" s="207">
        <v>2097</v>
      </c>
      <c r="K116" s="207">
        <v>31</v>
      </c>
      <c r="L116" s="207">
        <v>6382968</v>
      </c>
      <c r="M116" s="207">
        <v>25939995</v>
      </c>
      <c r="N116" s="207">
        <v>3257244</v>
      </c>
      <c r="O116" s="207">
        <v>1061351</v>
      </c>
      <c r="P116" s="207">
        <v>1375422</v>
      </c>
      <c r="Q116" s="207">
        <v>820471</v>
      </c>
      <c r="R116" s="207">
        <v>3561571</v>
      </c>
      <c r="S116" s="207">
        <v>1192199</v>
      </c>
      <c r="T116" s="207">
        <v>1436043</v>
      </c>
      <c r="U116" s="207">
        <v>933329</v>
      </c>
      <c r="V116" s="207">
        <v>41260515</v>
      </c>
      <c r="W116" s="207">
        <v>1431960</v>
      </c>
      <c r="X116" s="207">
        <v>13608470</v>
      </c>
      <c r="Y116" s="207">
        <v>2030340</v>
      </c>
    </row>
    <row r="117" spans="1:25" ht="15" customHeight="1">
      <c r="A117" s="193"/>
      <c r="B117" s="193"/>
      <c r="C117" s="194"/>
      <c r="D117" s="193"/>
      <c r="E117" s="208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209"/>
      <c r="U117" s="209"/>
      <c r="V117" s="209"/>
      <c r="W117" s="209"/>
      <c r="X117" s="209"/>
      <c r="Y117" s="209"/>
    </row>
    <row r="118" spans="1:25" ht="15" customHeight="1">
      <c r="A118" s="198" t="s">
        <v>116</v>
      </c>
      <c r="B118" s="198"/>
      <c r="C118" s="32" t="s">
        <v>421</v>
      </c>
      <c r="D118" s="131"/>
      <c r="E118" s="199">
        <v>19</v>
      </c>
      <c r="F118" s="199">
        <v>745</v>
      </c>
      <c r="G118" s="199">
        <v>745</v>
      </c>
      <c r="H118" s="199">
        <v>416</v>
      </c>
      <c r="I118" s="199">
        <v>288</v>
      </c>
      <c r="J118" s="199">
        <v>41</v>
      </c>
      <c r="K118" s="199" t="s">
        <v>675</v>
      </c>
      <c r="L118" s="199">
        <v>250108</v>
      </c>
      <c r="M118" s="199">
        <v>749519</v>
      </c>
      <c r="N118" s="199">
        <v>45989</v>
      </c>
      <c r="O118" s="199">
        <v>8581</v>
      </c>
      <c r="P118" s="199">
        <v>9021</v>
      </c>
      <c r="Q118" s="199">
        <v>28387</v>
      </c>
      <c r="R118" s="199">
        <v>17901</v>
      </c>
      <c r="S118" s="172">
        <v>719</v>
      </c>
      <c r="T118" s="199">
        <v>2542</v>
      </c>
      <c r="U118" s="199">
        <v>14640</v>
      </c>
      <c r="V118" s="199">
        <v>1247740</v>
      </c>
      <c r="W118" s="199">
        <v>33784</v>
      </c>
      <c r="X118" s="199">
        <v>431575</v>
      </c>
      <c r="Y118" s="199">
        <v>167914</v>
      </c>
    </row>
    <row r="119" spans="1:25" ht="15" customHeight="1">
      <c r="A119" s="200">
        <v>10</v>
      </c>
      <c r="B119" s="200"/>
      <c r="C119" s="32" t="s">
        <v>607</v>
      </c>
      <c r="D119" s="131"/>
      <c r="E119" s="199">
        <v>6</v>
      </c>
      <c r="F119" s="199">
        <v>67</v>
      </c>
      <c r="G119" s="199">
        <v>67</v>
      </c>
      <c r="H119" s="199">
        <v>49</v>
      </c>
      <c r="I119" s="199">
        <v>18</v>
      </c>
      <c r="J119" s="199" t="s">
        <v>608</v>
      </c>
      <c r="K119" s="199" t="s">
        <v>608</v>
      </c>
      <c r="L119" s="201">
        <v>29380</v>
      </c>
      <c r="M119" s="201">
        <v>128330</v>
      </c>
      <c r="N119" s="199" t="s">
        <v>608</v>
      </c>
      <c r="O119" s="199" t="s">
        <v>608</v>
      </c>
      <c r="P119" s="199" t="s">
        <v>608</v>
      </c>
      <c r="Q119" s="199" t="s">
        <v>608</v>
      </c>
      <c r="R119" s="199" t="s">
        <v>608</v>
      </c>
      <c r="S119" s="199" t="s">
        <v>608</v>
      </c>
      <c r="T119" s="199" t="s">
        <v>608</v>
      </c>
      <c r="U119" s="199" t="s">
        <v>608</v>
      </c>
      <c r="V119" s="201">
        <v>201622</v>
      </c>
      <c r="W119" s="201" t="s">
        <v>608</v>
      </c>
      <c r="X119" s="201">
        <v>69803</v>
      </c>
      <c r="Y119" s="201" t="s">
        <v>608</v>
      </c>
    </row>
    <row r="120" spans="1:25" ht="15" customHeight="1">
      <c r="A120" s="200">
        <v>11</v>
      </c>
      <c r="B120" s="200"/>
      <c r="C120" s="32" t="s">
        <v>423</v>
      </c>
      <c r="D120" s="131"/>
      <c r="E120" s="199">
        <v>12</v>
      </c>
      <c r="F120" s="199">
        <v>153</v>
      </c>
      <c r="G120" s="199">
        <v>152</v>
      </c>
      <c r="H120" s="199">
        <v>106</v>
      </c>
      <c r="I120" s="199">
        <v>36</v>
      </c>
      <c r="J120" s="199">
        <v>10</v>
      </c>
      <c r="K120" s="199">
        <v>1</v>
      </c>
      <c r="L120" s="199" t="s">
        <v>1921</v>
      </c>
      <c r="M120" s="199" t="s">
        <v>1921</v>
      </c>
      <c r="N120" s="199" t="s">
        <v>1921</v>
      </c>
      <c r="O120" s="199" t="s">
        <v>1921</v>
      </c>
      <c r="P120" s="199" t="s">
        <v>1921</v>
      </c>
      <c r="Q120" s="199" t="s">
        <v>1921</v>
      </c>
      <c r="R120" s="199" t="s">
        <v>1921</v>
      </c>
      <c r="S120" s="199" t="s">
        <v>1921</v>
      </c>
      <c r="T120" s="199" t="s">
        <v>1921</v>
      </c>
      <c r="U120" s="199" t="s">
        <v>1921</v>
      </c>
      <c r="V120" s="199" t="s">
        <v>1921</v>
      </c>
      <c r="W120" s="199" t="s">
        <v>1921</v>
      </c>
      <c r="X120" s="199" t="s">
        <v>1921</v>
      </c>
      <c r="Y120" s="199" t="s">
        <v>1921</v>
      </c>
    </row>
    <row r="121" spans="1:25" ht="15" customHeight="1">
      <c r="A121" s="200">
        <v>12</v>
      </c>
      <c r="B121" s="200"/>
      <c r="C121" s="32" t="s">
        <v>424</v>
      </c>
      <c r="D121" s="131"/>
      <c r="E121" s="199">
        <v>51</v>
      </c>
      <c r="F121" s="199">
        <v>825</v>
      </c>
      <c r="G121" s="199">
        <v>823</v>
      </c>
      <c r="H121" s="199">
        <v>704</v>
      </c>
      <c r="I121" s="199">
        <v>107</v>
      </c>
      <c r="J121" s="199">
        <v>12</v>
      </c>
      <c r="K121" s="199">
        <v>2</v>
      </c>
      <c r="L121" s="199">
        <v>284499</v>
      </c>
      <c r="M121" s="199">
        <v>1439341</v>
      </c>
      <c r="N121" s="199">
        <v>98771</v>
      </c>
      <c r="O121" s="199">
        <v>16288</v>
      </c>
      <c r="P121" s="199">
        <v>8387</v>
      </c>
      <c r="Q121" s="199">
        <v>74096</v>
      </c>
      <c r="R121" s="199">
        <v>90004</v>
      </c>
      <c r="S121" s="199">
        <v>13828</v>
      </c>
      <c r="T121" s="199">
        <v>8457</v>
      </c>
      <c r="U121" s="199">
        <v>67719</v>
      </c>
      <c r="V121" s="199">
        <v>1926562</v>
      </c>
      <c r="W121" s="199">
        <v>16717</v>
      </c>
      <c r="X121" s="199">
        <v>444602</v>
      </c>
      <c r="Y121" s="199">
        <v>213</v>
      </c>
    </row>
    <row r="122" spans="1:25" ht="15" customHeight="1">
      <c r="A122" s="200">
        <v>13</v>
      </c>
      <c r="B122" s="200"/>
      <c r="C122" s="32" t="s">
        <v>425</v>
      </c>
      <c r="D122" s="131"/>
      <c r="E122" s="199">
        <v>83</v>
      </c>
      <c r="F122" s="199">
        <v>926</v>
      </c>
      <c r="G122" s="199">
        <v>921</v>
      </c>
      <c r="H122" s="199">
        <v>777</v>
      </c>
      <c r="I122" s="199">
        <v>136</v>
      </c>
      <c r="J122" s="199">
        <v>8</v>
      </c>
      <c r="K122" s="199">
        <v>5</v>
      </c>
      <c r="L122" s="199" t="s">
        <v>671</v>
      </c>
      <c r="M122" s="199" t="s">
        <v>671</v>
      </c>
      <c r="N122" s="199" t="s">
        <v>671</v>
      </c>
      <c r="O122" s="199" t="s">
        <v>671</v>
      </c>
      <c r="P122" s="199" t="s">
        <v>671</v>
      </c>
      <c r="Q122" s="199" t="s">
        <v>671</v>
      </c>
      <c r="R122" s="199" t="s">
        <v>671</v>
      </c>
      <c r="S122" s="199" t="s">
        <v>671</v>
      </c>
      <c r="T122" s="199" t="s">
        <v>671</v>
      </c>
      <c r="U122" s="199" t="s">
        <v>671</v>
      </c>
      <c r="V122" s="199" t="s">
        <v>671</v>
      </c>
      <c r="W122" s="199" t="s">
        <v>671</v>
      </c>
      <c r="X122" s="199" t="s">
        <v>671</v>
      </c>
      <c r="Y122" s="199" t="s">
        <v>671</v>
      </c>
    </row>
    <row r="123" spans="1:25" ht="15" customHeight="1">
      <c r="A123" s="200">
        <v>14</v>
      </c>
      <c r="B123" s="200"/>
      <c r="C123" s="32" t="s">
        <v>426</v>
      </c>
      <c r="D123" s="131"/>
      <c r="E123" s="199">
        <v>6</v>
      </c>
      <c r="F123" s="199">
        <v>115</v>
      </c>
      <c r="G123" s="199">
        <v>115</v>
      </c>
      <c r="H123" s="199">
        <v>39</v>
      </c>
      <c r="I123" s="199">
        <v>71</v>
      </c>
      <c r="J123" s="199">
        <v>5</v>
      </c>
      <c r="K123" s="199" t="s">
        <v>2218</v>
      </c>
      <c r="L123" s="199" t="s">
        <v>2219</v>
      </c>
      <c r="M123" s="199" t="s">
        <v>2219</v>
      </c>
      <c r="N123" s="199" t="s">
        <v>2219</v>
      </c>
      <c r="O123" s="199" t="s">
        <v>2219</v>
      </c>
      <c r="P123" s="199" t="s">
        <v>2219</v>
      </c>
      <c r="Q123" s="199" t="s">
        <v>2219</v>
      </c>
      <c r="R123" s="199" t="s">
        <v>2219</v>
      </c>
      <c r="S123" s="199" t="s">
        <v>2219</v>
      </c>
      <c r="T123" s="199" t="s">
        <v>2219</v>
      </c>
      <c r="U123" s="199" t="s">
        <v>2219</v>
      </c>
      <c r="V123" s="199" t="s">
        <v>2219</v>
      </c>
      <c r="W123" s="199" t="s">
        <v>2219</v>
      </c>
      <c r="X123" s="199" t="s">
        <v>2219</v>
      </c>
      <c r="Y123" s="199" t="s">
        <v>2219</v>
      </c>
    </row>
    <row r="124" spans="1:25" ht="15" customHeight="1">
      <c r="A124" s="200">
        <v>15</v>
      </c>
      <c r="B124" s="200"/>
      <c r="C124" s="32" t="s">
        <v>427</v>
      </c>
      <c r="D124" s="131"/>
      <c r="E124" s="199">
        <v>10</v>
      </c>
      <c r="F124" s="199">
        <v>147</v>
      </c>
      <c r="G124" s="199">
        <v>146</v>
      </c>
      <c r="H124" s="199">
        <v>132</v>
      </c>
      <c r="I124" s="199">
        <v>10</v>
      </c>
      <c r="J124" s="199">
        <v>4</v>
      </c>
      <c r="K124" s="199">
        <v>1</v>
      </c>
      <c r="L124" s="199" t="s">
        <v>2219</v>
      </c>
      <c r="M124" s="199" t="s">
        <v>2219</v>
      </c>
      <c r="N124" s="199" t="s">
        <v>2219</v>
      </c>
      <c r="O124" s="199" t="s">
        <v>2219</v>
      </c>
      <c r="P124" s="199" t="s">
        <v>2219</v>
      </c>
      <c r="Q124" s="199" t="s">
        <v>2219</v>
      </c>
      <c r="R124" s="199" t="s">
        <v>2219</v>
      </c>
      <c r="S124" s="199" t="s">
        <v>2219</v>
      </c>
      <c r="T124" s="199" t="s">
        <v>2219</v>
      </c>
      <c r="U124" s="199" t="s">
        <v>2219</v>
      </c>
      <c r="V124" s="199" t="s">
        <v>2219</v>
      </c>
      <c r="W124" s="199" t="s">
        <v>2219</v>
      </c>
      <c r="X124" s="199" t="s">
        <v>2219</v>
      </c>
      <c r="Y124" s="199" t="s">
        <v>2219</v>
      </c>
    </row>
    <row r="125" spans="1:25" ht="15" customHeight="1">
      <c r="A125" s="200">
        <v>16</v>
      </c>
      <c r="B125" s="200"/>
      <c r="C125" s="32" t="s">
        <v>428</v>
      </c>
      <c r="D125" s="131"/>
      <c r="E125" s="199">
        <v>5</v>
      </c>
      <c r="F125" s="199">
        <v>569</v>
      </c>
      <c r="G125" s="199">
        <v>569</v>
      </c>
      <c r="H125" s="199">
        <v>412</v>
      </c>
      <c r="I125" s="199">
        <v>42</v>
      </c>
      <c r="J125" s="199">
        <v>115</v>
      </c>
      <c r="K125" s="199" t="s">
        <v>429</v>
      </c>
      <c r="L125" s="199" t="s">
        <v>1921</v>
      </c>
      <c r="M125" s="199" t="s">
        <v>1921</v>
      </c>
      <c r="N125" s="199" t="s">
        <v>1921</v>
      </c>
      <c r="O125" s="199" t="s">
        <v>1921</v>
      </c>
      <c r="P125" s="199" t="s">
        <v>1921</v>
      </c>
      <c r="Q125" s="199" t="s">
        <v>1921</v>
      </c>
      <c r="R125" s="199" t="s">
        <v>1921</v>
      </c>
      <c r="S125" s="199" t="s">
        <v>1921</v>
      </c>
      <c r="T125" s="199" t="s">
        <v>1921</v>
      </c>
      <c r="U125" s="199" t="s">
        <v>1921</v>
      </c>
      <c r="V125" s="199" t="s">
        <v>1921</v>
      </c>
      <c r="W125" s="199" t="s">
        <v>1921</v>
      </c>
      <c r="X125" s="199" t="s">
        <v>1921</v>
      </c>
      <c r="Y125" s="199" t="s">
        <v>1921</v>
      </c>
    </row>
    <row r="126" spans="1:25" ht="15" customHeight="1">
      <c r="A126" s="200">
        <v>17</v>
      </c>
      <c r="B126" s="200"/>
      <c r="C126" s="32" t="s">
        <v>430</v>
      </c>
      <c r="D126" s="131"/>
      <c r="E126" s="199">
        <v>1</v>
      </c>
      <c r="F126" s="199">
        <v>10</v>
      </c>
      <c r="G126" s="199">
        <v>10</v>
      </c>
      <c r="H126" s="199">
        <v>9</v>
      </c>
      <c r="I126" s="199">
        <v>1</v>
      </c>
      <c r="J126" s="199" t="s">
        <v>578</v>
      </c>
      <c r="K126" s="199" t="s">
        <v>578</v>
      </c>
      <c r="L126" s="199" t="s">
        <v>431</v>
      </c>
      <c r="M126" s="199" t="s">
        <v>431</v>
      </c>
      <c r="N126" s="199" t="s">
        <v>431</v>
      </c>
      <c r="O126" s="199" t="s">
        <v>431</v>
      </c>
      <c r="P126" s="199" t="s">
        <v>431</v>
      </c>
      <c r="Q126" s="199" t="s">
        <v>431</v>
      </c>
      <c r="R126" s="199" t="s">
        <v>431</v>
      </c>
      <c r="S126" s="199" t="s">
        <v>431</v>
      </c>
      <c r="T126" s="199" t="s">
        <v>431</v>
      </c>
      <c r="U126" s="199" t="s">
        <v>431</v>
      </c>
      <c r="V126" s="199" t="s">
        <v>431</v>
      </c>
      <c r="W126" s="199" t="s">
        <v>431</v>
      </c>
      <c r="X126" s="199" t="s">
        <v>431</v>
      </c>
      <c r="Y126" s="199" t="s">
        <v>431</v>
      </c>
    </row>
    <row r="127" spans="1:25" ht="15" customHeight="1">
      <c r="A127" s="200">
        <v>18</v>
      </c>
      <c r="B127" s="200"/>
      <c r="C127" s="32" t="s">
        <v>432</v>
      </c>
      <c r="D127" s="131"/>
      <c r="E127" s="199">
        <v>41</v>
      </c>
      <c r="F127" s="199">
        <v>1732</v>
      </c>
      <c r="G127" s="199">
        <v>1728</v>
      </c>
      <c r="H127" s="199">
        <v>1245</v>
      </c>
      <c r="I127" s="199">
        <v>308</v>
      </c>
      <c r="J127" s="199">
        <v>175</v>
      </c>
      <c r="K127" s="199">
        <v>4</v>
      </c>
      <c r="L127" s="201">
        <v>809667</v>
      </c>
      <c r="M127" s="201">
        <v>3812873</v>
      </c>
      <c r="N127" s="201">
        <v>537703</v>
      </c>
      <c r="O127" s="201">
        <v>331297</v>
      </c>
      <c r="P127" s="201">
        <v>59028</v>
      </c>
      <c r="Q127" s="201">
        <v>147378</v>
      </c>
      <c r="R127" s="201">
        <v>610931</v>
      </c>
      <c r="S127" s="201">
        <v>362627</v>
      </c>
      <c r="T127" s="201">
        <v>63865</v>
      </c>
      <c r="U127" s="201">
        <v>184439</v>
      </c>
      <c r="V127" s="201">
        <v>5761073</v>
      </c>
      <c r="W127" s="201">
        <v>338163</v>
      </c>
      <c r="X127" s="201">
        <v>1574678</v>
      </c>
      <c r="Y127" s="201">
        <v>384238</v>
      </c>
    </row>
    <row r="128" spans="1:25" ht="15" customHeight="1">
      <c r="A128" s="200">
        <v>19</v>
      </c>
      <c r="B128" s="200"/>
      <c r="C128" s="32" t="s">
        <v>433</v>
      </c>
      <c r="D128" s="131"/>
      <c r="E128" s="199">
        <v>5</v>
      </c>
      <c r="F128" s="199">
        <v>257</v>
      </c>
      <c r="G128" s="199">
        <v>257</v>
      </c>
      <c r="H128" s="199">
        <v>237</v>
      </c>
      <c r="I128" s="199">
        <v>5</v>
      </c>
      <c r="J128" s="199">
        <v>15</v>
      </c>
      <c r="K128" s="199" t="s">
        <v>578</v>
      </c>
      <c r="L128" s="199">
        <v>114986</v>
      </c>
      <c r="M128" s="199">
        <v>341047</v>
      </c>
      <c r="N128" s="199">
        <v>61111</v>
      </c>
      <c r="O128" s="199">
        <v>17753</v>
      </c>
      <c r="P128" s="199">
        <v>23635</v>
      </c>
      <c r="Q128" s="199">
        <v>19723</v>
      </c>
      <c r="R128" s="199">
        <v>66462</v>
      </c>
      <c r="S128" s="172">
        <v>21146</v>
      </c>
      <c r="T128" s="199">
        <v>22902</v>
      </c>
      <c r="U128" s="199">
        <v>22414</v>
      </c>
      <c r="V128" s="199">
        <v>674680</v>
      </c>
      <c r="W128" s="199">
        <v>50110</v>
      </c>
      <c r="X128" s="199">
        <v>277289</v>
      </c>
      <c r="Y128" s="199">
        <v>137170</v>
      </c>
    </row>
    <row r="129" spans="1:25" ht="15" customHeight="1">
      <c r="A129" s="200">
        <v>20</v>
      </c>
      <c r="B129" s="200"/>
      <c r="C129" s="32" t="s">
        <v>434</v>
      </c>
      <c r="D129" s="131"/>
      <c r="E129" s="199" t="s">
        <v>2218</v>
      </c>
      <c r="F129" s="199" t="s">
        <v>2218</v>
      </c>
      <c r="G129" s="199" t="s">
        <v>2218</v>
      </c>
      <c r="H129" s="199" t="s">
        <v>2218</v>
      </c>
      <c r="I129" s="199" t="s">
        <v>2218</v>
      </c>
      <c r="J129" s="199" t="s">
        <v>2218</v>
      </c>
      <c r="K129" s="199" t="s">
        <v>2218</v>
      </c>
      <c r="L129" s="199" t="s">
        <v>2218</v>
      </c>
      <c r="M129" s="199" t="s">
        <v>2218</v>
      </c>
      <c r="N129" s="199" t="s">
        <v>2218</v>
      </c>
      <c r="O129" s="199" t="s">
        <v>2218</v>
      </c>
      <c r="P129" s="199" t="s">
        <v>2218</v>
      </c>
      <c r="Q129" s="199" t="s">
        <v>2218</v>
      </c>
      <c r="R129" s="199" t="s">
        <v>2218</v>
      </c>
      <c r="S129" s="199" t="s">
        <v>2218</v>
      </c>
      <c r="T129" s="199" t="s">
        <v>2218</v>
      </c>
      <c r="U129" s="199" t="s">
        <v>2218</v>
      </c>
      <c r="V129" s="199" t="s">
        <v>2218</v>
      </c>
      <c r="W129" s="199" t="s">
        <v>2218</v>
      </c>
      <c r="X129" s="199" t="s">
        <v>2218</v>
      </c>
      <c r="Y129" s="199" t="s">
        <v>2218</v>
      </c>
    </row>
    <row r="130" spans="1:25" ht="15" customHeight="1">
      <c r="A130" s="200">
        <v>21</v>
      </c>
      <c r="B130" s="200"/>
      <c r="C130" s="32" t="s">
        <v>436</v>
      </c>
      <c r="D130" s="131"/>
      <c r="E130" s="199">
        <v>11</v>
      </c>
      <c r="F130" s="199">
        <v>292</v>
      </c>
      <c r="G130" s="199">
        <v>291</v>
      </c>
      <c r="H130" s="199">
        <v>232</v>
      </c>
      <c r="I130" s="199">
        <v>50</v>
      </c>
      <c r="J130" s="199">
        <v>9</v>
      </c>
      <c r="K130" s="199">
        <v>1</v>
      </c>
      <c r="L130" s="199">
        <v>133629</v>
      </c>
      <c r="M130" s="199">
        <v>311882</v>
      </c>
      <c r="N130" s="199">
        <v>67849</v>
      </c>
      <c r="O130" s="199">
        <v>32018</v>
      </c>
      <c r="P130" s="199">
        <v>3403</v>
      </c>
      <c r="Q130" s="199">
        <v>32428</v>
      </c>
      <c r="R130" s="199">
        <v>69954</v>
      </c>
      <c r="S130" s="199">
        <v>36188</v>
      </c>
      <c r="T130" s="199">
        <v>3550</v>
      </c>
      <c r="U130" s="199">
        <v>30216</v>
      </c>
      <c r="V130" s="199">
        <v>691478</v>
      </c>
      <c r="W130" s="199">
        <v>30073</v>
      </c>
      <c r="X130" s="199">
        <v>337051</v>
      </c>
      <c r="Y130" s="199">
        <v>28734</v>
      </c>
    </row>
    <row r="131" spans="1:25" ht="15" customHeight="1">
      <c r="A131" s="200">
        <v>22</v>
      </c>
      <c r="B131" s="200"/>
      <c r="C131" s="32" t="s">
        <v>437</v>
      </c>
      <c r="D131" s="131"/>
      <c r="E131" s="199">
        <v>9</v>
      </c>
      <c r="F131" s="199">
        <v>86</v>
      </c>
      <c r="G131" s="199">
        <v>86</v>
      </c>
      <c r="H131" s="199">
        <v>79</v>
      </c>
      <c r="I131" s="199">
        <v>7</v>
      </c>
      <c r="J131" s="199" t="s">
        <v>2218</v>
      </c>
      <c r="K131" s="199" t="s">
        <v>2218</v>
      </c>
      <c r="L131" s="199">
        <v>35815</v>
      </c>
      <c r="M131" s="199">
        <v>387205</v>
      </c>
      <c r="N131" s="199" t="s">
        <v>2218</v>
      </c>
      <c r="O131" s="199" t="s">
        <v>2218</v>
      </c>
      <c r="P131" s="199" t="s">
        <v>2218</v>
      </c>
      <c r="Q131" s="199" t="s">
        <v>2218</v>
      </c>
      <c r="R131" s="199" t="s">
        <v>2218</v>
      </c>
      <c r="S131" s="199" t="s">
        <v>2218</v>
      </c>
      <c r="T131" s="199" t="s">
        <v>2218</v>
      </c>
      <c r="U131" s="199" t="s">
        <v>2218</v>
      </c>
      <c r="V131" s="199">
        <v>435973</v>
      </c>
      <c r="W131" s="199" t="s">
        <v>2218</v>
      </c>
      <c r="X131" s="199">
        <v>46445</v>
      </c>
      <c r="Y131" s="199" t="s">
        <v>2218</v>
      </c>
    </row>
    <row r="132" spans="1:25" ht="15" customHeight="1">
      <c r="A132" s="200">
        <v>23</v>
      </c>
      <c r="B132" s="200"/>
      <c r="C132" s="32" t="s">
        <v>438</v>
      </c>
      <c r="D132" s="131"/>
      <c r="E132" s="199">
        <v>8</v>
      </c>
      <c r="F132" s="199">
        <v>718</v>
      </c>
      <c r="G132" s="199">
        <v>718</v>
      </c>
      <c r="H132" s="199">
        <v>166</v>
      </c>
      <c r="I132" s="199">
        <v>52</v>
      </c>
      <c r="J132" s="199">
        <v>500</v>
      </c>
      <c r="K132" s="199" t="s">
        <v>429</v>
      </c>
      <c r="L132" s="199" t="s">
        <v>1921</v>
      </c>
      <c r="M132" s="199" t="s">
        <v>1921</v>
      </c>
      <c r="N132" s="199" t="s">
        <v>1921</v>
      </c>
      <c r="O132" s="199" t="s">
        <v>1921</v>
      </c>
      <c r="P132" s="199" t="s">
        <v>1921</v>
      </c>
      <c r="Q132" s="199" t="s">
        <v>1921</v>
      </c>
      <c r="R132" s="199" t="s">
        <v>1921</v>
      </c>
      <c r="S132" s="199" t="s">
        <v>1921</v>
      </c>
      <c r="T132" s="199" t="s">
        <v>1921</v>
      </c>
      <c r="U132" s="199" t="s">
        <v>1921</v>
      </c>
      <c r="V132" s="199" t="s">
        <v>1921</v>
      </c>
      <c r="W132" s="199" t="s">
        <v>1921</v>
      </c>
      <c r="X132" s="199" t="s">
        <v>1921</v>
      </c>
      <c r="Y132" s="199" t="s">
        <v>1921</v>
      </c>
    </row>
    <row r="133" spans="1:25" ht="15" customHeight="1">
      <c r="A133" s="200">
        <v>24</v>
      </c>
      <c r="B133" s="200"/>
      <c r="C133" s="32" t="s">
        <v>439</v>
      </c>
      <c r="D133" s="131"/>
      <c r="E133" s="199">
        <v>77</v>
      </c>
      <c r="F133" s="199">
        <v>1330</v>
      </c>
      <c r="G133" s="199">
        <v>1322</v>
      </c>
      <c r="H133" s="199">
        <v>1161</v>
      </c>
      <c r="I133" s="199">
        <v>134</v>
      </c>
      <c r="J133" s="199">
        <v>27</v>
      </c>
      <c r="K133" s="199">
        <v>8</v>
      </c>
      <c r="L133" s="199" t="s">
        <v>2219</v>
      </c>
      <c r="M133" s="199" t="s">
        <v>2219</v>
      </c>
      <c r="N133" s="199" t="s">
        <v>2219</v>
      </c>
      <c r="O133" s="199" t="s">
        <v>2219</v>
      </c>
      <c r="P133" s="199" t="s">
        <v>2219</v>
      </c>
      <c r="Q133" s="199" t="s">
        <v>2219</v>
      </c>
      <c r="R133" s="199" t="s">
        <v>2219</v>
      </c>
      <c r="S133" s="199" t="s">
        <v>2219</v>
      </c>
      <c r="T133" s="199" t="s">
        <v>2219</v>
      </c>
      <c r="U133" s="199" t="s">
        <v>2219</v>
      </c>
      <c r="V133" s="199" t="s">
        <v>2219</v>
      </c>
      <c r="W133" s="199" t="s">
        <v>2219</v>
      </c>
      <c r="X133" s="199" t="s">
        <v>2219</v>
      </c>
      <c r="Y133" s="199" t="s">
        <v>2219</v>
      </c>
    </row>
    <row r="134" spans="1:25" ht="15" customHeight="1">
      <c r="A134" s="200">
        <v>25</v>
      </c>
      <c r="B134" s="200"/>
      <c r="C134" s="32" t="s">
        <v>440</v>
      </c>
      <c r="D134" s="131"/>
      <c r="E134" s="199">
        <v>19</v>
      </c>
      <c r="F134" s="199">
        <v>354</v>
      </c>
      <c r="G134" s="199">
        <v>353</v>
      </c>
      <c r="H134" s="199">
        <v>289</v>
      </c>
      <c r="I134" s="199">
        <v>40</v>
      </c>
      <c r="J134" s="199">
        <v>24</v>
      </c>
      <c r="K134" s="199">
        <v>1</v>
      </c>
      <c r="L134" s="199" t="s">
        <v>671</v>
      </c>
      <c r="M134" s="199" t="s">
        <v>671</v>
      </c>
      <c r="N134" s="199" t="s">
        <v>671</v>
      </c>
      <c r="O134" s="199" t="s">
        <v>671</v>
      </c>
      <c r="P134" s="199" t="s">
        <v>671</v>
      </c>
      <c r="Q134" s="199" t="s">
        <v>671</v>
      </c>
      <c r="R134" s="199" t="s">
        <v>671</v>
      </c>
      <c r="S134" s="199" t="s">
        <v>671</v>
      </c>
      <c r="T134" s="199" t="s">
        <v>671</v>
      </c>
      <c r="U134" s="199" t="s">
        <v>671</v>
      </c>
      <c r="V134" s="199" t="s">
        <v>671</v>
      </c>
      <c r="W134" s="199" t="s">
        <v>671</v>
      </c>
      <c r="X134" s="199" t="s">
        <v>671</v>
      </c>
      <c r="Y134" s="199" t="s">
        <v>671</v>
      </c>
    </row>
    <row r="135" spans="1:25" ht="15" customHeight="1">
      <c r="A135" s="200">
        <v>26</v>
      </c>
      <c r="B135" s="200"/>
      <c r="C135" s="32" t="s">
        <v>441</v>
      </c>
      <c r="D135" s="131"/>
      <c r="E135" s="199">
        <v>35</v>
      </c>
      <c r="F135" s="199">
        <v>459</v>
      </c>
      <c r="G135" s="199">
        <v>458</v>
      </c>
      <c r="H135" s="199">
        <v>395</v>
      </c>
      <c r="I135" s="199">
        <v>52</v>
      </c>
      <c r="J135" s="199">
        <v>11</v>
      </c>
      <c r="K135" s="199">
        <v>1</v>
      </c>
      <c r="L135" s="199" t="s">
        <v>591</v>
      </c>
      <c r="M135" s="199" t="s">
        <v>591</v>
      </c>
      <c r="N135" s="199" t="s">
        <v>591</v>
      </c>
      <c r="O135" s="199" t="s">
        <v>591</v>
      </c>
      <c r="P135" s="199" t="s">
        <v>591</v>
      </c>
      <c r="Q135" s="199" t="s">
        <v>591</v>
      </c>
      <c r="R135" s="199" t="s">
        <v>591</v>
      </c>
      <c r="S135" s="199" t="s">
        <v>591</v>
      </c>
      <c r="T135" s="199" t="s">
        <v>591</v>
      </c>
      <c r="U135" s="199" t="s">
        <v>591</v>
      </c>
      <c r="V135" s="199" t="s">
        <v>591</v>
      </c>
      <c r="W135" s="199" t="s">
        <v>591</v>
      </c>
      <c r="X135" s="199" t="s">
        <v>591</v>
      </c>
      <c r="Y135" s="199" t="s">
        <v>591</v>
      </c>
    </row>
    <row r="136" spans="1:25" ht="15" customHeight="1">
      <c r="A136" s="200">
        <v>27</v>
      </c>
      <c r="B136" s="200"/>
      <c r="C136" s="32" t="s">
        <v>442</v>
      </c>
      <c r="D136" s="131"/>
      <c r="E136" s="199">
        <v>14</v>
      </c>
      <c r="F136" s="199">
        <v>1003</v>
      </c>
      <c r="G136" s="199">
        <v>1003</v>
      </c>
      <c r="H136" s="199">
        <v>736</v>
      </c>
      <c r="I136" s="199">
        <v>201</v>
      </c>
      <c r="J136" s="199">
        <v>66</v>
      </c>
      <c r="K136" s="199" t="s">
        <v>576</v>
      </c>
      <c r="L136" s="199">
        <v>454034</v>
      </c>
      <c r="M136" s="199">
        <v>683327</v>
      </c>
      <c r="N136" s="199">
        <v>523551</v>
      </c>
      <c r="O136" s="199">
        <v>151464</v>
      </c>
      <c r="P136" s="199">
        <v>219065</v>
      </c>
      <c r="Q136" s="199">
        <v>153022</v>
      </c>
      <c r="R136" s="199">
        <v>518531</v>
      </c>
      <c r="S136" s="199">
        <v>147089</v>
      </c>
      <c r="T136" s="199">
        <v>197072</v>
      </c>
      <c r="U136" s="199">
        <v>174370</v>
      </c>
      <c r="V136" s="199">
        <v>2617305</v>
      </c>
      <c r="W136" s="199">
        <v>69767</v>
      </c>
      <c r="X136" s="199">
        <v>1817252</v>
      </c>
      <c r="Y136" s="199">
        <v>50173</v>
      </c>
    </row>
    <row r="137" spans="1:25" ht="15" customHeight="1">
      <c r="A137" s="200">
        <v>28</v>
      </c>
      <c r="B137" s="200"/>
      <c r="C137" s="32" t="s">
        <v>443</v>
      </c>
      <c r="D137" s="131"/>
      <c r="E137" s="199">
        <v>18</v>
      </c>
      <c r="F137" s="199">
        <v>1719</v>
      </c>
      <c r="G137" s="199">
        <v>1719</v>
      </c>
      <c r="H137" s="199">
        <v>954</v>
      </c>
      <c r="I137" s="199">
        <v>242</v>
      </c>
      <c r="J137" s="199">
        <v>523</v>
      </c>
      <c r="K137" s="199" t="s">
        <v>608</v>
      </c>
      <c r="L137" s="199">
        <v>686438</v>
      </c>
      <c r="M137" s="199">
        <v>2611681</v>
      </c>
      <c r="N137" s="199">
        <v>548599</v>
      </c>
      <c r="O137" s="199">
        <v>150322</v>
      </c>
      <c r="P137" s="199">
        <v>332073</v>
      </c>
      <c r="Q137" s="199">
        <v>66204</v>
      </c>
      <c r="R137" s="199">
        <v>413321</v>
      </c>
      <c r="S137" s="172">
        <v>156622</v>
      </c>
      <c r="T137" s="199">
        <v>188026</v>
      </c>
      <c r="U137" s="199">
        <v>68673</v>
      </c>
      <c r="V137" s="199">
        <v>5180831</v>
      </c>
      <c r="W137" s="199">
        <v>146329</v>
      </c>
      <c r="X137" s="199">
        <v>2242959</v>
      </c>
      <c r="Y137" s="199">
        <v>176532</v>
      </c>
    </row>
    <row r="138" spans="1:25" ht="15" customHeight="1">
      <c r="A138" s="200">
        <v>29</v>
      </c>
      <c r="B138" s="200"/>
      <c r="C138" s="32" t="s">
        <v>444</v>
      </c>
      <c r="D138" s="131"/>
      <c r="E138" s="199">
        <v>12</v>
      </c>
      <c r="F138" s="199">
        <v>961</v>
      </c>
      <c r="G138" s="199">
        <v>961</v>
      </c>
      <c r="H138" s="199">
        <v>841</v>
      </c>
      <c r="I138" s="199">
        <v>77</v>
      </c>
      <c r="J138" s="199">
        <v>43</v>
      </c>
      <c r="K138" s="199" t="s">
        <v>608</v>
      </c>
      <c r="L138" s="199">
        <v>587552</v>
      </c>
      <c r="M138" s="199">
        <v>2673580</v>
      </c>
      <c r="N138" s="199">
        <v>244444</v>
      </c>
      <c r="O138" s="199">
        <v>18521</v>
      </c>
      <c r="P138" s="199">
        <v>152789</v>
      </c>
      <c r="Q138" s="199">
        <v>73134</v>
      </c>
      <c r="R138" s="199">
        <v>324587</v>
      </c>
      <c r="S138" s="172">
        <v>17694</v>
      </c>
      <c r="T138" s="199">
        <v>200824</v>
      </c>
      <c r="U138" s="199">
        <v>106069</v>
      </c>
      <c r="V138" s="199">
        <v>4039532</v>
      </c>
      <c r="W138" s="199">
        <v>273188</v>
      </c>
      <c r="X138" s="199">
        <v>1096454</v>
      </c>
      <c r="Y138" s="199">
        <v>547004</v>
      </c>
    </row>
    <row r="139" spans="1:25" ht="15" customHeight="1">
      <c r="A139" s="200">
        <v>30</v>
      </c>
      <c r="B139" s="200"/>
      <c r="C139" s="32" t="s">
        <v>445</v>
      </c>
      <c r="D139" s="131"/>
      <c r="E139" s="199">
        <v>5</v>
      </c>
      <c r="F139" s="199">
        <v>197</v>
      </c>
      <c r="G139" s="199">
        <v>197</v>
      </c>
      <c r="H139" s="199">
        <v>143</v>
      </c>
      <c r="I139" s="199">
        <v>49</v>
      </c>
      <c r="J139" s="199">
        <v>5</v>
      </c>
      <c r="K139" s="199" t="s">
        <v>730</v>
      </c>
      <c r="L139" s="199">
        <v>81423</v>
      </c>
      <c r="M139" s="199">
        <v>446795</v>
      </c>
      <c r="N139" s="199">
        <v>9985</v>
      </c>
      <c r="O139" s="199">
        <v>5495</v>
      </c>
      <c r="P139" s="199">
        <v>2413</v>
      </c>
      <c r="Q139" s="199">
        <v>2077</v>
      </c>
      <c r="R139" s="199">
        <v>12824</v>
      </c>
      <c r="S139" s="172">
        <v>5623</v>
      </c>
      <c r="T139" s="199">
        <v>4071</v>
      </c>
      <c r="U139" s="199">
        <v>3130</v>
      </c>
      <c r="V139" s="199">
        <v>728265</v>
      </c>
      <c r="W139" s="199">
        <v>13895</v>
      </c>
      <c r="X139" s="199">
        <v>258927</v>
      </c>
      <c r="Y139" s="199">
        <v>23392</v>
      </c>
    </row>
    <row r="140" spans="1:25" ht="15" customHeight="1">
      <c r="A140" s="200">
        <v>31</v>
      </c>
      <c r="B140" s="200"/>
      <c r="C140" s="32" t="s">
        <v>446</v>
      </c>
      <c r="D140" s="131"/>
      <c r="E140" s="199">
        <v>37</v>
      </c>
      <c r="F140" s="199">
        <v>1584</v>
      </c>
      <c r="G140" s="199">
        <v>1578</v>
      </c>
      <c r="H140" s="199">
        <v>866</v>
      </c>
      <c r="I140" s="199">
        <v>244</v>
      </c>
      <c r="J140" s="199">
        <v>468</v>
      </c>
      <c r="K140" s="199">
        <v>6</v>
      </c>
      <c r="L140" s="199">
        <v>702359</v>
      </c>
      <c r="M140" s="199">
        <v>1900186</v>
      </c>
      <c r="N140" s="199">
        <v>90134</v>
      </c>
      <c r="O140" s="199">
        <v>11882</v>
      </c>
      <c r="P140" s="199">
        <v>27573</v>
      </c>
      <c r="Q140" s="199">
        <v>50679</v>
      </c>
      <c r="R140" s="199">
        <v>164702</v>
      </c>
      <c r="S140" s="172">
        <v>20932</v>
      </c>
      <c r="T140" s="199">
        <v>69388</v>
      </c>
      <c r="U140" s="199">
        <v>74382</v>
      </c>
      <c r="V140" s="199">
        <v>3119261</v>
      </c>
      <c r="W140" s="199">
        <v>42089</v>
      </c>
      <c r="X140" s="199">
        <v>1173072</v>
      </c>
      <c r="Y140" s="199">
        <v>41905</v>
      </c>
    </row>
    <row r="141" spans="1:25" ht="15" customHeight="1">
      <c r="A141" s="200">
        <v>32</v>
      </c>
      <c r="B141" s="200"/>
      <c r="C141" s="32" t="s">
        <v>447</v>
      </c>
      <c r="D141" s="131"/>
      <c r="E141" s="199">
        <v>11</v>
      </c>
      <c r="F141" s="199">
        <v>308</v>
      </c>
      <c r="G141" s="199">
        <v>307</v>
      </c>
      <c r="H141" s="199">
        <v>207</v>
      </c>
      <c r="I141" s="199">
        <v>64</v>
      </c>
      <c r="J141" s="199">
        <v>36</v>
      </c>
      <c r="K141" s="199">
        <v>1</v>
      </c>
      <c r="L141" s="199">
        <v>94207</v>
      </c>
      <c r="M141" s="199">
        <v>527438</v>
      </c>
      <c r="N141" s="199">
        <v>55586</v>
      </c>
      <c r="O141" s="199">
        <v>13619</v>
      </c>
      <c r="P141" s="199">
        <v>28527</v>
      </c>
      <c r="Q141" s="199">
        <v>13440</v>
      </c>
      <c r="R141" s="199">
        <v>80597</v>
      </c>
      <c r="S141" s="172">
        <v>45259</v>
      </c>
      <c r="T141" s="199">
        <v>25338</v>
      </c>
      <c r="U141" s="199">
        <v>10000</v>
      </c>
      <c r="V141" s="199">
        <v>695624</v>
      </c>
      <c r="W141" s="199">
        <v>21691</v>
      </c>
      <c r="X141" s="199">
        <v>173506</v>
      </c>
      <c r="Y141" s="199">
        <v>135301</v>
      </c>
    </row>
    <row r="142" spans="1:25" ht="15" customHeight="1">
      <c r="A142" s="193"/>
      <c r="B142" s="193"/>
      <c r="C142" s="193"/>
      <c r="D142" s="193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08"/>
      <c r="T142" s="210"/>
      <c r="U142" s="210"/>
      <c r="V142" s="210"/>
      <c r="W142" s="210"/>
      <c r="X142" s="210"/>
      <c r="Y142" s="210"/>
    </row>
    <row r="143" spans="1:25" s="192" customFormat="1" ht="15" customHeight="1">
      <c r="A143" s="189"/>
      <c r="B143" s="189"/>
      <c r="C143" s="190" t="s">
        <v>119</v>
      </c>
      <c r="D143" s="189"/>
      <c r="E143" s="616">
        <v>241</v>
      </c>
      <c r="F143" s="616">
        <v>7724</v>
      </c>
      <c r="G143" s="616">
        <v>7691</v>
      </c>
      <c r="H143" s="616">
        <v>5704</v>
      </c>
      <c r="I143" s="616">
        <v>1513</v>
      </c>
      <c r="J143" s="616">
        <v>474</v>
      </c>
      <c r="K143" s="616">
        <v>33</v>
      </c>
      <c r="L143" s="616">
        <v>3358794</v>
      </c>
      <c r="M143" s="616">
        <v>28185814</v>
      </c>
      <c r="N143" s="616">
        <v>5052938</v>
      </c>
      <c r="O143" s="616">
        <v>1236236</v>
      </c>
      <c r="P143" s="616">
        <v>2135184</v>
      </c>
      <c r="Q143" s="616">
        <v>1681518</v>
      </c>
      <c r="R143" s="616">
        <v>4846985</v>
      </c>
      <c r="S143" s="616">
        <v>1422431</v>
      </c>
      <c r="T143" s="616">
        <v>1854209</v>
      </c>
      <c r="U143" s="616">
        <v>1570345</v>
      </c>
      <c r="V143" s="616">
        <v>35024091</v>
      </c>
      <c r="W143" s="616">
        <v>899354</v>
      </c>
      <c r="X143" s="616">
        <v>5568921</v>
      </c>
      <c r="Y143" s="616">
        <v>1500285</v>
      </c>
    </row>
    <row r="144" spans="1:25" ht="15" customHeight="1">
      <c r="A144" s="193"/>
      <c r="B144" s="193"/>
      <c r="C144" s="193"/>
      <c r="D144" s="193"/>
      <c r="E144" s="210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209"/>
      <c r="R144" s="209"/>
      <c r="S144"/>
      <c r="T144" s="209"/>
      <c r="U144" s="209"/>
      <c r="V144" s="209"/>
      <c r="W144" s="209"/>
      <c r="X144" s="209"/>
      <c r="Y144" s="209"/>
    </row>
    <row r="145" spans="1:25" ht="15" customHeight="1">
      <c r="A145" s="198" t="s">
        <v>116</v>
      </c>
      <c r="B145" s="198"/>
      <c r="C145" s="32" t="s">
        <v>421</v>
      </c>
      <c r="D145" s="131"/>
      <c r="E145" s="199">
        <v>52</v>
      </c>
      <c r="F145" s="199">
        <v>1753</v>
      </c>
      <c r="G145" s="199">
        <v>1751</v>
      </c>
      <c r="H145" s="199">
        <v>1057</v>
      </c>
      <c r="I145" s="199">
        <v>622</v>
      </c>
      <c r="J145" s="199">
        <v>72</v>
      </c>
      <c r="K145" s="199">
        <v>2</v>
      </c>
      <c r="L145" s="199">
        <v>519694</v>
      </c>
      <c r="M145" s="199">
        <v>1449973</v>
      </c>
      <c r="N145" s="199">
        <v>147089</v>
      </c>
      <c r="O145" s="199">
        <v>31862</v>
      </c>
      <c r="P145" s="199">
        <v>24494</v>
      </c>
      <c r="Q145" s="199">
        <v>90733</v>
      </c>
      <c r="R145" s="199">
        <v>147765</v>
      </c>
      <c r="S145" s="172">
        <v>28700</v>
      </c>
      <c r="T145" s="199">
        <v>26077</v>
      </c>
      <c r="U145" s="199">
        <v>92988</v>
      </c>
      <c r="V145" s="199">
        <v>2761138</v>
      </c>
      <c r="W145" s="199">
        <v>72835</v>
      </c>
      <c r="X145" s="199">
        <v>1177450</v>
      </c>
      <c r="Y145" s="199">
        <v>51688</v>
      </c>
    </row>
    <row r="146" spans="1:25" ht="15" customHeight="1">
      <c r="A146" s="200">
        <v>10</v>
      </c>
      <c r="B146" s="200"/>
      <c r="C146" s="32" t="s">
        <v>607</v>
      </c>
      <c r="D146" s="131"/>
      <c r="E146" s="199">
        <v>7</v>
      </c>
      <c r="F146" s="199">
        <v>78</v>
      </c>
      <c r="G146" s="199">
        <v>77</v>
      </c>
      <c r="H146" s="199">
        <v>67</v>
      </c>
      <c r="I146" s="199">
        <v>9</v>
      </c>
      <c r="J146" s="199">
        <v>1</v>
      </c>
      <c r="K146" s="199">
        <v>1</v>
      </c>
      <c r="L146" s="201">
        <v>24637</v>
      </c>
      <c r="M146" s="201">
        <v>34248</v>
      </c>
      <c r="N146" s="199" t="s">
        <v>608</v>
      </c>
      <c r="O146" s="199" t="s">
        <v>608</v>
      </c>
      <c r="P146" s="199" t="s">
        <v>608</v>
      </c>
      <c r="Q146" s="199" t="s">
        <v>608</v>
      </c>
      <c r="R146" s="199" t="s">
        <v>608</v>
      </c>
      <c r="S146" s="199" t="s">
        <v>608</v>
      </c>
      <c r="T146" s="199" t="s">
        <v>608</v>
      </c>
      <c r="U146" s="199" t="s">
        <v>608</v>
      </c>
      <c r="V146" s="201">
        <v>78414</v>
      </c>
      <c r="W146" s="201" t="s">
        <v>608</v>
      </c>
      <c r="X146" s="201">
        <v>38836</v>
      </c>
      <c r="Y146" s="201" t="s">
        <v>608</v>
      </c>
    </row>
    <row r="147" spans="1:25" ht="15" customHeight="1">
      <c r="A147" s="200">
        <v>11</v>
      </c>
      <c r="B147" s="200"/>
      <c r="C147" s="32" t="s">
        <v>423</v>
      </c>
      <c r="D147" s="131"/>
      <c r="E147" s="199">
        <v>1</v>
      </c>
      <c r="F147" s="199">
        <v>4</v>
      </c>
      <c r="G147" s="199">
        <v>4</v>
      </c>
      <c r="H147" s="199">
        <v>3</v>
      </c>
      <c r="I147" s="199">
        <v>1</v>
      </c>
      <c r="J147" s="199" t="s">
        <v>429</v>
      </c>
      <c r="K147" s="199" t="s">
        <v>429</v>
      </c>
      <c r="L147" s="199" t="s">
        <v>1921</v>
      </c>
      <c r="M147" s="199" t="s">
        <v>1921</v>
      </c>
      <c r="N147" s="199" t="s">
        <v>1921</v>
      </c>
      <c r="O147" s="199" t="s">
        <v>1921</v>
      </c>
      <c r="P147" s="199" t="s">
        <v>1921</v>
      </c>
      <c r="Q147" s="199" t="s">
        <v>1921</v>
      </c>
      <c r="R147" s="199" t="s">
        <v>1921</v>
      </c>
      <c r="S147" s="199" t="s">
        <v>1921</v>
      </c>
      <c r="T147" s="199" t="s">
        <v>1921</v>
      </c>
      <c r="U147" s="199" t="s">
        <v>1921</v>
      </c>
      <c r="V147" s="199" t="s">
        <v>1921</v>
      </c>
      <c r="W147" s="199" t="s">
        <v>1921</v>
      </c>
      <c r="X147" s="199" t="s">
        <v>1921</v>
      </c>
      <c r="Y147" s="199" t="s">
        <v>1921</v>
      </c>
    </row>
    <row r="148" spans="1:25" ht="15" customHeight="1">
      <c r="A148" s="200">
        <v>12</v>
      </c>
      <c r="B148" s="200"/>
      <c r="C148" s="32" t="s">
        <v>424</v>
      </c>
      <c r="D148" s="131"/>
      <c r="E148" s="199">
        <v>18</v>
      </c>
      <c r="F148" s="199">
        <v>165</v>
      </c>
      <c r="G148" s="199">
        <v>161</v>
      </c>
      <c r="H148" s="199">
        <v>125</v>
      </c>
      <c r="I148" s="199">
        <v>33</v>
      </c>
      <c r="J148" s="199">
        <v>3</v>
      </c>
      <c r="K148" s="199">
        <v>4</v>
      </c>
      <c r="L148" s="199">
        <v>50563</v>
      </c>
      <c r="M148" s="199">
        <v>133655</v>
      </c>
      <c r="N148" s="199" t="s">
        <v>2218</v>
      </c>
      <c r="O148" s="199" t="s">
        <v>2218</v>
      </c>
      <c r="P148" s="199" t="s">
        <v>2218</v>
      </c>
      <c r="Q148" s="199" t="s">
        <v>2218</v>
      </c>
      <c r="R148" s="199" t="s">
        <v>2218</v>
      </c>
      <c r="S148" s="199" t="s">
        <v>2218</v>
      </c>
      <c r="T148" s="199" t="s">
        <v>2218</v>
      </c>
      <c r="U148" s="199" t="s">
        <v>2218</v>
      </c>
      <c r="V148" s="199">
        <v>205439</v>
      </c>
      <c r="W148" s="199" t="s">
        <v>2218</v>
      </c>
      <c r="X148" s="199">
        <v>68369</v>
      </c>
      <c r="Y148" s="199" t="s">
        <v>2218</v>
      </c>
    </row>
    <row r="149" spans="1:25" ht="15" customHeight="1">
      <c r="A149" s="200">
        <v>13</v>
      </c>
      <c r="B149" s="200"/>
      <c r="C149" s="32" t="s">
        <v>425</v>
      </c>
      <c r="D149" s="131"/>
      <c r="E149" s="199">
        <v>10</v>
      </c>
      <c r="F149" s="199">
        <v>100</v>
      </c>
      <c r="G149" s="199">
        <v>98</v>
      </c>
      <c r="H149" s="199">
        <v>80</v>
      </c>
      <c r="I149" s="199">
        <v>17</v>
      </c>
      <c r="J149" s="199">
        <v>1</v>
      </c>
      <c r="K149" s="199">
        <v>2</v>
      </c>
      <c r="L149" s="201">
        <v>36485</v>
      </c>
      <c r="M149" s="201">
        <v>53078</v>
      </c>
      <c r="N149" s="199" t="s">
        <v>618</v>
      </c>
      <c r="O149" s="199" t="s">
        <v>618</v>
      </c>
      <c r="P149" s="199" t="s">
        <v>618</v>
      </c>
      <c r="Q149" s="199" t="s">
        <v>618</v>
      </c>
      <c r="R149" s="199" t="s">
        <v>618</v>
      </c>
      <c r="S149" s="199" t="s">
        <v>618</v>
      </c>
      <c r="T149" s="199" t="s">
        <v>618</v>
      </c>
      <c r="U149" s="199" t="s">
        <v>618</v>
      </c>
      <c r="V149" s="201">
        <v>97086</v>
      </c>
      <c r="W149" s="201" t="s">
        <v>618</v>
      </c>
      <c r="X149" s="201">
        <v>41914</v>
      </c>
      <c r="Y149" s="201" t="s">
        <v>618</v>
      </c>
    </row>
    <row r="150" spans="1:25" ht="15" customHeight="1">
      <c r="A150" s="200">
        <v>14</v>
      </c>
      <c r="B150" s="200"/>
      <c r="C150" s="32" t="s">
        <v>426</v>
      </c>
      <c r="D150" s="131"/>
      <c r="E150" s="199">
        <v>4</v>
      </c>
      <c r="F150" s="199">
        <v>122</v>
      </c>
      <c r="G150" s="199">
        <v>122</v>
      </c>
      <c r="H150" s="199">
        <v>114</v>
      </c>
      <c r="I150" s="199">
        <v>8</v>
      </c>
      <c r="J150" s="199" t="s">
        <v>2218</v>
      </c>
      <c r="K150" s="199" t="s">
        <v>2218</v>
      </c>
      <c r="L150" s="199" t="s">
        <v>2219</v>
      </c>
      <c r="M150" s="199" t="s">
        <v>2219</v>
      </c>
      <c r="N150" s="199" t="s">
        <v>2219</v>
      </c>
      <c r="O150" s="199" t="s">
        <v>2219</v>
      </c>
      <c r="P150" s="199" t="s">
        <v>2219</v>
      </c>
      <c r="Q150" s="199" t="s">
        <v>2219</v>
      </c>
      <c r="R150" s="199" t="s">
        <v>2219</v>
      </c>
      <c r="S150" s="199" t="s">
        <v>2219</v>
      </c>
      <c r="T150" s="199" t="s">
        <v>2219</v>
      </c>
      <c r="U150" s="199" t="s">
        <v>2219</v>
      </c>
      <c r="V150" s="199" t="s">
        <v>2219</v>
      </c>
      <c r="W150" s="199" t="s">
        <v>2219</v>
      </c>
      <c r="X150" s="199" t="s">
        <v>2219</v>
      </c>
      <c r="Y150" s="199" t="s">
        <v>2219</v>
      </c>
    </row>
    <row r="151" spans="1:25" ht="15" customHeight="1">
      <c r="A151" s="200">
        <v>15</v>
      </c>
      <c r="B151" s="200"/>
      <c r="C151" s="32" t="s">
        <v>427</v>
      </c>
      <c r="D151" s="131"/>
      <c r="E151" s="199">
        <v>9</v>
      </c>
      <c r="F151" s="199">
        <v>50</v>
      </c>
      <c r="G151" s="199">
        <v>46</v>
      </c>
      <c r="H151" s="199">
        <v>32</v>
      </c>
      <c r="I151" s="199">
        <v>14</v>
      </c>
      <c r="J151" s="199" t="s">
        <v>2218</v>
      </c>
      <c r="K151" s="199">
        <v>4</v>
      </c>
      <c r="L151" s="201">
        <v>10804</v>
      </c>
      <c r="M151" s="201">
        <v>14859</v>
      </c>
      <c r="N151" s="199" t="s">
        <v>2218</v>
      </c>
      <c r="O151" s="199" t="s">
        <v>2218</v>
      </c>
      <c r="P151" s="199" t="s">
        <v>2218</v>
      </c>
      <c r="Q151" s="199" t="s">
        <v>2218</v>
      </c>
      <c r="R151" s="199" t="s">
        <v>2218</v>
      </c>
      <c r="S151" s="199" t="s">
        <v>2218</v>
      </c>
      <c r="T151" s="199" t="s">
        <v>2218</v>
      </c>
      <c r="U151" s="199" t="s">
        <v>2218</v>
      </c>
      <c r="V151" s="201">
        <v>33549</v>
      </c>
      <c r="W151" s="201" t="s">
        <v>2218</v>
      </c>
      <c r="X151" s="201">
        <v>17800</v>
      </c>
      <c r="Y151" s="201" t="s">
        <v>2218</v>
      </c>
    </row>
    <row r="152" spans="1:25" ht="15" customHeight="1">
      <c r="A152" s="200">
        <v>16</v>
      </c>
      <c r="B152" s="200"/>
      <c r="C152" s="32" t="s">
        <v>428</v>
      </c>
      <c r="D152" s="131"/>
      <c r="E152" s="199">
        <v>4</v>
      </c>
      <c r="F152" s="199">
        <v>481</v>
      </c>
      <c r="G152" s="199">
        <v>481</v>
      </c>
      <c r="H152" s="199">
        <v>377</v>
      </c>
      <c r="I152" s="199">
        <v>58</v>
      </c>
      <c r="J152" s="199">
        <v>46</v>
      </c>
      <c r="K152" s="199" t="s">
        <v>429</v>
      </c>
      <c r="L152" s="199">
        <v>277419</v>
      </c>
      <c r="M152" s="199">
        <v>9345474</v>
      </c>
      <c r="N152" s="199">
        <v>3101323</v>
      </c>
      <c r="O152" s="199">
        <v>937638</v>
      </c>
      <c r="P152" s="199">
        <v>1008527</v>
      </c>
      <c r="Q152" s="199">
        <v>1155158</v>
      </c>
      <c r="R152" s="199">
        <v>3006575</v>
      </c>
      <c r="S152" s="199">
        <v>1102286</v>
      </c>
      <c r="T152" s="199">
        <v>965667</v>
      </c>
      <c r="U152" s="199">
        <v>938622</v>
      </c>
      <c r="V152" s="199">
        <v>10178629</v>
      </c>
      <c r="W152" s="199">
        <v>99149</v>
      </c>
      <c r="X152" s="199">
        <v>782162</v>
      </c>
      <c r="Y152" s="199">
        <v>66694</v>
      </c>
    </row>
    <row r="153" spans="1:25" ht="15" customHeight="1">
      <c r="A153" s="200">
        <v>17</v>
      </c>
      <c r="B153" s="200"/>
      <c r="C153" s="32" t="s">
        <v>430</v>
      </c>
      <c r="D153" s="131"/>
      <c r="E153" s="199">
        <v>2</v>
      </c>
      <c r="F153" s="199">
        <v>23</v>
      </c>
      <c r="G153" s="199">
        <v>23</v>
      </c>
      <c r="H153" s="199">
        <v>22</v>
      </c>
      <c r="I153" s="199">
        <v>1</v>
      </c>
      <c r="J153" s="199" t="s">
        <v>578</v>
      </c>
      <c r="K153" s="199" t="s">
        <v>578</v>
      </c>
      <c r="L153" s="199" t="s">
        <v>431</v>
      </c>
      <c r="M153" s="199" t="s">
        <v>431</v>
      </c>
      <c r="N153" s="199" t="s">
        <v>431</v>
      </c>
      <c r="O153" s="199" t="s">
        <v>431</v>
      </c>
      <c r="P153" s="199" t="s">
        <v>431</v>
      </c>
      <c r="Q153" s="199" t="s">
        <v>431</v>
      </c>
      <c r="R153" s="199" t="s">
        <v>431</v>
      </c>
      <c r="S153" s="199" t="s">
        <v>431</v>
      </c>
      <c r="T153" s="199" t="s">
        <v>431</v>
      </c>
      <c r="U153" s="199" t="s">
        <v>431</v>
      </c>
      <c r="V153" s="199" t="s">
        <v>431</v>
      </c>
      <c r="W153" s="199" t="s">
        <v>431</v>
      </c>
      <c r="X153" s="199" t="s">
        <v>431</v>
      </c>
      <c r="Y153" s="199" t="s">
        <v>431</v>
      </c>
    </row>
    <row r="154" spans="1:25" ht="15" customHeight="1">
      <c r="A154" s="200">
        <v>18</v>
      </c>
      <c r="B154" s="200"/>
      <c r="C154" s="32" t="s">
        <v>432</v>
      </c>
      <c r="D154" s="131"/>
      <c r="E154" s="199">
        <v>10</v>
      </c>
      <c r="F154" s="199">
        <v>169</v>
      </c>
      <c r="G154" s="199">
        <v>169</v>
      </c>
      <c r="H154" s="199">
        <v>103</v>
      </c>
      <c r="I154" s="199">
        <v>66</v>
      </c>
      <c r="J154" s="199" t="s">
        <v>578</v>
      </c>
      <c r="K154" s="199" t="s">
        <v>578</v>
      </c>
      <c r="L154" s="199" t="s">
        <v>431</v>
      </c>
      <c r="M154" s="199" t="s">
        <v>431</v>
      </c>
      <c r="N154" s="199" t="s">
        <v>431</v>
      </c>
      <c r="O154" s="199" t="s">
        <v>431</v>
      </c>
      <c r="P154" s="199" t="s">
        <v>431</v>
      </c>
      <c r="Q154" s="199" t="s">
        <v>431</v>
      </c>
      <c r="R154" s="199" t="s">
        <v>431</v>
      </c>
      <c r="S154" s="199" t="s">
        <v>431</v>
      </c>
      <c r="T154" s="199" t="s">
        <v>431</v>
      </c>
      <c r="U154" s="199" t="s">
        <v>431</v>
      </c>
      <c r="V154" s="199" t="s">
        <v>431</v>
      </c>
      <c r="W154" s="199" t="s">
        <v>431</v>
      </c>
      <c r="X154" s="199" t="s">
        <v>431</v>
      </c>
      <c r="Y154" s="199" t="s">
        <v>431</v>
      </c>
    </row>
    <row r="155" spans="1:25" ht="15" customHeight="1">
      <c r="A155" s="200">
        <v>19</v>
      </c>
      <c r="B155" s="200"/>
      <c r="C155" s="32" t="s">
        <v>433</v>
      </c>
      <c r="D155" s="131"/>
      <c r="E155" s="199">
        <v>2</v>
      </c>
      <c r="F155" s="199">
        <v>28</v>
      </c>
      <c r="G155" s="199">
        <v>28</v>
      </c>
      <c r="H155" s="199">
        <v>26</v>
      </c>
      <c r="I155" s="199">
        <v>2</v>
      </c>
      <c r="J155" s="199" t="s">
        <v>578</v>
      </c>
      <c r="K155" s="199" t="s">
        <v>578</v>
      </c>
      <c r="L155" s="199" t="s">
        <v>431</v>
      </c>
      <c r="M155" s="199" t="s">
        <v>431</v>
      </c>
      <c r="N155" s="199" t="s">
        <v>431</v>
      </c>
      <c r="O155" s="199" t="s">
        <v>431</v>
      </c>
      <c r="P155" s="199" t="s">
        <v>431</v>
      </c>
      <c r="Q155" s="199" t="s">
        <v>431</v>
      </c>
      <c r="R155" s="199" t="s">
        <v>431</v>
      </c>
      <c r="S155" s="199" t="s">
        <v>431</v>
      </c>
      <c r="T155" s="199" t="s">
        <v>431</v>
      </c>
      <c r="U155" s="199" t="s">
        <v>431</v>
      </c>
      <c r="V155" s="199" t="s">
        <v>431</v>
      </c>
      <c r="W155" s="199" t="s">
        <v>431</v>
      </c>
      <c r="X155" s="199" t="s">
        <v>431</v>
      </c>
      <c r="Y155" s="199" t="s">
        <v>431</v>
      </c>
    </row>
    <row r="156" spans="1:25" ht="15" customHeight="1">
      <c r="A156" s="200">
        <v>20</v>
      </c>
      <c r="B156" s="200"/>
      <c r="C156" s="32" t="s">
        <v>434</v>
      </c>
      <c r="D156" s="131"/>
      <c r="E156" s="199" t="s">
        <v>2218</v>
      </c>
      <c r="F156" s="199" t="s">
        <v>2218</v>
      </c>
      <c r="G156" s="199" t="s">
        <v>2218</v>
      </c>
      <c r="H156" s="199" t="s">
        <v>2218</v>
      </c>
      <c r="I156" s="199" t="s">
        <v>2218</v>
      </c>
      <c r="J156" s="199" t="s">
        <v>2218</v>
      </c>
      <c r="K156" s="199" t="s">
        <v>2218</v>
      </c>
      <c r="L156" s="199" t="s">
        <v>2218</v>
      </c>
      <c r="M156" s="199" t="s">
        <v>2218</v>
      </c>
      <c r="N156" s="199" t="s">
        <v>2218</v>
      </c>
      <c r="O156" s="199" t="s">
        <v>2218</v>
      </c>
      <c r="P156" s="199" t="s">
        <v>2218</v>
      </c>
      <c r="Q156" s="199" t="s">
        <v>2218</v>
      </c>
      <c r="R156" s="199" t="s">
        <v>2218</v>
      </c>
      <c r="S156" s="199" t="s">
        <v>2218</v>
      </c>
      <c r="T156" s="199" t="s">
        <v>2218</v>
      </c>
      <c r="U156" s="199" t="s">
        <v>2218</v>
      </c>
      <c r="V156" s="199" t="s">
        <v>2218</v>
      </c>
      <c r="W156" s="199" t="s">
        <v>2218</v>
      </c>
      <c r="X156" s="199" t="s">
        <v>2218</v>
      </c>
      <c r="Y156" s="199" t="s">
        <v>2218</v>
      </c>
    </row>
    <row r="157" spans="1:25" ht="15" customHeight="1">
      <c r="A157" s="200">
        <v>21</v>
      </c>
      <c r="B157" s="200"/>
      <c r="C157" s="32" t="s">
        <v>436</v>
      </c>
      <c r="D157" s="131"/>
      <c r="E157" s="199">
        <v>13</v>
      </c>
      <c r="F157" s="199">
        <v>173</v>
      </c>
      <c r="G157" s="199">
        <v>173</v>
      </c>
      <c r="H157" s="199">
        <v>155</v>
      </c>
      <c r="I157" s="199">
        <v>17</v>
      </c>
      <c r="J157" s="199">
        <v>1</v>
      </c>
      <c r="K157" s="199" t="s">
        <v>651</v>
      </c>
      <c r="L157" s="199">
        <v>65492</v>
      </c>
      <c r="M157" s="199">
        <v>311435</v>
      </c>
      <c r="N157" s="199" t="s">
        <v>651</v>
      </c>
      <c r="O157" s="199" t="s">
        <v>651</v>
      </c>
      <c r="P157" s="199" t="s">
        <v>651</v>
      </c>
      <c r="Q157" s="199" t="s">
        <v>651</v>
      </c>
      <c r="R157" s="199" t="s">
        <v>651</v>
      </c>
      <c r="S157" s="199" t="s">
        <v>651</v>
      </c>
      <c r="T157" s="199" t="s">
        <v>651</v>
      </c>
      <c r="U157" s="199" t="s">
        <v>651</v>
      </c>
      <c r="V157" s="199">
        <v>483684</v>
      </c>
      <c r="W157" s="199" t="s">
        <v>651</v>
      </c>
      <c r="X157" s="199">
        <v>164048</v>
      </c>
      <c r="Y157" s="199" t="s">
        <v>651</v>
      </c>
    </row>
    <row r="158" spans="1:25" ht="15" customHeight="1">
      <c r="A158" s="200">
        <v>22</v>
      </c>
      <c r="B158" s="200"/>
      <c r="C158" s="32" t="s">
        <v>437</v>
      </c>
      <c r="D158" s="131"/>
      <c r="E158" s="199">
        <v>3</v>
      </c>
      <c r="F158" s="199">
        <v>89</v>
      </c>
      <c r="G158" s="199">
        <v>89</v>
      </c>
      <c r="H158" s="199">
        <v>55</v>
      </c>
      <c r="I158" s="199">
        <v>34</v>
      </c>
      <c r="J158" s="199" t="s">
        <v>2218</v>
      </c>
      <c r="K158" s="199" t="s">
        <v>2218</v>
      </c>
      <c r="L158" s="199" t="s">
        <v>2219</v>
      </c>
      <c r="M158" s="199" t="s">
        <v>2219</v>
      </c>
      <c r="N158" s="199" t="s">
        <v>2219</v>
      </c>
      <c r="O158" s="199" t="s">
        <v>2219</v>
      </c>
      <c r="P158" s="199" t="s">
        <v>2219</v>
      </c>
      <c r="Q158" s="199" t="s">
        <v>2219</v>
      </c>
      <c r="R158" s="199" t="s">
        <v>2219</v>
      </c>
      <c r="S158" s="199" t="s">
        <v>2219</v>
      </c>
      <c r="T158" s="199" t="s">
        <v>2219</v>
      </c>
      <c r="U158" s="199" t="s">
        <v>2219</v>
      </c>
      <c r="V158" s="199" t="s">
        <v>2219</v>
      </c>
      <c r="W158" s="199" t="s">
        <v>2219</v>
      </c>
      <c r="X158" s="199" t="s">
        <v>2219</v>
      </c>
      <c r="Y158" s="199" t="s">
        <v>2219</v>
      </c>
    </row>
    <row r="159" spans="1:25" ht="15" customHeight="1">
      <c r="A159" s="200">
        <v>23</v>
      </c>
      <c r="B159" s="200"/>
      <c r="C159" s="32" t="s">
        <v>438</v>
      </c>
      <c r="D159" s="131"/>
      <c r="E159" s="199">
        <v>8</v>
      </c>
      <c r="F159" s="199">
        <v>1563</v>
      </c>
      <c r="G159" s="199">
        <v>1563</v>
      </c>
      <c r="H159" s="199">
        <v>1298</v>
      </c>
      <c r="I159" s="199">
        <v>85</v>
      </c>
      <c r="J159" s="199">
        <v>180</v>
      </c>
      <c r="K159" s="199" t="s">
        <v>429</v>
      </c>
      <c r="L159" s="199">
        <v>966366</v>
      </c>
      <c r="M159" s="199">
        <v>11211745</v>
      </c>
      <c r="N159" s="199">
        <v>1110759</v>
      </c>
      <c r="O159" s="199">
        <v>90925</v>
      </c>
      <c r="P159" s="199">
        <v>853235</v>
      </c>
      <c r="Q159" s="199">
        <v>166599</v>
      </c>
      <c r="R159" s="199">
        <v>1013550</v>
      </c>
      <c r="S159" s="199">
        <v>114556</v>
      </c>
      <c r="T159" s="199">
        <v>632194</v>
      </c>
      <c r="U159" s="199">
        <v>266800</v>
      </c>
      <c r="V159" s="199">
        <v>12498370</v>
      </c>
      <c r="W159" s="199">
        <v>505358</v>
      </c>
      <c r="X159" s="199">
        <v>581340</v>
      </c>
      <c r="Y159" s="199">
        <v>899602</v>
      </c>
    </row>
    <row r="160" spans="1:25" ht="15" customHeight="1">
      <c r="A160" s="200">
        <v>24</v>
      </c>
      <c r="B160" s="200"/>
      <c r="C160" s="32" t="s">
        <v>439</v>
      </c>
      <c r="D160" s="131"/>
      <c r="E160" s="199">
        <v>40</v>
      </c>
      <c r="F160" s="199">
        <v>873</v>
      </c>
      <c r="G160" s="199">
        <v>873</v>
      </c>
      <c r="H160" s="199">
        <v>726</v>
      </c>
      <c r="I160" s="199">
        <v>119</v>
      </c>
      <c r="J160" s="199">
        <v>28</v>
      </c>
      <c r="K160" s="199" t="s">
        <v>2218</v>
      </c>
      <c r="L160" s="199">
        <v>405662</v>
      </c>
      <c r="M160" s="199">
        <v>858658</v>
      </c>
      <c r="N160" s="199">
        <v>95260</v>
      </c>
      <c r="O160" s="199">
        <v>13418</v>
      </c>
      <c r="P160" s="199">
        <v>36417</v>
      </c>
      <c r="Q160" s="199">
        <v>45425</v>
      </c>
      <c r="R160" s="199">
        <v>97477</v>
      </c>
      <c r="S160" s="172">
        <v>12918</v>
      </c>
      <c r="T160" s="199">
        <v>39157</v>
      </c>
      <c r="U160" s="199">
        <v>45402</v>
      </c>
      <c r="V160" s="199">
        <v>1688721</v>
      </c>
      <c r="W160" s="199">
        <v>70114</v>
      </c>
      <c r="X160" s="199">
        <v>729543</v>
      </c>
      <c r="Y160" s="199">
        <v>98098</v>
      </c>
    </row>
    <row r="161" spans="1:25" ht="15" customHeight="1">
      <c r="A161" s="200">
        <v>25</v>
      </c>
      <c r="B161" s="200"/>
      <c r="C161" s="32" t="s">
        <v>440</v>
      </c>
      <c r="D161" s="131"/>
      <c r="E161" s="199">
        <v>5</v>
      </c>
      <c r="F161" s="199">
        <v>72</v>
      </c>
      <c r="G161" s="199">
        <v>70</v>
      </c>
      <c r="H161" s="199">
        <v>60</v>
      </c>
      <c r="I161" s="199">
        <v>9</v>
      </c>
      <c r="J161" s="199">
        <v>1</v>
      </c>
      <c r="K161" s="199">
        <v>2</v>
      </c>
      <c r="L161" s="199">
        <v>31360</v>
      </c>
      <c r="M161" s="199">
        <v>44746</v>
      </c>
      <c r="N161" s="199" t="s">
        <v>618</v>
      </c>
      <c r="O161" s="199" t="s">
        <v>618</v>
      </c>
      <c r="P161" s="199" t="s">
        <v>618</v>
      </c>
      <c r="Q161" s="199" t="s">
        <v>618</v>
      </c>
      <c r="R161" s="199" t="s">
        <v>618</v>
      </c>
      <c r="S161" s="199" t="s">
        <v>618</v>
      </c>
      <c r="T161" s="199" t="s">
        <v>618</v>
      </c>
      <c r="U161" s="199" t="s">
        <v>618</v>
      </c>
      <c r="V161" s="199">
        <v>108052</v>
      </c>
      <c r="W161" s="199" t="s">
        <v>618</v>
      </c>
      <c r="X161" s="199">
        <v>60393</v>
      </c>
      <c r="Y161" s="199" t="s">
        <v>618</v>
      </c>
    </row>
    <row r="162" spans="1:25" ht="15" customHeight="1">
      <c r="A162" s="200">
        <v>26</v>
      </c>
      <c r="B162" s="200"/>
      <c r="C162" s="32" t="s">
        <v>441</v>
      </c>
      <c r="D162" s="131"/>
      <c r="E162" s="199">
        <v>5</v>
      </c>
      <c r="F162" s="199">
        <v>118</v>
      </c>
      <c r="G162" s="199">
        <v>118</v>
      </c>
      <c r="H162" s="199">
        <v>88</v>
      </c>
      <c r="I162" s="199">
        <v>24</v>
      </c>
      <c r="J162" s="199">
        <v>6</v>
      </c>
      <c r="K162" s="199" t="s">
        <v>576</v>
      </c>
      <c r="L162" s="199" t="s">
        <v>591</v>
      </c>
      <c r="M162" s="199" t="s">
        <v>591</v>
      </c>
      <c r="N162" s="199" t="s">
        <v>591</v>
      </c>
      <c r="O162" s="199" t="s">
        <v>591</v>
      </c>
      <c r="P162" s="199" t="s">
        <v>591</v>
      </c>
      <c r="Q162" s="199" t="s">
        <v>591</v>
      </c>
      <c r="R162" s="199" t="s">
        <v>591</v>
      </c>
      <c r="S162" s="199" t="s">
        <v>591</v>
      </c>
      <c r="T162" s="199" t="s">
        <v>591</v>
      </c>
      <c r="U162" s="199" t="s">
        <v>591</v>
      </c>
      <c r="V162" s="199" t="s">
        <v>591</v>
      </c>
      <c r="W162" s="199" t="s">
        <v>591</v>
      </c>
      <c r="X162" s="199" t="s">
        <v>591</v>
      </c>
      <c r="Y162" s="199" t="s">
        <v>591</v>
      </c>
    </row>
    <row r="163" spans="1:25" ht="15" customHeight="1">
      <c r="A163" s="200">
        <v>27</v>
      </c>
      <c r="B163" s="200"/>
      <c r="C163" s="32" t="s">
        <v>442</v>
      </c>
      <c r="D163" s="131"/>
      <c r="E163" s="199">
        <v>4</v>
      </c>
      <c r="F163" s="199">
        <v>265</v>
      </c>
      <c r="G163" s="199">
        <v>264</v>
      </c>
      <c r="H163" s="199">
        <v>223</v>
      </c>
      <c r="I163" s="199">
        <v>41</v>
      </c>
      <c r="J163" s="199" t="s">
        <v>576</v>
      </c>
      <c r="K163" s="199">
        <v>1</v>
      </c>
      <c r="L163" s="199" t="s">
        <v>591</v>
      </c>
      <c r="M163" s="199" t="s">
        <v>591</v>
      </c>
      <c r="N163" s="199" t="s">
        <v>591</v>
      </c>
      <c r="O163" s="199" t="s">
        <v>591</v>
      </c>
      <c r="P163" s="199" t="s">
        <v>591</v>
      </c>
      <c r="Q163" s="199" t="s">
        <v>591</v>
      </c>
      <c r="R163" s="199" t="s">
        <v>591</v>
      </c>
      <c r="S163" s="199" t="s">
        <v>591</v>
      </c>
      <c r="T163" s="199" t="s">
        <v>591</v>
      </c>
      <c r="U163" s="199" t="s">
        <v>591</v>
      </c>
      <c r="V163" s="199" t="s">
        <v>591</v>
      </c>
      <c r="W163" s="199" t="s">
        <v>591</v>
      </c>
      <c r="X163" s="199" t="s">
        <v>591</v>
      </c>
      <c r="Y163" s="199" t="s">
        <v>591</v>
      </c>
    </row>
    <row r="164" spans="1:25" ht="15" customHeight="1">
      <c r="A164" s="200">
        <v>28</v>
      </c>
      <c r="B164" s="200"/>
      <c r="C164" s="32" t="s">
        <v>443</v>
      </c>
      <c r="D164" s="131"/>
      <c r="E164" s="199">
        <v>7</v>
      </c>
      <c r="F164" s="199">
        <v>586</v>
      </c>
      <c r="G164" s="199">
        <v>584</v>
      </c>
      <c r="H164" s="199">
        <v>385</v>
      </c>
      <c r="I164" s="199">
        <v>90</v>
      </c>
      <c r="J164" s="199">
        <v>109</v>
      </c>
      <c r="K164" s="199">
        <v>2</v>
      </c>
      <c r="L164" s="201">
        <v>266996</v>
      </c>
      <c r="M164" s="201">
        <v>1001625</v>
      </c>
      <c r="N164" s="201">
        <v>228081</v>
      </c>
      <c r="O164" s="201">
        <v>94605</v>
      </c>
      <c r="P164" s="201">
        <v>82726</v>
      </c>
      <c r="Q164" s="201">
        <v>50750</v>
      </c>
      <c r="R164" s="201">
        <v>141624</v>
      </c>
      <c r="S164" s="201">
        <v>63913</v>
      </c>
      <c r="T164" s="201">
        <v>47195</v>
      </c>
      <c r="U164" s="201">
        <v>30516</v>
      </c>
      <c r="V164" s="201">
        <v>1701655</v>
      </c>
      <c r="W164" s="201">
        <v>50272</v>
      </c>
      <c r="X164" s="201">
        <v>562715</v>
      </c>
      <c r="Y164" s="201">
        <v>283301</v>
      </c>
    </row>
    <row r="165" spans="1:25" ht="15" customHeight="1">
      <c r="A165" s="200">
        <v>29</v>
      </c>
      <c r="B165" s="200"/>
      <c r="C165" s="32" t="s">
        <v>444</v>
      </c>
      <c r="D165" s="131"/>
      <c r="E165" s="199">
        <v>9</v>
      </c>
      <c r="F165" s="199">
        <v>505</v>
      </c>
      <c r="G165" s="199">
        <v>505</v>
      </c>
      <c r="H165" s="199">
        <v>404</v>
      </c>
      <c r="I165" s="199">
        <v>101</v>
      </c>
      <c r="J165" s="199" t="s">
        <v>608</v>
      </c>
      <c r="K165" s="199" t="s">
        <v>608</v>
      </c>
      <c r="L165" s="199">
        <v>261601</v>
      </c>
      <c r="M165" s="199">
        <v>1342114</v>
      </c>
      <c r="N165" s="199">
        <v>138155</v>
      </c>
      <c r="O165" s="199">
        <v>48297</v>
      </c>
      <c r="P165" s="199">
        <v>84802</v>
      </c>
      <c r="Q165" s="199">
        <v>5056</v>
      </c>
      <c r="R165" s="199">
        <v>194079</v>
      </c>
      <c r="S165" s="199">
        <v>83982</v>
      </c>
      <c r="T165" s="199">
        <v>95972</v>
      </c>
      <c r="U165" s="199">
        <v>14125</v>
      </c>
      <c r="V165" s="199">
        <v>1672081</v>
      </c>
      <c r="W165" s="199">
        <v>60896</v>
      </c>
      <c r="X165" s="199">
        <v>302569</v>
      </c>
      <c r="Y165" s="199">
        <v>38037</v>
      </c>
    </row>
    <row r="166" spans="1:25" ht="15" customHeight="1">
      <c r="A166" s="200">
        <v>30</v>
      </c>
      <c r="B166" s="200"/>
      <c r="C166" s="32" t="s">
        <v>445</v>
      </c>
      <c r="D166" s="131"/>
      <c r="E166" s="199">
        <v>7</v>
      </c>
      <c r="F166" s="199">
        <v>278</v>
      </c>
      <c r="G166" s="199">
        <v>278</v>
      </c>
      <c r="H166" s="199">
        <v>176</v>
      </c>
      <c r="I166" s="199">
        <v>91</v>
      </c>
      <c r="J166" s="199">
        <v>11</v>
      </c>
      <c r="K166" s="199" t="s">
        <v>730</v>
      </c>
      <c r="L166" s="199">
        <v>91210</v>
      </c>
      <c r="M166" s="199">
        <v>234411</v>
      </c>
      <c r="N166" s="199">
        <v>8422</v>
      </c>
      <c r="O166" s="199">
        <v>4180</v>
      </c>
      <c r="P166" s="199">
        <v>1855</v>
      </c>
      <c r="Q166" s="199">
        <v>2387</v>
      </c>
      <c r="R166" s="199">
        <v>15961</v>
      </c>
      <c r="S166" s="199">
        <v>5662</v>
      </c>
      <c r="T166" s="199">
        <v>2849</v>
      </c>
      <c r="U166" s="199">
        <v>7450</v>
      </c>
      <c r="V166" s="199">
        <v>402763</v>
      </c>
      <c r="W166" s="199">
        <v>6744</v>
      </c>
      <c r="X166" s="199">
        <v>156647</v>
      </c>
      <c r="Y166" s="199">
        <v>6529</v>
      </c>
    </row>
    <row r="167" spans="1:25" ht="15" customHeight="1">
      <c r="A167" s="200">
        <v>31</v>
      </c>
      <c r="B167" s="200"/>
      <c r="C167" s="32" t="s">
        <v>446</v>
      </c>
      <c r="D167" s="131"/>
      <c r="E167" s="199">
        <v>3</v>
      </c>
      <c r="F167" s="199">
        <v>27</v>
      </c>
      <c r="G167" s="199">
        <v>27</v>
      </c>
      <c r="H167" s="199">
        <v>8</v>
      </c>
      <c r="I167" s="199">
        <v>15</v>
      </c>
      <c r="J167" s="199">
        <v>4</v>
      </c>
      <c r="K167" s="199" t="s">
        <v>608</v>
      </c>
      <c r="L167" s="199">
        <v>6312</v>
      </c>
      <c r="M167" s="199">
        <v>3544</v>
      </c>
      <c r="N167" s="199" t="s">
        <v>608</v>
      </c>
      <c r="O167" s="199" t="s">
        <v>608</v>
      </c>
      <c r="P167" s="199" t="s">
        <v>608</v>
      </c>
      <c r="Q167" s="199" t="s">
        <v>608</v>
      </c>
      <c r="R167" s="199" t="s">
        <v>608</v>
      </c>
      <c r="S167" s="199" t="s">
        <v>608</v>
      </c>
      <c r="T167" s="199" t="s">
        <v>608</v>
      </c>
      <c r="U167" s="199" t="s">
        <v>608</v>
      </c>
      <c r="V167" s="199">
        <v>13054</v>
      </c>
      <c r="W167" s="199" t="s">
        <v>608</v>
      </c>
      <c r="X167" s="199">
        <v>9058</v>
      </c>
      <c r="Y167" s="199" t="s">
        <v>608</v>
      </c>
    </row>
    <row r="168" spans="1:25" ht="15" customHeight="1">
      <c r="A168" s="200">
        <v>32</v>
      </c>
      <c r="B168" s="200"/>
      <c r="C168" s="32" t="s">
        <v>447</v>
      </c>
      <c r="D168" s="131"/>
      <c r="E168" s="199">
        <v>18</v>
      </c>
      <c r="F168" s="199">
        <v>202</v>
      </c>
      <c r="G168" s="199">
        <v>187</v>
      </c>
      <c r="H168" s="199">
        <v>120</v>
      </c>
      <c r="I168" s="199">
        <v>56</v>
      </c>
      <c r="J168" s="199">
        <v>11</v>
      </c>
      <c r="K168" s="199">
        <v>15</v>
      </c>
      <c r="L168" s="199" t="s">
        <v>1921</v>
      </c>
      <c r="M168" s="199" t="s">
        <v>1921</v>
      </c>
      <c r="N168" s="199" t="s">
        <v>1921</v>
      </c>
      <c r="O168" s="199" t="s">
        <v>1921</v>
      </c>
      <c r="P168" s="199" t="s">
        <v>1921</v>
      </c>
      <c r="Q168" s="199" t="s">
        <v>1921</v>
      </c>
      <c r="R168" s="199" t="s">
        <v>1921</v>
      </c>
      <c r="S168" s="199" t="s">
        <v>1921</v>
      </c>
      <c r="T168" s="199" t="s">
        <v>1921</v>
      </c>
      <c r="U168" s="199" t="s">
        <v>1921</v>
      </c>
      <c r="V168" s="199" t="s">
        <v>1921</v>
      </c>
      <c r="W168" s="199" t="s">
        <v>1921</v>
      </c>
      <c r="X168" s="199" t="s">
        <v>1921</v>
      </c>
      <c r="Y168" s="199" t="s">
        <v>1921</v>
      </c>
    </row>
    <row r="169" spans="1:25" ht="15" customHeight="1">
      <c r="A169" s="193"/>
      <c r="B169" s="193"/>
      <c r="C169" s="194"/>
      <c r="D169" s="193"/>
      <c r="E169" s="195"/>
      <c r="F169" s="205"/>
      <c r="G169" s="205"/>
      <c r="H169" s="206"/>
      <c r="I169" s="206"/>
      <c r="J169" s="206"/>
      <c r="K169" s="206"/>
      <c r="L169" s="205"/>
      <c r="M169" s="206"/>
      <c r="N169" s="206"/>
      <c r="O169" s="206"/>
      <c r="P169" s="206"/>
      <c r="Q169" s="206"/>
      <c r="R169" s="206"/>
      <c r="S169" s="206"/>
      <c r="T169" s="206"/>
      <c r="U169" s="205"/>
      <c r="V169" s="205"/>
      <c r="W169" s="205"/>
      <c r="X169" s="205"/>
      <c r="Y169" s="205"/>
    </row>
    <row r="170" spans="1:25" s="192" customFormat="1" ht="15" customHeight="1">
      <c r="A170" s="189"/>
      <c r="B170" s="189"/>
      <c r="C170" s="190" t="s">
        <v>120</v>
      </c>
      <c r="D170" s="189"/>
      <c r="E170" s="207">
        <v>332</v>
      </c>
      <c r="F170" s="207">
        <v>16818</v>
      </c>
      <c r="G170" s="211">
        <v>16766</v>
      </c>
      <c r="H170" s="211">
        <v>11900</v>
      </c>
      <c r="I170" s="211">
        <v>3077</v>
      </c>
      <c r="J170" s="211">
        <v>1789</v>
      </c>
      <c r="K170" s="211">
        <v>52</v>
      </c>
      <c r="L170" s="211">
        <v>8323310</v>
      </c>
      <c r="M170" s="211">
        <v>55531999</v>
      </c>
      <c r="N170" s="211">
        <v>9259099</v>
      </c>
      <c r="O170" s="211">
        <v>2905898</v>
      </c>
      <c r="P170" s="211">
        <v>4095806</v>
      </c>
      <c r="Q170" s="211">
        <v>2257395</v>
      </c>
      <c r="R170" s="211">
        <v>9053356</v>
      </c>
      <c r="S170" s="211">
        <v>2891164</v>
      </c>
      <c r="T170" s="211">
        <v>4247454</v>
      </c>
      <c r="U170" s="211">
        <v>1914738</v>
      </c>
      <c r="V170" s="211">
        <v>77956644</v>
      </c>
      <c r="W170" s="211">
        <v>2574447</v>
      </c>
      <c r="X170" s="211">
        <v>19177345</v>
      </c>
      <c r="Y170" s="211">
        <v>4185050</v>
      </c>
    </row>
    <row r="171" spans="1:25" ht="15" customHeight="1">
      <c r="A171" s="193"/>
      <c r="B171" s="193"/>
      <c r="C171" s="193"/>
      <c r="D171" s="193"/>
      <c r="E171" s="208"/>
      <c r="F171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</row>
    <row r="172" spans="1:25" ht="15" customHeight="1">
      <c r="A172" s="198" t="s">
        <v>116</v>
      </c>
      <c r="B172" s="198"/>
      <c r="C172" s="32" t="s">
        <v>421</v>
      </c>
      <c r="D172" s="131"/>
      <c r="E172" s="172">
        <v>20</v>
      </c>
      <c r="F172" s="172">
        <v>1000</v>
      </c>
      <c r="G172" s="199">
        <v>996</v>
      </c>
      <c r="H172" s="199">
        <v>441</v>
      </c>
      <c r="I172" s="199">
        <v>502</v>
      </c>
      <c r="J172" s="199">
        <v>53</v>
      </c>
      <c r="K172" s="199">
        <v>4</v>
      </c>
      <c r="L172" s="199">
        <v>338307</v>
      </c>
      <c r="M172" s="199">
        <v>1509957</v>
      </c>
      <c r="N172" s="199">
        <v>169574</v>
      </c>
      <c r="O172" s="199">
        <v>84038</v>
      </c>
      <c r="P172" s="199">
        <v>9525</v>
      </c>
      <c r="Q172" s="199">
        <v>76011</v>
      </c>
      <c r="R172" s="199">
        <v>167208</v>
      </c>
      <c r="S172" s="199">
        <v>73091</v>
      </c>
      <c r="T172" s="199">
        <v>11347</v>
      </c>
      <c r="U172" s="199">
        <v>82770</v>
      </c>
      <c r="V172" s="199">
        <v>3229105</v>
      </c>
      <c r="W172" s="199">
        <v>83766</v>
      </c>
      <c r="X172" s="199">
        <v>1549514</v>
      </c>
      <c r="Y172" s="199">
        <v>98810</v>
      </c>
    </row>
    <row r="173" spans="1:25" ht="15" customHeight="1">
      <c r="A173" s="200">
        <v>10</v>
      </c>
      <c r="B173" s="200"/>
      <c r="C173" s="32" t="s">
        <v>607</v>
      </c>
      <c r="D173" s="131"/>
      <c r="E173" s="172">
        <v>5</v>
      </c>
      <c r="F173" s="172">
        <v>77</v>
      </c>
      <c r="G173" s="199">
        <v>77</v>
      </c>
      <c r="H173" s="199">
        <v>45</v>
      </c>
      <c r="I173" s="199">
        <v>22</v>
      </c>
      <c r="J173" s="199">
        <v>10</v>
      </c>
      <c r="K173" s="199" t="s">
        <v>608</v>
      </c>
      <c r="L173" s="199" t="s">
        <v>611</v>
      </c>
      <c r="M173" s="199" t="s">
        <v>611</v>
      </c>
      <c r="N173" s="199" t="s">
        <v>611</v>
      </c>
      <c r="O173" s="199" t="s">
        <v>611</v>
      </c>
      <c r="P173" s="199" t="s">
        <v>611</v>
      </c>
      <c r="Q173" s="199" t="s">
        <v>611</v>
      </c>
      <c r="R173" s="199" t="s">
        <v>611</v>
      </c>
      <c r="S173" s="199" t="s">
        <v>611</v>
      </c>
      <c r="T173" s="199" t="s">
        <v>611</v>
      </c>
      <c r="U173" s="199" t="s">
        <v>611</v>
      </c>
      <c r="V173" s="199" t="s">
        <v>611</v>
      </c>
      <c r="W173" s="199" t="s">
        <v>611</v>
      </c>
      <c r="X173" s="199" t="s">
        <v>611</v>
      </c>
      <c r="Y173" s="199" t="s">
        <v>611</v>
      </c>
    </row>
    <row r="174" spans="1:25" ht="15" customHeight="1">
      <c r="A174" s="200">
        <v>11</v>
      </c>
      <c r="B174" s="200"/>
      <c r="C174" s="32" t="s">
        <v>423</v>
      </c>
      <c r="D174" s="131"/>
      <c r="E174" s="172">
        <v>17</v>
      </c>
      <c r="F174" s="172">
        <v>272</v>
      </c>
      <c r="G174" s="199">
        <v>252</v>
      </c>
      <c r="H174" s="199">
        <v>149</v>
      </c>
      <c r="I174" s="199">
        <v>82</v>
      </c>
      <c r="J174" s="199">
        <v>21</v>
      </c>
      <c r="K174" s="199">
        <v>20</v>
      </c>
      <c r="L174" s="199" t="s">
        <v>1921</v>
      </c>
      <c r="M174" s="199" t="s">
        <v>1921</v>
      </c>
      <c r="N174" s="199" t="s">
        <v>1921</v>
      </c>
      <c r="O174" s="199" t="s">
        <v>1921</v>
      </c>
      <c r="P174" s="199" t="s">
        <v>1921</v>
      </c>
      <c r="Q174" s="199" t="s">
        <v>1921</v>
      </c>
      <c r="R174" s="199" t="s">
        <v>1921</v>
      </c>
      <c r="S174" s="199" t="s">
        <v>1921</v>
      </c>
      <c r="T174" s="199" t="s">
        <v>1921</v>
      </c>
      <c r="U174" s="199" t="s">
        <v>1921</v>
      </c>
      <c r="V174" s="199" t="s">
        <v>1921</v>
      </c>
      <c r="W174" s="199" t="s">
        <v>1921</v>
      </c>
      <c r="X174" s="199" t="s">
        <v>1921</v>
      </c>
      <c r="Y174" s="199" t="s">
        <v>1921</v>
      </c>
    </row>
    <row r="175" spans="1:25" ht="15" customHeight="1">
      <c r="A175" s="200">
        <v>12</v>
      </c>
      <c r="B175" s="200"/>
      <c r="C175" s="32" t="s">
        <v>424</v>
      </c>
      <c r="D175" s="131"/>
      <c r="E175" s="172">
        <v>5</v>
      </c>
      <c r="F175" s="172">
        <v>100</v>
      </c>
      <c r="G175" s="199">
        <v>100</v>
      </c>
      <c r="H175" s="199">
        <v>62</v>
      </c>
      <c r="I175" s="199">
        <v>36</v>
      </c>
      <c r="J175" s="199">
        <v>2</v>
      </c>
      <c r="K175" s="199" t="s">
        <v>2220</v>
      </c>
      <c r="L175" s="199" t="s">
        <v>2221</v>
      </c>
      <c r="M175" s="199" t="s">
        <v>2221</v>
      </c>
      <c r="N175" s="199" t="s">
        <v>2221</v>
      </c>
      <c r="O175" s="199" t="s">
        <v>2221</v>
      </c>
      <c r="P175" s="199" t="s">
        <v>2221</v>
      </c>
      <c r="Q175" s="199" t="s">
        <v>2221</v>
      </c>
      <c r="R175" s="199" t="s">
        <v>2221</v>
      </c>
      <c r="S175" s="199" t="s">
        <v>2221</v>
      </c>
      <c r="T175" s="199" t="s">
        <v>2221</v>
      </c>
      <c r="U175" s="199" t="s">
        <v>2221</v>
      </c>
      <c r="V175" s="199" t="s">
        <v>2221</v>
      </c>
      <c r="W175" s="199" t="s">
        <v>2221</v>
      </c>
      <c r="X175" s="199" t="s">
        <v>2221</v>
      </c>
      <c r="Y175" s="199" t="s">
        <v>2221</v>
      </c>
    </row>
    <row r="176" spans="1:25" ht="15" customHeight="1">
      <c r="A176" s="200">
        <v>13</v>
      </c>
      <c r="B176" s="200"/>
      <c r="C176" s="32" t="s">
        <v>425</v>
      </c>
      <c r="D176" s="131"/>
      <c r="E176" s="172">
        <v>10</v>
      </c>
      <c r="F176" s="172">
        <v>118</v>
      </c>
      <c r="G176" s="199">
        <v>116</v>
      </c>
      <c r="H176" s="199">
        <v>85</v>
      </c>
      <c r="I176" s="199">
        <v>31</v>
      </c>
      <c r="J176" s="199" t="s">
        <v>618</v>
      </c>
      <c r="K176" s="199">
        <v>2</v>
      </c>
      <c r="L176" s="199" t="s">
        <v>671</v>
      </c>
      <c r="M176" s="199" t="s">
        <v>671</v>
      </c>
      <c r="N176" s="199" t="s">
        <v>671</v>
      </c>
      <c r="O176" s="199" t="s">
        <v>671</v>
      </c>
      <c r="P176" s="199" t="s">
        <v>671</v>
      </c>
      <c r="Q176" s="199" t="s">
        <v>671</v>
      </c>
      <c r="R176" s="199" t="s">
        <v>671</v>
      </c>
      <c r="S176" s="199" t="s">
        <v>671</v>
      </c>
      <c r="T176" s="199" t="s">
        <v>671</v>
      </c>
      <c r="U176" s="199" t="s">
        <v>671</v>
      </c>
      <c r="V176" s="199" t="s">
        <v>671</v>
      </c>
      <c r="W176" s="199" t="s">
        <v>671</v>
      </c>
      <c r="X176" s="199" t="s">
        <v>671</v>
      </c>
      <c r="Y176" s="199" t="s">
        <v>671</v>
      </c>
    </row>
    <row r="177" spans="1:25" ht="15" customHeight="1">
      <c r="A177" s="200">
        <v>14</v>
      </c>
      <c r="B177" s="200"/>
      <c r="C177" s="32" t="s">
        <v>426</v>
      </c>
      <c r="D177" s="131"/>
      <c r="E177" s="172">
        <v>6</v>
      </c>
      <c r="F177" s="172">
        <v>228</v>
      </c>
      <c r="G177" s="199">
        <v>227</v>
      </c>
      <c r="H177" s="199">
        <v>149</v>
      </c>
      <c r="I177" s="199">
        <v>36</v>
      </c>
      <c r="J177" s="199">
        <v>42</v>
      </c>
      <c r="K177" s="199">
        <v>1</v>
      </c>
      <c r="L177" s="199">
        <v>109840</v>
      </c>
      <c r="M177" s="199">
        <v>779067</v>
      </c>
      <c r="N177" s="199">
        <v>56357</v>
      </c>
      <c r="O177" s="199">
        <v>25499</v>
      </c>
      <c r="P177" s="199">
        <v>5756</v>
      </c>
      <c r="Q177" s="199">
        <v>25102</v>
      </c>
      <c r="R177" s="199">
        <v>50473</v>
      </c>
      <c r="S177" s="199">
        <v>16366</v>
      </c>
      <c r="T177" s="199">
        <v>7708</v>
      </c>
      <c r="U177" s="199">
        <v>26399</v>
      </c>
      <c r="V177" s="199">
        <v>1217778</v>
      </c>
      <c r="W177" s="199">
        <v>31021</v>
      </c>
      <c r="X177" s="199">
        <v>381012</v>
      </c>
      <c r="Y177" s="199">
        <v>26603</v>
      </c>
    </row>
    <row r="178" spans="1:25" ht="15" customHeight="1">
      <c r="A178" s="200">
        <v>15</v>
      </c>
      <c r="B178" s="200"/>
      <c r="C178" s="32" t="s">
        <v>427</v>
      </c>
      <c r="D178" s="131"/>
      <c r="E178" s="172">
        <v>11</v>
      </c>
      <c r="F178" s="172">
        <v>97</v>
      </c>
      <c r="G178" s="199">
        <v>96</v>
      </c>
      <c r="H178" s="199">
        <v>75</v>
      </c>
      <c r="I178" s="199">
        <v>19</v>
      </c>
      <c r="J178" s="199">
        <v>2</v>
      </c>
      <c r="K178" s="199">
        <v>1</v>
      </c>
      <c r="L178" s="199">
        <v>28518</v>
      </c>
      <c r="M178" s="199">
        <v>28264</v>
      </c>
      <c r="N178" s="199" t="s">
        <v>2220</v>
      </c>
      <c r="O178" s="199" t="s">
        <v>2220</v>
      </c>
      <c r="P178" s="199" t="s">
        <v>2220</v>
      </c>
      <c r="Q178" s="199" t="s">
        <v>2220</v>
      </c>
      <c r="R178" s="199" t="s">
        <v>2220</v>
      </c>
      <c r="S178" s="199" t="s">
        <v>2220</v>
      </c>
      <c r="T178" s="199" t="s">
        <v>2220</v>
      </c>
      <c r="U178" s="199" t="s">
        <v>2220</v>
      </c>
      <c r="V178" s="199">
        <v>76596</v>
      </c>
      <c r="W178" s="199" t="s">
        <v>2220</v>
      </c>
      <c r="X178" s="199">
        <v>46029</v>
      </c>
      <c r="Y178" s="199" t="s">
        <v>2220</v>
      </c>
    </row>
    <row r="179" spans="1:25" ht="15" customHeight="1">
      <c r="A179" s="200">
        <v>16</v>
      </c>
      <c r="B179" s="200"/>
      <c r="C179" s="32" t="s">
        <v>428</v>
      </c>
      <c r="D179" s="131"/>
      <c r="E179" s="172">
        <v>9</v>
      </c>
      <c r="F179" s="172">
        <v>171</v>
      </c>
      <c r="G179" s="199">
        <v>171</v>
      </c>
      <c r="H179" s="199">
        <v>121</v>
      </c>
      <c r="I179" s="199">
        <v>36</v>
      </c>
      <c r="J179" s="199">
        <v>14</v>
      </c>
      <c r="K179" s="199" t="s">
        <v>429</v>
      </c>
      <c r="L179" s="199" t="s">
        <v>1921</v>
      </c>
      <c r="M179" s="199" t="s">
        <v>1921</v>
      </c>
      <c r="N179" s="199" t="s">
        <v>1921</v>
      </c>
      <c r="O179" s="199" t="s">
        <v>1921</v>
      </c>
      <c r="P179" s="199" t="s">
        <v>1921</v>
      </c>
      <c r="Q179" s="199" t="s">
        <v>1921</v>
      </c>
      <c r="R179" s="199" t="s">
        <v>1921</v>
      </c>
      <c r="S179" s="199" t="s">
        <v>1921</v>
      </c>
      <c r="T179" s="199" t="s">
        <v>1921</v>
      </c>
      <c r="U179" s="199" t="s">
        <v>1921</v>
      </c>
      <c r="V179" s="199" t="s">
        <v>1921</v>
      </c>
      <c r="W179" s="199" t="s">
        <v>1921</v>
      </c>
      <c r="X179" s="199" t="s">
        <v>1921</v>
      </c>
      <c r="Y179" s="199" t="s">
        <v>1921</v>
      </c>
    </row>
    <row r="180" spans="1:25" ht="15" customHeight="1">
      <c r="A180" s="200">
        <v>17</v>
      </c>
      <c r="B180" s="200"/>
      <c r="C180" s="32" t="s">
        <v>430</v>
      </c>
      <c r="D180" s="131"/>
      <c r="E180" s="172">
        <v>1</v>
      </c>
      <c r="F180" s="172">
        <v>6</v>
      </c>
      <c r="G180" s="199">
        <v>6</v>
      </c>
      <c r="H180" s="199">
        <v>6</v>
      </c>
      <c r="I180" s="199" t="s">
        <v>578</v>
      </c>
      <c r="J180" s="199" t="s">
        <v>578</v>
      </c>
      <c r="K180" s="199" t="s">
        <v>578</v>
      </c>
      <c r="L180" s="199" t="s">
        <v>431</v>
      </c>
      <c r="M180" s="199" t="s">
        <v>431</v>
      </c>
      <c r="N180" s="199" t="s">
        <v>431</v>
      </c>
      <c r="O180" s="199" t="s">
        <v>431</v>
      </c>
      <c r="P180" s="199" t="s">
        <v>431</v>
      </c>
      <c r="Q180" s="199" t="s">
        <v>431</v>
      </c>
      <c r="R180" s="199" t="s">
        <v>431</v>
      </c>
      <c r="S180" s="199" t="s">
        <v>431</v>
      </c>
      <c r="T180" s="199" t="s">
        <v>431</v>
      </c>
      <c r="U180" s="199" t="s">
        <v>431</v>
      </c>
      <c r="V180" s="199" t="s">
        <v>431</v>
      </c>
      <c r="W180" s="199" t="s">
        <v>431</v>
      </c>
      <c r="X180" s="199" t="s">
        <v>431</v>
      </c>
      <c r="Y180" s="199" t="s">
        <v>431</v>
      </c>
    </row>
    <row r="181" spans="1:25" ht="15" customHeight="1">
      <c r="A181" s="200">
        <v>18</v>
      </c>
      <c r="B181" s="200"/>
      <c r="C181" s="32" t="s">
        <v>432</v>
      </c>
      <c r="D181" s="131"/>
      <c r="E181" s="172">
        <v>25</v>
      </c>
      <c r="F181" s="172">
        <v>505</v>
      </c>
      <c r="G181" s="199">
        <v>504</v>
      </c>
      <c r="H181" s="199">
        <v>338</v>
      </c>
      <c r="I181" s="199">
        <v>142</v>
      </c>
      <c r="J181" s="199">
        <v>24</v>
      </c>
      <c r="K181" s="199">
        <v>1</v>
      </c>
      <c r="L181" s="201">
        <v>166197</v>
      </c>
      <c r="M181" s="201">
        <v>963241</v>
      </c>
      <c r="N181" s="201">
        <v>66882</v>
      </c>
      <c r="O181" s="201">
        <v>45170</v>
      </c>
      <c r="P181" s="201">
        <v>13486</v>
      </c>
      <c r="Q181" s="201">
        <v>8226</v>
      </c>
      <c r="R181" s="201">
        <v>85801</v>
      </c>
      <c r="S181" s="201">
        <v>65522</v>
      </c>
      <c r="T181" s="201">
        <v>11045</v>
      </c>
      <c r="U181" s="201">
        <v>9234</v>
      </c>
      <c r="V181" s="201">
        <v>1425498</v>
      </c>
      <c r="W181" s="201">
        <v>31699</v>
      </c>
      <c r="X181" s="201">
        <v>437700</v>
      </c>
      <c r="Y181" s="201">
        <v>23340</v>
      </c>
    </row>
    <row r="182" spans="1:25" ht="15" customHeight="1">
      <c r="A182" s="200">
        <v>19</v>
      </c>
      <c r="B182" s="200"/>
      <c r="C182" s="32" t="s">
        <v>433</v>
      </c>
      <c r="D182" s="131"/>
      <c r="E182" s="172">
        <v>3</v>
      </c>
      <c r="F182" s="172">
        <v>83</v>
      </c>
      <c r="G182" s="199">
        <v>82</v>
      </c>
      <c r="H182" s="199">
        <v>58</v>
      </c>
      <c r="I182" s="199">
        <v>24</v>
      </c>
      <c r="J182" s="199" t="s">
        <v>578</v>
      </c>
      <c r="K182" s="199">
        <v>1</v>
      </c>
      <c r="L182" s="199" t="s">
        <v>431</v>
      </c>
      <c r="M182" s="199" t="s">
        <v>431</v>
      </c>
      <c r="N182" s="199" t="s">
        <v>431</v>
      </c>
      <c r="O182" s="199" t="s">
        <v>431</v>
      </c>
      <c r="P182" s="199" t="s">
        <v>431</v>
      </c>
      <c r="Q182" s="199" t="s">
        <v>431</v>
      </c>
      <c r="R182" s="199" t="s">
        <v>431</v>
      </c>
      <c r="S182" s="199" t="s">
        <v>431</v>
      </c>
      <c r="T182" s="199" t="s">
        <v>431</v>
      </c>
      <c r="U182" s="199" t="s">
        <v>431</v>
      </c>
      <c r="V182" s="199" t="s">
        <v>431</v>
      </c>
      <c r="W182" s="199" t="s">
        <v>431</v>
      </c>
      <c r="X182" s="199" t="s">
        <v>431</v>
      </c>
      <c r="Y182" s="199" t="s">
        <v>431</v>
      </c>
    </row>
    <row r="183" spans="1:25" ht="15" customHeight="1">
      <c r="A183" s="200">
        <v>20</v>
      </c>
      <c r="B183" s="200"/>
      <c r="C183" s="32" t="s">
        <v>434</v>
      </c>
      <c r="D183" s="131"/>
      <c r="E183" s="172">
        <v>1</v>
      </c>
      <c r="F183" s="172">
        <v>5</v>
      </c>
      <c r="G183" s="199">
        <v>4</v>
      </c>
      <c r="H183" s="199">
        <v>1</v>
      </c>
      <c r="I183" s="199">
        <v>3</v>
      </c>
      <c r="J183" s="199" t="s">
        <v>2220</v>
      </c>
      <c r="K183" s="199">
        <v>1</v>
      </c>
      <c r="L183" s="199" t="s">
        <v>2221</v>
      </c>
      <c r="M183" s="199" t="s">
        <v>2221</v>
      </c>
      <c r="N183" s="199" t="s">
        <v>2221</v>
      </c>
      <c r="O183" s="199" t="s">
        <v>2221</v>
      </c>
      <c r="P183" s="199" t="s">
        <v>2221</v>
      </c>
      <c r="Q183" s="199" t="s">
        <v>2221</v>
      </c>
      <c r="R183" s="199" t="s">
        <v>2221</v>
      </c>
      <c r="S183" s="199" t="s">
        <v>2221</v>
      </c>
      <c r="T183" s="199" t="s">
        <v>2221</v>
      </c>
      <c r="U183" s="199" t="s">
        <v>2221</v>
      </c>
      <c r="V183" s="199" t="s">
        <v>2221</v>
      </c>
      <c r="W183" s="199" t="s">
        <v>2221</v>
      </c>
      <c r="X183" s="199" t="s">
        <v>2221</v>
      </c>
      <c r="Y183" s="199" t="s">
        <v>2221</v>
      </c>
    </row>
    <row r="184" spans="1:25" ht="15" customHeight="1">
      <c r="A184" s="200">
        <v>21</v>
      </c>
      <c r="B184" s="200"/>
      <c r="C184" s="32" t="s">
        <v>436</v>
      </c>
      <c r="D184" s="131"/>
      <c r="E184" s="172">
        <v>11</v>
      </c>
      <c r="F184" s="172">
        <v>374</v>
      </c>
      <c r="G184" s="199">
        <v>374</v>
      </c>
      <c r="H184" s="199">
        <v>307</v>
      </c>
      <c r="I184" s="199">
        <v>49</v>
      </c>
      <c r="J184" s="199">
        <v>18</v>
      </c>
      <c r="K184" s="199" t="s">
        <v>651</v>
      </c>
      <c r="L184" s="199" t="s">
        <v>686</v>
      </c>
      <c r="M184" s="199" t="s">
        <v>686</v>
      </c>
      <c r="N184" s="199" t="s">
        <v>686</v>
      </c>
      <c r="O184" s="199" t="s">
        <v>686</v>
      </c>
      <c r="P184" s="199" t="s">
        <v>686</v>
      </c>
      <c r="Q184" s="199" t="s">
        <v>686</v>
      </c>
      <c r="R184" s="199" t="s">
        <v>686</v>
      </c>
      <c r="S184" s="199" t="s">
        <v>686</v>
      </c>
      <c r="T184" s="199" t="s">
        <v>686</v>
      </c>
      <c r="U184" s="199" t="s">
        <v>686</v>
      </c>
      <c r="V184" s="199" t="s">
        <v>686</v>
      </c>
      <c r="W184" s="199" t="s">
        <v>686</v>
      </c>
      <c r="X184" s="199" t="s">
        <v>686</v>
      </c>
      <c r="Y184" s="199" t="s">
        <v>686</v>
      </c>
    </row>
    <row r="185" spans="1:25" ht="15" customHeight="1">
      <c r="A185" s="200">
        <v>22</v>
      </c>
      <c r="B185" s="200"/>
      <c r="C185" s="32" t="s">
        <v>437</v>
      </c>
      <c r="D185" s="131"/>
      <c r="E185" s="172">
        <v>12</v>
      </c>
      <c r="F185" s="172">
        <v>914</v>
      </c>
      <c r="G185" s="199">
        <v>914</v>
      </c>
      <c r="H185" s="199">
        <v>811</v>
      </c>
      <c r="I185" s="199">
        <v>54</v>
      </c>
      <c r="J185" s="199">
        <v>49</v>
      </c>
      <c r="K185" s="199" t="s">
        <v>2220</v>
      </c>
      <c r="L185" s="199">
        <v>467456</v>
      </c>
      <c r="M185" s="199">
        <v>8654606</v>
      </c>
      <c r="N185" s="199">
        <v>1154546</v>
      </c>
      <c r="O185" s="199">
        <v>960112</v>
      </c>
      <c r="P185" s="199">
        <v>36814</v>
      </c>
      <c r="Q185" s="199">
        <v>157620</v>
      </c>
      <c r="R185" s="199">
        <v>1277266</v>
      </c>
      <c r="S185" s="199">
        <v>1076053</v>
      </c>
      <c r="T185" s="199">
        <v>42224</v>
      </c>
      <c r="U185" s="199">
        <v>158989</v>
      </c>
      <c r="V185" s="199">
        <v>12874393</v>
      </c>
      <c r="W185" s="199">
        <v>292082</v>
      </c>
      <c r="X185" s="199">
        <v>3890128</v>
      </c>
      <c r="Y185" s="199">
        <v>1038017</v>
      </c>
    </row>
    <row r="186" spans="1:25" ht="15" customHeight="1">
      <c r="A186" s="200">
        <v>23</v>
      </c>
      <c r="B186" s="200"/>
      <c r="C186" s="32" t="s">
        <v>438</v>
      </c>
      <c r="D186" s="131"/>
      <c r="E186" s="172">
        <v>12</v>
      </c>
      <c r="F186" s="172">
        <v>942</v>
      </c>
      <c r="G186" s="199">
        <v>941</v>
      </c>
      <c r="H186" s="199">
        <v>883</v>
      </c>
      <c r="I186" s="199">
        <v>36</v>
      </c>
      <c r="J186" s="199">
        <v>22</v>
      </c>
      <c r="K186" s="199">
        <v>1</v>
      </c>
      <c r="L186" s="199">
        <v>630011</v>
      </c>
      <c r="M186" s="199">
        <v>2742037</v>
      </c>
      <c r="N186" s="199">
        <v>370297</v>
      </c>
      <c r="O186" s="199">
        <v>57077</v>
      </c>
      <c r="P186" s="199">
        <v>264129</v>
      </c>
      <c r="Q186" s="199">
        <v>49091</v>
      </c>
      <c r="R186" s="199">
        <v>394312</v>
      </c>
      <c r="S186" s="199">
        <v>73501</v>
      </c>
      <c r="T186" s="199">
        <v>259989</v>
      </c>
      <c r="U186" s="199">
        <v>60822</v>
      </c>
      <c r="V186" s="199">
        <v>5102178</v>
      </c>
      <c r="W186" s="199">
        <v>238872</v>
      </c>
      <c r="X186" s="199">
        <v>2030845</v>
      </c>
      <c r="Y186" s="199">
        <v>181883</v>
      </c>
    </row>
    <row r="187" spans="1:25" ht="15" customHeight="1">
      <c r="A187" s="200">
        <v>24</v>
      </c>
      <c r="B187" s="200"/>
      <c r="C187" s="32" t="s">
        <v>439</v>
      </c>
      <c r="D187" s="131"/>
      <c r="E187" s="172">
        <v>64</v>
      </c>
      <c r="F187" s="172">
        <v>2824</v>
      </c>
      <c r="G187" s="199">
        <v>2816</v>
      </c>
      <c r="H187" s="199">
        <v>2029</v>
      </c>
      <c r="I187" s="199">
        <v>591</v>
      </c>
      <c r="J187" s="199">
        <v>196</v>
      </c>
      <c r="K187" s="199">
        <v>8</v>
      </c>
      <c r="L187" s="199">
        <v>1549767</v>
      </c>
      <c r="M187" s="199">
        <v>6621314</v>
      </c>
      <c r="N187" s="199">
        <v>1210437</v>
      </c>
      <c r="O187" s="199">
        <v>211208</v>
      </c>
      <c r="P187" s="199">
        <v>785595</v>
      </c>
      <c r="Q187" s="199">
        <v>213634</v>
      </c>
      <c r="R187" s="199">
        <v>1276526</v>
      </c>
      <c r="S187" s="199">
        <v>283749</v>
      </c>
      <c r="T187" s="199">
        <v>759740</v>
      </c>
      <c r="U187" s="199">
        <v>233037</v>
      </c>
      <c r="V187" s="199">
        <v>10008744</v>
      </c>
      <c r="W187" s="199">
        <v>456752</v>
      </c>
      <c r="X187" s="199">
        <v>2841425</v>
      </c>
      <c r="Y187" s="199">
        <v>493036</v>
      </c>
    </row>
    <row r="188" spans="1:25" ht="15" customHeight="1">
      <c r="A188" s="200">
        <v>25</v>
      </c>
      <c r="B188" s="200"/>
      <c r="C188" s="32" t="s">
        <v>440</v>
      </c>
      <c r="D188" s="131"/>
      <c r="E188" s="172">
        <v>13</v>
      </c>
      <c r="F188" s="172">
        <v>2009</v>
      </c>
      <c r="G188" s="199">
        <v>2007</v>
      </c>
      <c r="H188" s="199">
        <v>1377</v>
      </c>
      <c r="I188" s="199">
        <v>580</v>
      </c>
      <c r="J188" s="199">
        <v>50</v>
      </c>
      <c r="K188" s="199">
        <v>2</v>
      </c>
      <c r="L188" s="199">
        <v>1157180</v>
      </c>
      <c r="M188" s="199">
        <v>10457652</v>
      </c>
      <c r="N188" s="199">
        <v>775201</v>
      </c>
      <c r="O188" s="199">
        <v>293453</v>
      </c>
      <c r="P188" s="199">
        <v>368448</v>
      </c>
      <c r="Q188" s="199">
        <v>113300</v>
      </c>
      <c r="R188" s="199">
        <v>781745</v>
      </c>
      <c r="S188" s="199">
        <v>160254</v>
      </c>
      <c r="T188" s="199">
        <v>468904</v>
      </c>
      <c r="U188" s="199">
        <v>152587</v>
      </c>
      <c r="V188" s="199">
        <v>11493377</v>
      </c>
      <c r="W188" s="199">
        <v>692165</v>
      </c>
      <c r="X188" s="199">
        <v>331495</v>
      </c>
      <c r="Y188" s="199">
        <v>1376981</v>
      </c>
    </row>
    <row r="189" spans="1:25" ht="15" customHeight="1">
      <c r="A189" s="200">
        <v>26</v>
      </c>
      <c r="B189" s="200"/>
      <c r="C189" s="32" t="s">
        <v>441</v>
      </c>
      <c r="D189" s="131"/>
      <c r="E189" s="172">
        <v>27</v>
      </c>
      <c r="F189" s="172">
        <v>842</v>
      </c>
      <c r="G189" s="199">
        <v>837</v>
      </c>
      <c r="H189" s="199">
        <v>525</v>
      </c>
      <c r="I189" s="199">
        <v>69</v>
      </c>
      <c r="J189" s="199">
        <v>243</v>
      </c>
      <c r="K189" s="199">
        <v>5</v>
      </c>
      <c r="L189" s="199">
        <v>394563</v>
      </c>
      <c r="M189" s="199">
        <v>1617212</v>
      </c>
      <c r="N189" s="199">
        <v>1006424</v>
      </c>
      <c r="O189" s="199">
        <v>194171</v>
      </c>
      <c r="P189" s="199">
        <v>793453</v>
      </c>
      <c r="Q189" s="199">
        <v>18800</v>
      </c>
      <c r="R189" s="199">
        <v>1061565</v>
      </c>
      <c r="S189" s="199">
        <v>202304</v>
      </c>
      <c r="T189" s="199">
        <v>839110</v>
      </c>
      <c r="U189" s="199">
        <v>20151</v>
      </c>
      <c r="V189" s="199">
        <v>2761647</v>
      </c>
      <c r="W189" s="199">
        <v>118186</v>
      </c>
      <c r="X189" s="199">
        <v>1089446</v>
      </c>
      <c r="Y189" s="199">
        <v>132817</v>
      </c>
    </row>
    <row r="190" spans="1:25" ht="15" customHeight="1">
      <c r="A190" s="200">
        <v>27</v>
      </c>
      <c r="B190" s="200"/>
      <c r="C190" s="32" t="s">
        <v>442</v>
      </c>
      <c r="D190" s="131"/>
      <c r="E190" s="172">
        <v>10</v>
      </c>
      <c r="F190" s="172">
        <v>137</v>
      </c>
      <c r="G190" s="199">
        <v>135</v>
      </c>
      <c r="H190" s="199">
        <v>87</v>
      </c>
      <c r="I190" s="199">
        <v>48</v>
      </c>
      <c r="J190" s="199" t="s">
        <v>576</v>
      </c>
      <c r="K190" s="199">
        <v>2</v>
      </c>
      <c r="L190" s="199" t="s">
        <v>591</v>
      </c>
      <c r="M190" s="199" t="s">
        <v>591</v>
      </c>
      <c r="N190" s="199" t="s">
        <v>591</v>
      </c>
      <c r="O190" s="199" t="s">
        <v>591</v>
      </c>
      <c r="P190" s="199" t="s">
        <v>591</v>
      </c>
      <c r="Q190" s="199" t="s">
        <v>591</v>
      </c>
      <c r="R190" s="199" t="s">
        <v>591</v>
      </c>
      <c r="S190" s="199" t="s">
        <v>591</v>
      </c>
      <c r="T190" s="199" t="s">
        <v>591</v>
      </c>
      <c r="U190" s="199" t="s">
        <v>591</v>
      </c>
      <c r="V190" s="199" t="s">
        <v>591</v>
      </c>
      <c r="W190" s="199" t="s">
        <v>591</v>
      </c>
      <c r="X190" s="199" t="s">
        <v>591</v>
      </c>
      <c r="Y190" s="199" t="s">
        <v>591</v>
      </c>
    </row>
    <row r="191" spans="1:25" ht="15" customHeight="1">
      <c r="A191" s="200">
        <v>28</v>
      </c>
      <c r="B191" s="200"/>
      <c r="C191" s="32" t="s">
        <v>443</v>
      </c>
      <c r="D191" s="131"/>
      <c r="E191" s="172">
        <v>16</v>
      </c>
      <c r="F191" s="172">
        <v>599</v>
      </c>
      <c r="G191" s="199">
        <v>599</v>
      </c>
      <c r="H191" s="199">
        <v>340</v>
      </c>
      <c r="I191" s="199">
        <v>73</v>
      </c>
      <c r="J191" s="199">
        <v>186</v>
      </c>
      <c r="K191" s="199" t="s">
        <v>608</v>
      </c>
      <c r="L191" s="199">
        <v>315718</v>
      </c>
      <c r="M191" s="199">
        <v>1184713</v>
      </c>
      <c r="N191" s="199">
        <v>237334</v>
      </c>
      <c r="O191" s="199">
        <v>56756</v>
      </c>
      <c r="P191" s="199">
        <v>138448</v>
      </c>
      <c r="Q191" s="199">
        <v>42130</v>
      </c>
      <c r="R191" s="199">
        <v>242581</v>
      </c>
      <c r="S191" s="199">
        <v>64388</v>
      </c>
      <c r="T191" s="199">
        <v>136295</v>
      </c>
      <c r="U191" s="199">
        <v>41898</v>
      </c>
      <c r="V191" s="199">
        <v>1767145</v>
      </c>
      <c r="W191" s="199">
        <v>34407</v>
      </c>
      <c r="X191" s="199">
        <v>547467</v>
      </c>
      <c r="Y191" s="199">
        <v>79689</v>
      </c>
    </row>
    <row r="192" spans="1:25" ht="15" customHeight="1">
      <c r="A192" s="200">
        <v>29</v>
      </c>
      <c r="B192" s="200"/>
      <c r="C192" s="32" t="s">
        <v>444</v>
      </c>
      <c r="D192" s="131"/>
      <c r="E192" s="172">
        <v>15</v>
      </c>
      <c r="F192" s="172">
        <v>1521</v>
      </c>
      <c r="G192" s="199">
        <v>1521</v>
      </c>
      <c r="H192" s="199">
        <v>977</v>
      </c>
      <c r="I192" s="199">
        <v>118</v>
      </c>
      <c r="J192" s="199">
        <v>426</v>
      </c>
      <c r="K192" s="199" t="s">
        <v>608</v>
      </c>
      <c r="L192" s="199">
        <v>741085</v>
      </c>
      <c r="M192" s="199">
        <v>2718764</v>
      </c>
      <c r="N192" s="199">
        <v>1453898</v>
      </c>
      <c r="O192" s="199">
        <v>439833</v>
      </c>
      <c r="P192" s="199">
        <v>553746</v>
      </c>
      <c r="Q192" s="199">
        <v>460319</v>
      </c>
      <c r="R192" s="199">
        <v>1511133</v>
      </c>
      <c r="S192" s="199">
        <v>282508</v>
      </c>
      <c r="T192" s="199">
        <v>910081</v>
      </c>
      <c r="U192" s="199">
        <v>318544</v>
      </c>
      <c r="V192" s="199">
        <v>4133749</v>
      </c>
      <c r="W192" s="199">
        <v>132678</v>
      </c>
      <c r="X192" s="199">
        <v>1411132</v>
      </c>
      <c r="Y192" s="199">
        <v>85657</v>
      </c>
    </row>
    <row r="193" spans="1:25" ht="15" customHeight="1">
      <c r="A193" s="200">
        <v>30</v>
      </c>
      <c r="B193" s="200"/>
      <c r="C193" s="32" t="s">
        <v>445</v>
      </c>
      <c r="D193" s="131"/>
      <c r="E193" s="172">
        <v>9</v>
      </c>
      <c r="F193" s="172">
        <v>1455</v>
      </c>
      <c r="G193" s="199">
        <v>1454</v>
      </c>
      <c r="H193" s="199">
        <v>1126</v>
      </c>
      <c r="I193" s="199">
        <v>73</v>
      </c>
      <c r="J193" s="199">
        <v>255</v>
      </c>
      <c r="K193" s="199">
        <v>1</v>
      </c>
      <c r="L193" s="199">
        <v>956613</v>
      </c>
      <c r="M193" s="199">
        <v>7901037</v>
      </c>
      <c r="N193" s="199">
        <v>1670398</v>
      </c>
      <c r="O193" s="199">
        <v>232644</v>
      </c>
      <c r="P193" s="199">
        <v>576388</v>
      </c>
      <c r="Q193" s="199">
        <v>861366</v>
      </c>
      <c r="R193" s="199">
        <v>743483</v>
      </c>
      <c r="S193" s="199">
        <v>86595</v>
      </c>
      <c r="T193" s="199">
        <v>142578</v>
      </c>
      <c r="U193" s="199">
        <v>514310</v>
      </c>
      <c r="V193" s="199">
        <v>9298667</v>
      </c>
      <c r="W193" s="199">
        <v>149903</v>
      </c>
      <c r="X193" s="199">
        <v>591864</v>
      </c>
      <c r="Y193" s="199">
        <v>158319</v>
      </c>
    </row>
    <row r="194" spans="1:25" ht="15" customHeight="1">
      <c r="A194" s="200">
        <v>31</v>
      </c>
      <c r="B194" s="200"/>
      <c r="C194" s="32" t="s">
        <v>446</v>
      </c>
      <c r="D194" s="131"/>
      <c r="E194" s="172">
        <v>17</v>
      </c>
      <c r="F194" s="172">
        <v>2173</v>
      </c>
      <c r="G194" s="199">
        <v>2173</v>
      </c>
      <c r="H194" s="199">
        <v>1725</v>
      </c>
      <c r="I194" s="199">
        <v>295</v>
      </c>
      <c r="J194" s="199">
        <v>153</v>
      </c>
      <c r="K194" s="199" t="s">
        <v>608</v>
      </c>
      <c r="L194" s="199">
        <v>833106</v>
      </c>
      <c r="M194" s="199">
        <v>8495716</v>
      </c>
      <c r="N194" s="199">
        <v>699875</v>
      </c>
      <c r="O194" s="199">
        <v>203678</v>
      </c>
      <c r="P194" s="199">
        <v>400768</v>
      </c>
      <c r="Q194" s="199">
        <v>95429</v>
      </c>
      <c r="R194" s="199">
        <v>1022951</v>
      </c>
      <c r="S194" s="199">
        <v>413547</v>
      </c>
      <c r="T194" s="199">
        <v>502702</v>
      </c>
      <c r="U194" s="199">
        <v>106702</v>
      </c>
      <c r="V194" s="199">
        <v>11104676</v>
      </c>
      <c r="W194" s="199">
        <v>247875</v>
      </c>
      <c r="X194" s="199">
        <v>2568781</v>
      </c>
      <c r="Y194" s="199">
        <v>391428</v>
      </c>
    </row>
    <row r="195" spans="1:25" ht="15" customHeight="1">
      <c r="A195" s="200">
        <v>32</v>
      </c>
      <c r="B195" s="200"/>
      <c r="C195" s="32" t="s">
        <v>447</v>
      </c>
      <c r="D195" s="131"/>
      <c r="E195" s="172">
        <v>13</v>
      </c>
      <c r="F195" s="172">
        <v>366</v>
      </c>
      <c r="G195" s="199">
        <v>364</v>
      </c>
      <c r="H195" s="199">
        <v>183</v>
      </c>
      <c r="I195" s="199">
        <v>158</v>
      </c>
      <c r="J195" s="199">
        <v>23</v>
      </c>
      <c r="K195" s="199">
        <v>2</v>
      </c>
      <c r="L195" s="199">
        <v>110074</v>
      </c>
      <c r="M195" s="199">
        <v>186482</v>
      </c>
      <c r="N195" s="199">
        <v>73466</v>
      </c>
      <c r="O195" s="199">
        <v>41177</v>
      </c>
      <c r="P195" s="199">
        <v>4</v>
      </c>
      <c r="Q195" s="199">
        <v>32285</v>
      </c>
      <c r="R195" s="199">
        <v>79853</v>
      </c>
      <c r="S195" s="199">
        <v>38798</v>
      </c>
      <c r="T195" s="199">
        <v>1130</v>
      </c>
      <c r="U195" s="199">
        <v>39925</v>
      </c>
      <c r="V195" s="199">
        <v>383401</v>
      </c>
      <c r="W195" s="199">
        <v>10681</v>
      </c>
      <c r="X195" s="199">
        <v>175997</v>
      </c>
      <c r="Y195" s="199">
        <v>11738</v>
      </c>
    </row>
    <row r="196" spans="1:25" ht="15" customHeight="1">
      <c r="A196" s="193"/>
      <c r="B196" s="193"/>
      <c r="C196" s="193"/>
      <c r="D196" s="193"/>
      <c r="E196" s="208"/>
      <c r="F196" s="208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</row>
    <row r="197" spans="1:25" s="192" customFormat="1" ht="15" customHeight="1">
      <c r="A197" s="189"/>
      <c r="B197" s="189"/>
      <c r="C197" s="190" t="s">
        <v>121</v>
      </c>
      <c r="D197" s="189"/>
      <c r="E197" s="207">
        <v>158</v>
      </c>
      <c r="F197" s="207">
        <v>13769</v>
      </c>
      <c r="G197" s="211">
        <v>13756</v>
      </c>
      <c r="H197" s="211">
        <v>10261</v>
      </c>
      <c r="I197" s="211">
        <v>2007</v>
      </c>
      <c r="J197" s="211">
        <v>1488</v>
      </c>
      <c r="K197" s="211">
        <v>13</v>
      </c>
      <c r="L197" s="211">
        <v>7520189</v>
      </c>
      <c r="M197" s="211">
        <v>53192690</v>
      </c>
      <c r="N197" s="211">
        <v>7267950</v>
      </c>
      <c r="O197" s="211">
        <v>1946046</v>
      </c>
      <c r="P197" s="211">
        <v>3152397</v>
      </c>
      <c r="Q197" s="211">
        <v>2169507</v>
      </c>
      <c r="R197" s="211">
        <v>7359299</v>
      </c>
      <c r="S197" s="211">
        <v>2155674</v>
      </c>
      <c r="T197" s="211">
        <v>2729999</v>
      </c>
      <c r="U197" s="211">
        <v>2473626</v>
      </c>
      <c r="V197" s="211">
        <v>66567522</v>
      </c>
      <c r="W197" s="211">
        <v>2986224</v>
      </c>
      <c r="X197" s="211">
        <v>10266636</v>
      </c>
      <c r="Y197" s="211">
        <v>3133672</v>
      </c>
    </row>
    <row r="198" spans="1:25" ht="15" customHeight="1">
      <c r="A198" s="193"/>
      <c r="B198" s="193"/>
      <c r="C198" s="194"/>
      <c r="D198" s="193"/>
      <c r="E198" s="208"/>
      <c r="F198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  <c r="U198" s="209"/>
      <c r="V198" s="209"/>
      <c r="W198" s="209"/>
      <c r="X198" s="209"/>
      <c r="Y198" s="209"/>
    </row>
    <row r="199" spans="1:25" ht="15" customHeight="1">
      <c r="A199" s="198" t="s">
        <v>116</v>
      </c>
      <c r="B199" s="198"/>
      <c r="C199" s="32" t="s">
        <v>421</v>
      </c>
      <c r="D199" s="131"/>
      <c r="E199" s="172">
        <v>18</v>
      </c>
      <c r="F199" s="172">
        <v>864</v>
      </c>
      <c r="G199" s="199">
        <v>862</v>
      </c>
      <c r="H199" s="199">
        <v>438</v>
      </c>
      <c r="I199" s="199">
        <v>375</v>
      </c>
      <c r="J199" s="199">
        <v>49</v>
      </c>
      <c r="K199" s="199">
        <v>2</v>
      </c>
      <c r="L199" s="199">
        <v>269238</v>
      </c>
      <c r="M199" s="199">
        <v>1287168</v>
      </c>
      <c r="N199" s="199">
        <v>174193</v>
      </c>
      <c r="O199" s="199">
        <v>68698</v>
      </c>
      <c r="P199" s="199">
        <v>42262</v>
      </c>
      <c r="Q199" s="199">
        <v>63233</v>
      </c>
      <c r="R199" s="199">
        <v>205506</v>
      </c>
      <c r="S199" s="199">
        <v>92763</v>
      </c>
      <c r="T199" s="199">
        <v>43651</v>
      </c>
      <c r="U199" s="199">
        <v>69092</v>
      </c>
      <c r="V199" s="199">
        <v>1914180</v>
      </c>
      <c r="W199" s="199">
        <v>101987</v>
      </c>
      <c r="X199" s="199">
        <v>523188</v>
      </c>
      <c r="Y199" s="199">
        <v>42380</v>
      </c>
    </row>
    <row r="200" spans="1:25" ht="15" customHeight="1">
      <c r="A200" s="200">
        <v>10</v>
      </c>
      <c r="B200" s="200"/>
      <c r="C200" s="32" t="s">
        <v>607</v>
      </c>
      <c r="D200" s="131"/>
      <c r="E200" s="172">
        <v>1</v>
      </c>
      <c r="F200" s="172">
        <v>5</v>
      </c>
      <c r="G200" s="199">
        <v>5</v>
      </c>
      <c r="H200" s="199">
        <v>2</v>
      </c>
      <c r="I200" s="199">
        <v>3</v>
      </c>
      <c r="J200" s="199" t="s">
        <v>608</v>
      </c>
      <c r="K200" s="199" t="s">
        <v>608</v>
      </c>
      <c r="L200" s="199" t="s">
        <v>611</v>
      </c>
      <c r="M200" s="199" t="s">
        <v>611</v>
      </c>
      <c r="N200" s="199" t="s">
        <v>611</v>
      </c>
      <c r="O200" s="199" t="s">
        <v>611</v>
      </c>
      <c r="P200" s="199" t="s">
        <v>611</v>
      </c>
      <c r="Q200" s="199" t="s">
        <v>611</v>
      </c>
      <c r="R200" s="199" t="s">
        <v>611</v>
      </c>
      <c r="S200" s="199" t="s">
        <v>611</v>
      </c>
      <c r="T200" s="199" t="s">
        <v>611</v>
      </c>
      <c r="U200" s="199" t="s">
        <v>611</v>
      </c>
      <c r="V200" s="199" t="s">
        <v>611</v>
      </c>
      <c r="W200" s="199" t="s">
        <v>611</v>
      </c>
      <c r="X200" s="199" t="s">
        <v>611</v>
      </c>
      <c r="Y200" s="199" t="s">
        <v>611</v>
      </c>
    </row>
    <row r="201" spans="1:25" ht="15" customHeight="1">
      <c r="A201" s="200">
        <v>11</v>
      </c>
      <c r="B201" s="200"/>
      <c r="C201" s="32" t="s">
        <v>423</v>
      </c>
      <c r="D201" s="131"/>
      <c r="E201" s="212">
        <v>4</v>
      </c>
      <c r="F201" s="212">
        <v>96</v>
      </c>
      <c r="G201" s="213">
        <v>96</v>
      </c>
      <c r="H201" s="213">
        <v>57</v>
      </c>
      <c r="I201" s="213">
        <v>38</v>
      </c>
      <c r="J201" s="213">
        <v>1</v>
      </c>
      <c r="K201" s="213" t="s">
        <v>429</v>
      </c>
      <c r="L201" s="199" t="s">
        <v>1921</v>
      </c>
      <c r="M201" s="199" t="s">
        <v>1921</v>
      </c>
      <c r="N201" s="199" t="s">
        <v>1921</v>
      </c>
      <c r="O201" s="199" t="s">
        <v>1921</v>
      </c>
      <c r="P201" s="199" t="s">
        <v>1921</v>
      </c>
      <c r="Q201" s="199" t="s">
        <v>1921</v>
      </c>
      <c r="R201" s="199" t="s">
        <v>1921</v>
      </c>
      <c r="S201" s="199" t="s">
        <v>1921</v>
      </c>
      <c r="T201" s="199" t="s">
        <v>1921</v>
      </c>
      <c r="U201" s="199" t="s">
        <v>1921</v>
      </c>
      <c r="V201" s="199" t="s">
        <v>1921</v>
      </c>
      <c r="W201" s="199" t="s">
        <v>1921</v>
      </c>
      <c r="X201" s="199" t="s">
        <v>1921</v>
      </c>
      <c r="Y201" s="199" t="s">
        <v>1921</v>
      </c>
    </row>
    <row r="202" spans="1:25" ht="15" customHeight="1">
      <c r="A202" s="200">
        <v>12</v>
      </c>
      <c r="B202" s="200"/>
      <c r="C202" s="32" t="s">
        <v>424</v>
      </c>
      <c r="D202" s="131"/>
      <c r="E202" s="199">
        <v>4</v>
      </c>
      <c r="F202" s="199">
        <v>83</v>
      </c>
      <c r="G202" s="199">
        <v>83</v>
      </c>
      <c r="H202" s="199">
        <v>66</v>
      </c>
      <c r="I202" s="199">
        <v>12</v>
      </c>
      <c r="J202" s="199">
        <v>5</v>
      </c>
      <c r="K202" s="199" t="s">
        <v>2220</v>
      </c>
      <c r="L202" s="199">
        <v>28403</v>
      </c>
      <c r="M202" s="199">
        <v>115176</v>
      </c>
      <c r="N202" s="199" t="s">
        <v>2220</v>
      </c>
      <c r="O202" s="199" t="s">
        <v>2220</v>
      </c>
      <c r="P202" s="199" t="s">
        <v>2220</v>
      </c>
      <c r="Q202" s="199" t="s">
        <v>2220</v>
      </c>
      <c r="R202" s="199" t="s">
        <v>2220</v>
      </c>
      <c r="S202" s="199" t="s">
        <v>2220</v>
      </c>
      <c r="T202" s="199" t="s">
        <v>2220</v>
      </c>
      <c r="U202" s="199" t="s">
        <v>2220</v>
      </c>
      <c r="V202" s="199">
        <v>185188</v>
      </c>
      <c r="W202" s="199" t="s">
        <v>2220</v>
      </c>
      <c r="X202" s="199">
        <v>66678</v>
      </c>
      <c r="Y202" s="199" t="s">
        <v>2220</v>
      </c>
    </row>
    <row r="203" spans="1:25" ht="15" customHeight="1">
      <c r="A203" s="200">
        <v>13</v>
      </c>
      <c r="B203" s="200"/>
      <c r="C203" s="32" t="s">
        <v>425</v>
      </c>
      <c r="D203" s="131"/>
      <c r="E203" s="172">
        <v>3</v>
      </c>
      <c r="F203" s="172">
        <v>456</v>
      </c>
      <c r="G203" s="199">
        <v>454</v>
      </c>
      <c r="H203" s="199">
        <v>272</v>
      </c>
      <c r="I203" s="199">
        <v>110</v>
      </c>
      <c r="J203" s="199">
        <v>72</v>
      </c>
      <c r="K203" s="199">
        <v>2</v>
      </c>
      <c r="L203" s="199" t="s">
        <v>671</v>
      </c>
      <c r="M203" s="199" t="s">
        <v>671</v>
      </c>
      <c r="N203" s="199" t="s">
        <v>671</v>
      </c>
      <c r="O203" s="199" t="s">
        <v>671</v>
      </c>
      <c r="P203" s="199" t="s">
        <v>671</v>
      </c>
      <c r="Q203" s="199" t="s">
        <v>671</v>
      </c>
      <c r="R203" s="199" t="s">
        <v>671</v>
      </c>
      <c r="S203" s="199" t="s">
        <v>671</v>
      </c>
      <c r="T203" s="199" t="s">
        <v>671</v>
      </c>
      <c r="U203" s="199" t="s">
        <v>671</v>
      </c>
      <c r="V203" s="199" t="s">
        <v>671</v>
      </c>
      <c r="W203" s="199" t="s">
        <v>671</v>
      </c>
      <c r="X203" s="199" t="s">
        <v>671</v>
      </c>
      <c r="Y203" s="199" t="s">
        <v>671</v>
      </c>
    </row>
    <row r="204" spans="1:25" ht="15" customHeight="1">
      <c r="A204" s="200">
        <v>14</v>
      </c>
      <c r="B204" s="200"/>
      <c r="C204" s="32" t="s">
        <v>426</v>
      </c>
      <c r="D204" s="131"/>
      <c r="E204" s="172">
        <v>2</v>
      </c>
      <c r="F204" s="172">
        <v>84</v>
      </c>
      <c r="G204" s="199">
        <v>84</v>
      </c>
      <c r="H204" s="199">
        <v>64</v>
      </c>
      <c r="I204" s="199">
        <v>20</v>
      </c>
      <c r="J204" s="199" t="s">
        <v>2220</v>
      </c>
      <c r="K204" s="199" t="s">
        <v>2220</v>
      </c>
      <c r="L204" s="199" t="s">
        <v>2221</v>
      </c>
      <c r="M204" s="199" t="s">
        <v>2221</v>
      </c>
      <c r="N204" s="199" t="s">
        <v>2221</v>
      </c>
      <c r="O204" s="199" t="s">
        <v>2221</v>
      </c>
      <c r="P204" s="199" t="s">
        <v>2221</v>
      </c>
      <c r="Q204" s="199" t="s">
        <v>2221</v>
      </c>
      <c r="R204" s="199" t="s">
        <v>2221</v>
      </c>
      <c r="S204" s="199" t="s">
        <v>2221</v>
      </c>
      <c r="T204" s="199" t="s">
        <v>2221</v>
      </c>
      <c r="U204" s="199" t="s">
        <v>2221</v>
      </c>
      <c r="V204" s="199" t="s">
        <v>2221</v>
      </c>
      <c r="W204" s="199" t="s">
        <v>2221</v>
      </c>
      <c r="X204" s="199" t="s">
        <v>2221</v>
      </c>
      <c r="Y204" s="199" t="s">
        <v>2221</v>
      </c>
    </row>
    <row r="205" spans="1:25" ht="15" customHeight="1">
      <c r="A205" s="200">
        <v>15</v>
      </c>
      <c r="B205" s="200"/>
      <c r="C205" s="32" t="s">
        <v>427</v>
      </c>
      <c r="D205" s="131"/>
      <c r="E205" s="172">
        <v>6</v>
      </c>
      <c r="F205" s="172">
        <v>149</v>
      </c>
      <c r="G205" s="199">
        <v>149</v>
      </c>
      <c r="H205" s="199">
        <v>123</v>
      </c>
      <c r="I205" s="199">
        <v>23</v>
      </c>
      <c r="J205" s="199">
        <v>3</v>
      </c>
      <c r="K205" s="199" t="s">
        <v>2220</v>
      </c>
      <c r="L205" s="199" t="s">
        <v>2221</v>
      </c>
      <c r="M205" s="199" t="s">
        <v>2221</v>
      </c>
      <c r="N205" s="199" t="s">
        <v>2221</v>
      </c>
      <c r="O205" s="199" t="s">
        <v>2221</v>
      </c>
      <c r="P205" s="199" t="s">
        <v>2221</v>
      </c>
      <c r="Q205" s="199" t="s">
        <v>2221</v>
      </c>
      <c r="R205" s="199" t="s">
        <v>2221</v>
      </c>
      <c r="S205" s="199" t="s">
        <v>2221</v>
      </c>
      <c r="T205" s="199" t="s">
        <v>2221</v>
      </c>
      <c r="U205" s="199" t="s">
        <v>2221</v>
      </c>
      <c r="V205" s="199" t="s">
        <v>2221</v>
      </c>
      <c r="W205" s="199" t="s">
        <v>2221</v>
      </c>
      <c r="X205" s="199" t="s">
        <v>2221</v>
      </c>
      <c r="Y205" s="199" t="s">
        <v>2221</v>
      </c>
    </row>
    <row r="206" spans="1:25" ht="15" customHeight="1">
      <c r="A206" s="200">
        <v>16</v>
      </c>
      <c r="B206" s="200"/>
      <c r="C206" s="32" t="s">
        <v>428</v>
      </c>
      <c r="D206" s="131"/>
      <c r="E206" s="172">
        <v>3</v>
      </c>
      <c r="F206" s="172">
        <v>265</v>
      </c>
      <c r="G206" s="199">
        <v>265</v>
      </c>
      <c r="H206" s="199">
        <v>239</v>
      </c>
      <c r="I206" s="199">
        <v>7</v>
      </c>
      <c r="J206" s="199">
        <v>19</v>
      </c>
      <c r="K206" s="199" t="s">
        <v>429</v>
      </c>
      <c r="L206" s="199" t="s">
        <v>1921</v>
      </c>
      <c r="M206" s="199" t="s">
        <v>1921</v>
      </c>
      <c r="N206" s="199" t="s">
        <v>1921</v>
      </c>
      <c r="O206" s="199" t="s">
        <v>1921</v>
      </c>
      <c r="P206" s="199" t="s">
        <v>1921</v>
      </c>
      <c r="Q206" s="199" t="s">
        <v>1921</v>
      </c>
      <c r="R206" s="199" t="s">
        <v>1921</v>
      </c>
      <c r="S206" s="199" t="s">
        <v>1921</v>
      </c>
      <c r="T206" s="199" t="s">
        <v>1921</v>
      </c>
      <c r="U206" s="199" t="s">
        <v>1921</v>
      </c>
      <c r="V206" s="199" t="s">
        <v>1921</v>
      </c>
      <c r="W206" s="199" t="s">
        <v>1921</v>
      </c>
      <c r="X206" s="199" t="s">
        <v>1921</v>
      </c>
      <c r="Y206" s="199" t="s">
        <v>1921</v>
      </c>
    </row>
    <row r="207" spans="1:25" ht="15" customHeight="1">
      <c r="A207" s="200">
        <v>17</v>
      </c>
      <c r="B207" s="200"/>
      <c r="C207" s="32" t="s">
        <v>430</v>
      </c>
      <c r="D207" s="131"/>
      <c r="E207" s="199" t="s">
        <v>578</v>
      </c>
      <c r="F207" s="199" t="s">
        <v>578</v>
      </c>
      <c r="G207" s="199" t="s">
        <v>578</v>
      </c>
      <c r="H207" s="199" t="s">
        <v>578</v>
      </c>
      <c r="I207" s="199" t="s">
        <v>578</v>
      </c>
      <c r="J207" s="199" t="s">
        <v>578</v>
      </c>
      <c r="K207" s="199" t="s">
        <v>578</v>
      </c>
      <c r="L207" s="199" t="s">
        <v>578</v>
      </c>
      <c r="M207" s="199" t="s">
        <v>578</v>
      </c>
      <c r="N207" s="199" t="s">
        <v>578</v>
      </c>
      <c r="O207" s="199" t="s">
        <v>578</v>
      </c>
      <c r="P207" s="199" t="s">
        <v>578</v>
      </c>
      <c r="Q207" s="199" t="s">
        <v>578</v>
      </c>
      <c r="R207" s="199" t="s">
        <v>578</v>
      </c>
      <c r="S207" s="199" t="s">
        <v>578</v>
      </c>
      <c r="T207" s="199" t="s">
        <v>578</v>
      </c>
      <c r="U207" s="199" t="s">
        <v>578</v>
      </c>
      <c r="V207" s="199" t="s">
        <v>578</v>
      </c>
      <c r="W207" s="199" t="s">
        <v>578</v>
      </c>
      <c r="X207" s="199" t="s">
        <v>578</v>
      </c>
      <c r="Y207" s="199" t="s">
        <v>578</v>
      </c>
    </row>
    <row r="208" spans="1:25" ht="15" customHeight="1">
      <c r="A208" s="200">
        <v>18</v>
      </c>
      <c r="B208" s="200"/>
      <c r="C208" s="32" t="s">
        <v>432</v>
      </c>
      <c r="D208" s="131"/>
      <c r="E208" s="199">
        <v>15</v>
      </c>
      <c r="F208" s="199">
        <v>1327</v>
      </c>
      <c r="G208" s="199">
        <v>1326</v>
      </c>
      <c r="H208" s="199">
        <v>967</v>
      </c>
      <c r="I208" s="199">
        <v>114</v>
      </c>
      <c r="J208" s="199">
        <v>245</v>
      </c>
      <c r="K208" s="199">
        <v>1</v>
      </c>
      <c r="L208" s="199">
        <v>777889</v>
      </c>
      <c r="M208" s="199">
        <v>3329242</v>
      </c>
      <c r="N208" s="199">
        <v>557853</v>
      </c>
      <c r="O208" s="199">
        <v>236120</v>
      </c>
      <c r="P208" s="199">
        <v>78331</v>
      </c>
      <c r="Q208" s="199">
        <v>243402</v>
      </c>
      <c r="R208" s="199">
        <v>619178</v>
      </c>
      <c r="S208" s="199">
        <v>230839</v>
      </c>
      <c r="T208" s="199">
        <v>61545</v>
      </c>
      <c r="U208" s="199">
        <v>326794</v>
      </c>
      <c r="V208" s="199">
        <v>5637858</v>
      </c>
      <c r="W208" s="199">
        <v>285509</v>
      </c>
      <c r="X208" s="199">
        <v>1936236</v>
      </c>
      <c r="Y208" s="199">
        <v>259785</v>
      </c>
    </row>
    <row r="209" spans="1:25" ht="15" customHeight="1">
      <c r="A209" s="200">
        <v>19</v>
      </c>
      <c r="B209" s="200"/>
      <c r="C209" s="32" t="s">
        <v>433</v>
      </c>
      <c r="D209" s="131"/>
      <c r="E209" s="172">
        <v>6</v>
      </c>
      <c r="F209" s="172">
        <v>356</v>
      </c>
      <c r="G209" s="199">
        <v>353</v>
      </c>
      <c r="H209" s="199">
        <v>324</v>
      </c>
      <c r="I209" s="199">
        <v>29</v>
      </c>
      <c r="J209" s="199" t="s">
        <v>578</v>
      </c>
      <c r="K209" s="199">
        <v>3</v>
      </c>
      <c r="L209" s="199">
        <v>158082</v>
      </c>
      <c r="M209" s="199">
        <v>828824</v>
      </c>
      <c r="N209" s="199">
        <v>66416</v>
      </c>
      <c r="O209" s="199">
        <v>8855</v>
      </c>
      <c r="P209" s="199">
        <v>33121</v>
      </c>
      <c r="Q209" s="199">
        <v>24440</v>
      </c>
      <c r="R209" s="199">
        <v>63661</v>
      </c>
      <c r="S209" s="199">
        <v>10100</v>
      </c>
      <c r="T209" s="199">
        <v>32161</v>
      </c>
      <c r="U209" s="199">
        <v>21400</v>
      </c>
      <c r="V209" s="199">
        <v>1247334</v>
      </c>
      <c r="W209" s="199">
        <v>1143</v>
      </c>
      <c r="X209" s="199">
        <v>397635</v>
      </c>
      <c r="Y209" s="199">
        <v>1298</v>
      </c>
    </row>
    <row r="210" spans="1:25" ht="15" customHeight="1">
      <c r="A210" s="200">
        <v>20</v>
      </c>
      <c r="B210" s="200"/>
      <c r="C210" s="32" t="s">
        <v>434</v>
      </c>
      <c r="D210" s="131"/>
      <c r="E210" s="199" t="s">
        <v>2220</v>
      </c>
      <c r="F210" s="199" t="s">
        <v>2220</v>
      </c>
      <c r="G210" s="199" t="s">
        <v>2220</v>
      </c>
      <c r="H210" s="199" t="s">
        <v>2220</v>
      </c>
      <c r="I210" s="199" t="s">
        <v>2220</v>
      </c>
      <c r="J210" s="199" t="s">
        <v>2220</v>
      </c>
      <c r="K210" s="199" t="s">
        <v>2220</v>
      </c>
      <c r="L210" s="199" t="s">
        <v>2220</v>
      </c>
      <c r="M210" s="199" t="s">
        <v>2220</v>
      </c>
      <c r="N210" s="199" t="s">
        <v>2220</v>
      </c>
      <c r="O210" s="199" t="s">
        <v>2220</v>
      </c>
      <c r="P210" s="199" t="s">
        <v>2220</v>
      </c>
      <c r="Q210" s="199" t="s">
        <v>2220</v>
      </c>
      <c r="R210" s="199" t="s">
        <v>2220</v>
      </c>
      <c r="S210" s="199" t="s">
        <v>2220</v>
      </c>
      <c r="T210" s="199" t="s">
        <v>2220</v>
      </c>
      <c r="U210" s="199" t="s">
        <v>2220</v>
      </c>
      <c r="V210" s="199" t="s">
        <v>2220</v>
      </c>
      <c r="W210" s="199" t="s">
        <v>2220</v>
      </c>
      <c r="X210" s="199" t="s">
        <v>2220</v>
      </c>
      <c r="Y210" s="199" t="s">
        <v>2220</v>
      </c>
    </row>
    <row r="211" spans="1:25" ht="15" customHeight="1">
      <c r="A211" s="200">
        <v>21</v>
      </c>
      <c r="B211" s="200"/>
      <c r="C211" s="32" t="s">
        <v>436</v>
      </c>
      <c r="D211" s="131"/>
      <c r="E211" s="199">
        <v>11</v>
      </c>
      <c r="F211" s="199">
        <v>594</v>
      </c>
      <c r="G211" s="199">
        <v>594</v>
      </c>
      <c r="H211" s="199">
        <v>503</v>
      </c>
      <c r="I211" s="199">
        <v>35</v>
      </c>
      <c r="J211" s="199">
        <v>56</v>
      </c>
      <c r="K211" s="199" t="s">
        <v>651</v>
      </c>
      <c r="L211" s="199">
        <v>269611</v>
      </c>
      <c r="M211" s="199">
        <v>863783</v>
      </c>
      <c r="N211" s="199">
        <v>62546</v>
      </c>
      <c r="O211" s="199">
        <v>35885</v>
      </c>
      <c r="P211" s="199">
        <v>5412</v>
      </c>
      <c r="Q211" s="199">
        <v>21249</v>
      </c>
      <c r="R211" s="199">
        <v>71778</v>
      </c>
      <c r="S211" s="199">
        <v>42644</v>
      </c>
      <c r="T211" s="199">
        <v>5138</v>
      </c>
      <c r="U211" s="199">
        <v>23996</v>
      </c>
      <c r="V211" s="199">
        <v>1489038</v>
      </c>
      <c r="W211" s="199">
        <v>102254</v>
      </c>
      <c r="X211" s="199">
        <v>504839</v>
      </c>
      <c r="Y211" s="199">
        <v>99798</v>
      </c>
    </row>
    <row r="212" spans="1:25" ht="15" customHeight="1">
      <c r="A212" s="200">
        <v>22</v>
      </c>
      <c r="B212" s="200"/>
      <c r="C212" s="32" t="s">
        <v>437</v>
      </c>
      <c r="D212" s="131"/>
      <c r="E212" s="172">
        <v>5</v>
      </c>
      <c r="F212" s="172">
        <v>719</v>
      </c>
      <c r="G212" s="199">
        <v>719</v>
      </c>
      <c r="H212" s="199">
        <v>457</v>
      </c>
      <c r="I212" s="199">
        <v>138</v>
      </c>
      <c r="J212" s="199">
        <v>124</v>
      </c>
      <c r="K212" s="199" t="s">
        <v>2220</v>
      </c>
      <c r="L212" s="199">
        <v>497159</v>
      </c>
      <c r="M212" s="199">
        <v>2635404</v>
      </c>
      <c r="N212" s="199">
        <v>272517</v>
      </c>
      <c r="O212" s="199">
        <v>40678</v>
      </c>
      <c r="P212" s="199">
        <v>84811</v>
      </c>
      <c r="Q212" s="199">
        <v>147028</v>
      </c>
      <c r="R212" s="199">
        <v>203759</v>
      </c>
      <c r="S212" s="199">
        <v>50000</v>
      </c>
      <c r="T212" s="199">
        <v>50239</v>
      </c>
      <c r="U212" s="199">
        <v>103520</v>
      </c>
      <c r="V212" s="199">
        <v>2990542</v>
      </c>
      <c r="W212" s="199">
        <v>108470</v>
      </c>
      <c r="X212" s="199">
        <v>211018</v>
      </c>
      <c r="Y212" s="199">
        <v>127956</v>
      </c>
    </row>
    <row r="213" spans="1:25" ht="15" customHeight="1">
      <c r="A213" s="200">
        <v>23</v>
      </c>
      <c r="B213" s="200"/>
      <c r="C213" s="32" t="s">
        <v>438</v>
      </c>
      <c r="D213" s="131"/>
      <c r="E213" s="172">
        <v>6</v>
      </c>
      <c r="F213" s="172">
        <v>1853</v>
      </c>
      <c r="G213" s="199">
        <v>1853</v>
      </c>
      <c r="H213" s="199">
        <v>1404</v>
      </c>
      <c r="I213" s="199">
        <v>168</v>
      </c>
      <c r="J213" s="199">
        <v>281</v>
      </c>
      <c r="K213" s="199" t="s">
        <v>429</v>
      </c>
      <c r="L213" s="199">
        <v>1095792</v>
      </c>
      <c r="M213" s="199">
        <v>18295876</v>
      </c>
      <c r="N213" s="199">
        <v>3996915</v>
      </c>
      <c r="O213" s="199">
        <v>1009884</v>
      </c>
      <c r="P213" s="199">
        <v>1771203</v>
      </c>
      <c r="Q213" s="199">
        <v>1215828</v>
      </c>
      <c r="R213" s="199">
        <v>4164021</v>
      </c>
      <c r="S213" s="199">
        <v>1164784</v>
      </c>
      <c r="T213" s="199">
        <v>1447204</v>
      </c>
      <c r="U213" s="199">
        <v>1552033</v>
      </c>
      <c r="V213" s="199">
        <v>19696754</v>
      </c>
      <c r="W213" s="199">
        <v>731683</v>
      </c>
      <c r="X213" s="199">
        <v>662552</v>
      </c>
      <c r="Y213" s="199">
        <v>836849</v>
      </c>
    </row>
    <row r="214" spans="1:25" ht="15" customHeight="1">
      <c r="A214" s="200">
        <v>24</v>
      </c>
      <c r="B214" s="200"/>
      <c r="C214" s="32" t="s">
        <v>439</v>
      </c>
      <c r="D214" s="131"/>
      <c r="E214" s="172">
        <v>19</v>
      </c>
      <c r="F214" s="172">
        <v>958</v>
      </c>
      <c r="G214" s="199">
        <v>958</v>
      </c>
      <c r="H214" s="199">
        <v>724</v>
      </c>
      <c r="I214" s="199">
        <v>70</v>
      </c>
      <c r="J214" s="199">
        <v>164</v>
      </c>
      <c r="K214" s="199" t="s">
        <v>2220</v>
      </c>
      <c r="L214" s="199">
        <v>495990</v>
      </c>
      <c r="M214" s="199">
        <v>3830445</v>
      </c>
      <c r="N214" s="199">
        <v>492698</v>
      </c>
      <c r="O214" s="199">
        <v>118093</v>
      </c>
      <c r="P214" s="199">
        <v>344386</v>
      </c>
      <c r="Q214" s="199">
        <v>30219</v>
      </c>
      <c r="R214" s="199">
        <v>428703</v>
      </c>
      <c r="S214" s="199">
        <v>119721</v>
      </c>
      <c r="T214" s="199">
        <v>281681</v>
      </c>
      <c r="U214" s="199">
        <v>27301</v>
      </c>
      <c r="V214" s="199">
        <v>4495063</v>
      </c>
      <c r="W214" s="199">
        <v>283068</v>
      </c>
      <c r="X214" s="199">
        <v>300776</v>
      </c>
      <c r="Y214" s="199">
        <v>276279</v>
      </c>
    </row>
    <row r="215" spans="1:25" ht="15" customHeight="1">
      <c r="A215" s="200">
        <v>25</v>
      </c>
      <c r="B215" s="200"/>
      <c r="C215" s="32" t="s">
        <v>440</v>
      </c>
      <c r="D215" s="131"/>
      <c r="E215" s="172">
        <v>2</v>
      </c>
      <c r="F215" s="172">
        <v>44</v>
      </c>
      <c r="G215" s="199">
        <v>44</v>
      </c>
      <c r="H215" s="199">
        <v>24</v>
      </c>
      <c r="I215" s="199">
        <v>20</v>
      </c>
      <c r="J215" s="199" t="s">
        <v>618</v>
      </c>
      <c r="K215" s="199" t="s">
        <v>618</v>
      </c>
      <c r="L215" s="199" t="s">
        <v>671</v>
      </c>
      <c r="M215" s="199" t="s">
        <v>671</v>
      </c>
      <c r="N215" s="199" t="s">
        <v>671</v>
      </c>
      <c r="O215" s="199" t="s">
        <v>671</v>
      </c>
      <c r="P215" s="199" t="s">
        <v>671</v>
      </c>
      <c r="Q215" s="199" t="s">
        <v>671</v>
      </c>
      <c r="R215" s="199" t="s">
        <v>671</v>
      </c>
      <c r="S215" s="199" t="s">
        <v>671</v>
      </c>
      <c r="T215" s="199" t="s">
        <v>671</v>
      </c>
      <c r="U215" s="199" t="s">
        <v>671</v>
      </c>
      <c r="V215" s="199" t="s">
        <v>671</v>
      </c>
      <c r="W215" s="199" t="s">
        <v>671</v>
      </c>
      <c r="X215" s="199" t="s">
        <v>671</v>
      </c>
      <c r="Y215" s="199" t="s">
        <v>671</v>
      </c>
    </row>
    <row r="216" spans="1:25" ht="15" customHeight="1">
      <c r="A216" s="200">
        <v>26</v>
      </c>
      <c r="B216" s="200"/>
      <c r="C216" s="32" t="s">
        <v>441</v>
      </c>
      <c r="D216" s="131"/>
      <c r="E216" s="172">
        <v>13</v>
      </c>
      <c r="F216" s="172">
        <v>484</v>
      </c>
      <c r="G216" s="199">
        <v>480</v>
      </c>
      <c r="H216" s="199">
        <v>438</v>
      </c>
      <c r="I216" s="199">
        <v>36</v>
      </c>
      <c r="J216" s="199">
        <v>6</v>
      </c>
      <c r="K216" s="199">
        <v>4</v>
      </c>
      <c r="L216" s="199">
        <v>229964</v>
      </c>
      <c r="M216" s="199">
        <v>1111172</v>
      </c>
      <c r="N216" s="199">
        <v>89602</v>
      </c>
      <c r="O216" s="199">
        <v>11561</v>
      </c>
      <c r="P216" s="199">
        <v>70717</v>
      </c>
      <c r="Q216" s="199">
        <v>7324</v>
      </c>
      <c r="R216" s="199">
        <v>76628</v>
      </c>
      <c r="S216" s="199">
        <v>5185</v>
      </c>
      <c r="T216" s="199">
        <v>61105</v>
      </c>
      <c r="U216" s="199">
        <v>10338</v>
      </c>
      <c r="V216" s="199">
        <v>1556880</v>
      </c>
      <c r="W216" s="199">
        <v>19090</v>
      </c>
      <c r="X216" s="199">
        <v>391905</v>
      </c>
      <c r="Y216" s="199">
        <v>47420</v>
      </c>
    </row>
    <row r="217" spans="1:25" ht="15" customHeight="1">
      <c r="A217" s="200">
        <v>27</v>
      </c>
      <c r="B217" s="200"/>
      <c r="C217" s="32" t="s">
        <v>442</v>
      </c>
      <c r="D217" s="131"/>
      <c r="E217" s="172">
        <v>2</v>
      </c>
      <c r="F217" s="172">
        <v>23</v>
      </c>
      <c r="G217" s="199">
        <v>23</v>
      </c>
      <c r="H217" s="199">
        <v>11</v>
      </c>
      <c r="I217" s="199">
        <v>12</v>
      </c>
      <c r="J217" s="199" t="s">
        <v>576</v>
      </c>
      <c r="K217" s="199" t="s">
        <v>576</v>
      </c>
      <c r="L217" s="199" t="s">
        <v>591</v>
      </c>
      <c r="M217" s="199" t="s">
        <v>591</v>
      </c>
      <c r="N217" s="199" t="s">
        <v>591</v>
      </c>
      <c r="O217" s="199" t="s">
        <v>591</v>
      </c>
      <c r="P217" s="199" t="s">
        <v>591</v>
      </c>
      <c r="Q217" s="199" t="s">
        <v>591</v>
      </c>
      <c r="R217" s="199" t="s">
        <v>591</v>
      </c>
      <c r="S217" s="199" t="s">
        <v>591</v>
      </c>
      <c r="T217" s="199" t="s">
        <v>591</v>
      </c>
      <c r="U217" s="199" t="s">
        <v>591</v>
      </c>
      <c r="V217" s="199" t="s">
        <v>591</v>
      </c>
      <c r="W217" s="199" t="s">
        <v>591</v>
      </c>
      <c r="X217" s="199" t="s">
        <v>591</v>
      </c>
      <c r="Y217" s="199" t="s">
        <v>591</v>
      </c>
    </row>
    <row r="218" spans="1:25" ht="15" customHeight="1">
      <c r="A218" s="200">
        <v>28</v>
      </c>
      <c r="B218" s="200"/>
      <c r="C218" s="32" t="s">
        <v>443</v>
      </c>
      <c r="D218" s="131"/>
      <c r="E218" s="172">
        <v>7</v>
      </c>
      <c r="F218" s="172">
        <v>388</v>
      </c>
      <c r="G218" s="199">
        <v>388</v>
      </c>
      <c r="H218" s="199">
        <v>257</v>
      </c>
      <c r="I218" s="199">
        <v>129</v>
      </c>
      <c r="J218" s="199">
        <v>2</v>
      </c>
      <c r="K218" s="199" t="s">
        <v>608</v>
      </c>
      <c r="L218" s="201">
        <v>147052</v>
      </c>
      <c r="M218" s="201">
        <v>512252</v>
      </c>
      <c r="N218" s="201">
        <v>133320</v>
      </c>
      <c r="O218" s="201">
        <v>4812</v>
      </c>
      <c r="P218" s="201">
        <v>45864</v>
      </c>
      <c r="Q218" s="201">
        <v>82644</v>
      </c>
      <c r="R218" s="201">
        <v>116969</v>
      </c>
      <c r="S218" s="201">
        <v>16176</v>
      </c>
      <c r="T218" s="201">
        <v>31174</v>
      </c>
      <c r="U218" s="201">
        <v>69619</v>
      </c>
      <c r="V218" s="201">
        <v>894251</v>
      </c>
      <c r="W218" s="201">
        <v>38613</v>
      </c>
      <c r="X218" s="201">
        <v>334834</v>
      </c>
      <c r="Y218" s="201">
        <v>20888</v>
      </c>
    </row>
    <row r="219" spans="1:25" ht="15" customHeight="1">
      <c r="A219" s="200">
        <v>29</v>
      </c>
      <c r="B219" s="200"/>
      <c r="C219" s="32" t="s">
        <v>444</v>
      </c>
      <c r="D219" s="131"/>
      <c r="E219" s="172">
        <v>6</v>
      </c>
      <c r="F219" s="172">
        <v>572</v>
      </c>
      <c r="G219" s="199">
        <v>571</v>
      </c>
      <c r="H219" s="199">
        <v>441</v>
      </c>
      <c r="I219" s="199">
        <v>65</v>
      </c>
      <c r="J219" s="199">
        <v>65</v>
      </c>
      <c r="K219" s="199">
        <v>1</v>
      </c>
      <c r="L219" s="199" t="s">
        <v>611</v>
      </c>
      <c r="M219" s="199" t="s">
        <v>611</v>
      </c>
      <c r="N219" s="199" t="s">
        <v>611</v>
      </c>
      <c r="O219" s="199" t="s">
        <v>611</v>
      </c>
      <c r="P219" s="199" t="s">
        <v>611</v>
      </c>
      <c r="Q219" s="199" t="s">
        <v>611</v>
      </c>
      <c r="R219" s="199" t="s">
        <v>611</v>
      </c>
      <c r="S219" s="199" t="s">
        <v>611</v>
      </c>
      <c r="T219" s="199" t="s">
        <v>611</v>
      </c>
      <c r="U219" s="199" t="s">
        <v>611</v>
      </c>
      <c r="V219" s="199" t="s">
        <v>611</v>
      </c>
      <c r="W219" s="199" t="s">
        <v>611</v>
      </c>
      <c r="X219" s="199" t="s">
        <v>611</v>
      </c>
      <c r="Y219" s="199" t="s">
        <v>611</v>
      </c>
    </row>
    <row r="220" spans="1:25" ht="15" customHeight="1">
      <c r="A220" s="200">
        <v>30</v>
      </c>
      <c r="B220" s="200"/>
      <c r="C220" s="32" t="s">
        <v>445</v>
      </c>
      <c r="D220" s="131"/>
      <c r="E220" s="172">
        <v>1</v>
      </c>
      <c r="F220" s="172">
        <v>14</v>
      </c>
      <c r="G220" s="199">
        <v>14</v>
      </c>
      <c r="H220" s="199">
        <v>13</v>
      </c>
      <c r="I220" s="199" t="s">
        <v>730</v>
      </c>
      <c r="J220" s="199">
        <v>1</v>
      </c>
      <c r="K220" s="199" t="s">
        <v>730</v>
      </c>
      <c r="L220" s="199" t="s">
        <v>2318</v>
      </c>
      <c r="M220" s="199" t="s">
        <v>2318</v>
      </c>
      <c r="N220" s="199" t="s">
        <v>2318</v>
      </c>
      <c r="O220" s="199" t="s">
        <v>2318</v>
      </c>
      <c r="P220" s="199" t="s">
        <v>2318</v>
      </c>
      <c r="Q220" s="199" t="s">
        <v>2318</v>
      </c>
      <c r="R220" s="199" t="s">
        <v>2318</v>
      </c>
      <c r="S220" s="199" t="s">
        <v>2318</v>
      </c>
      <c r="T220" s="199" t="s">
        <v>2318</v>
      </c>
      <c r="U220" s="199" t="s">
        <v>2318</v>
      </c>
      <c r="V220" s="199" t="s">
        <v>2318</v>
      </c>
      <c r="W220" s="199" t="s">
        <v>2318</v>
      </c>
      <c r="X220" s="199" t="s">
        <v>2318</v>
      </c>
      <c r="Y220" s="199" t="s">
        <v>2318</v>
      </c>
    </row>
    <row r="221" spans="1:25" ht="15" customHeight="1">
      <c r="A221" s="200">
        <v>31</v>
      </c>
      <c r="B221" s="200"/>
      <c r="C221" s="32" t="s">
        <v>446</v>
      </c>
      <c r="D221" s="131"/>
      <c r="E221" s="172">
        <v>20</v>
      </c>
      <c r="F221" s="172">
        <v>4216</v>
      </c>
      <c r="G221" s="199">
        <v>4216</v>
      </c>
      <c r="H221" s="199">
        <v>3246</v>
      </c>
      <c r="I221" s="199">
        <v>602</v>
      </c>
      <c r="J221" s="199">
        <v>368</v>
      </c>
      <c r="K221" s="199" t="s">
        <v>608</v>
      </c>
      <c r="L221" s="199">
        <v>2690012</v>
      </c>
      <c r="M221" s="199">
        <v>16757162</v>
      </c>
      <c r="N221" s="199">
        <v>1080754</v>
      </c>
      <c r="O221" s="199">
        <v>366156</v>
      </c>
      <c r="P221" s="199">
        <v>519451</v>
      </c>
      <c r="Q221" s="199">
        <v>195147</v>
      </c>
      <c r="R221" s="199">
        <v>1187551</v>
      </c>
      <c r="S221" s="199">
        <v>386987</v>
      </c>
      <c r="T221" s="199">
        <v>632132</v>
      </c>
      <c r="U221" s="199">
        <v>168432</v>
      </c>
      <c r="V221" s="199">
        <v>19073734</v>
      </c>
      <c r="W221" s="199">
        <v>1004934</v>
      </c>
      <c r="X221" s="199">
        <v>1716924</v>
      </c>
      <c r="Y221" s="199">
        <v>1252161</v>
      </c>
    </row>
    <row r="222" spans="1:25" ht="15" customHeight="1">
      <c r="A222" s="200">
        <v>32</v>
      </c>
      <c r="B222" s="200"/>
      <c r="C222" s="32" t="s">
        <v>447</v>
      </c>
      <c r="D222" s="131"/>
      <c r="E222" s="172">
        <v>4</v>
      </c>
      <c r="F222" s="172">
        <v>219</v>
      </c>
      <c r="G222" s="199">
        <v>219</v>
      </c>
      <c r="H222" s="199">
        <v>191</v>
      </c>
      <c r="I222" s="199">
        <v>1</v>
      </c>
      <c r="J222" s="199">
        <v>27</v>
      </c>
      <c r="K222" s="199" t="s">
        <v>429</v>
      </c>
      <c r="L222" s="199" t="s">
        <v>1921</v>
      </c>
      <c r="M222" s="199" t="s">
        <v>1921</v>
      </c>
      <c r="N222" s="199" t="s">
        <v>1921</v>
      </c>
      <c r="O222" s="199" t="s">
        <v>1921</v>
      </c>
      <c r="P222" s="199" t="s">
        <v>1921</v>
      </c>
      <c r="Q222" s="199" t="s">
        <v>1921</v>
      </c>
      <c r="R222" s="199" t="s">
        <v>1921</v>
      </c>
      <c r="S222" s="199" t="s">
        <v>1921</v>
      </c>
      <c r="T222" s="199" t="s">
        <v>1921</v>
      </c>
      <c r="U222" s="199" t="s">
        <v>1921</v>
      </c>
      <c r="V222" s="199" t="s">
        <v>1921</v>
      </c>
      <c r="W222" s="199" t="s">
        <v>1921</v>
      </c>
      <c r="X222" s="199" t="s">
        <v>1921</v>
      </c>
      <c r="Y222" s="199" t="s">
        <v>1921</v>
      </c>
    </row>
    <row r="223" spans="1:25" ht="15" customHeight="1">
      <c r="A223" s="193"/>
      <c r="B223" s="193"/>
      <c r="C223" s="194"/>
      <c r="D223" s="193"/>
      <c r="E223" s="195"/>
      <c r="F223" s="205"/>
      <c r="G223" s="205"/>
      <c r="H223" s="206"/>
      <c r="I223" s="206"/>
      <c r="J223" s="206"/>
      <c r="K223" s="206"/>
      <c r="L223" s="205"/>
      <c r="M223" s="206"/>
      <c r="N223" s="206"/>
      <c r="O223" s="206"/>
      <c r="P223" s="206"/>
      <c r="Q223" s="206"/>
      <c r="R223" s="206"/>
      <c r="S223" s="206"/>
      <c r="T223" s="206"/>
      <c r="U223" s="205"/>
      <c r="V223" s="205"/>
      <c r="W223" s="205"/>
      <c r="X223" s="205"/>
      <c r="Y223" s="205"/>
    </row>
    <row r="224" spans="1:25" s="192" customFormat="1" ht="15" customHeight="1">
      <c r="A224" s="189"/>
      <c r="B224" s="189"/>
      <c r="C224" s="190" t="s">
        <v>122</v>
      </c>
      <c r="D224" s="189"/>
      <c r="E224" s="211">
        <v>203</v>
      </c>
      <c r="F224" s="211">
        <v>11911</v>
      </c>
      <c r="G224" s="211">
        <v>11880</v>
      </c>
      <c r="H224" s="211">
        <v>8401</v>
      </c>
      <c r="I224" s="211">
        <v>1791</v>
      </c>
      <c r="J224" s="211">
        <v>1688</v>
      </c>
      <c r="K224" s="211">
        <v>31</v>
      </c>
      <c r="L224" s="211">
        <v>5640365</v>
      </c>
      <c r="M224" s="211">
        <v>52840243</v>
      </c>
      <c r="N224" s="211">
        <v>13297166</v>
      </c>
      <c r="O224" s="211">
        <v>2065161</v>
      </c>
      <c r="P224" s="211">
        <v>6839811</v>
      </c>
      <c r="Q224" s="211">
        <v>4392194</v>
      </c>
      <c r="R224" s="211">
        <v>11227718</v>
      </c>
      <c r="S224" s="211">
        <v>2181962</v>
      </c>
      <c r="T224" s="211">
        <v>5148164</v>
      </c>
      <c r="U224" s="211">
        <v>3897592</v>
      </c>
      <c r="V224" s="211">
        <v>75994638</v>
      </c>
      <c r="W224" s="211">
        <v>1237856</v>
      </c>
      <c r="X224" s="211">
        <v>19707622</v>
      </c>
      <c r="Y224" s="211">
        <v>1703400</v>
      </c>
    </row>
    <row r="225" spans="1:25" ht="15" customHeight="1">
      <c r="A225" s="193"/>
      <c r="B225" s="193"/>
      <c r="C225" s="193"/>
      <c r="D225" s="193"/>
      <c r="E225" s="210"/>
      <c r="F225" s="209"/>
      <c r="G225" s="209"/>
      <c r="H225" s="209"/>
      <c r="I225" s="209"/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  <c r="W225" s="209"/>
      <c r="X225" s="209"/>
      <c r="Y225" s="209"/>
    </row>
    <row r="226" spans="1:25" ht="15" customHeight="1">
      <c r="A226" s="198" t="s">
        <v>116</v>
      </c>
      <c r="B226" s="198"/>
      <c r="C226" s="32" t="s">
        <v>421</v>
      </c>
      <c r="D226" s="131"/>
      <c r="E226" s="199">
        <v>15</v>
      </c>
      <c r="F226" s="199">
        <v>341</v>
      </c>
      <c r="G226" s="199">
        <v>340</v>
      </c>
      <c r="H226" s="199">
        <v>220</v>
      </c>
      <c r="I226" s="199">
        <v>110</v>
      </c>
      <c r="J226" s="199">
        <v>10</v>
      </c>
      <c r="K226" s="199">
        <v>1</v>
      </c>
      <c r="L226" s="199">
        <v>100562</v>
      </c>
      <c r="M226" s="199">
        <v>291927</v>
      </c>
      <c r="N226" s="199">
        <v>69656</v>
      </c>
      <c r="O226" s="199">
        <v>19369</v>
      </c>
      <c r="P226" s="199">
        <v>4164</v>
      </c>
      <c r="Q226" s="199">
        <v>46123</v>
      </c>
      <c r="R226" s="199">
        <v>73726</v>
      </c>
      <c r="S226" s="199">
        <v>19251</v>
      </c>
      <c r="T226" s="199">
        <v>4148</v>
      </c>
      <c r="U226" s="199">
        <v>50327</v>
      </c>
      <c r="V226" s="199">
        <v>465543</v>
      </c>
      <c r="W226" s="199">
        <v>7927</v>
      </c>
      <c r="X226" s="199">
        <v>157598</v>
      </c>
      <c r="Y226" s="199">
        <v>1955</v>
      </c>
    </row>
    <row r="227" spans="1:25" ht="15" customHeight="1">
      <c r="A227" s="200">
        <v>10</v>
      </c>
      <c r="B227" s="200"/>
      <c r="C227" s="32" t="s">
        <v>607</v>
      </c>
      <c r="D227" s="131"/>
      <c r="E227" s="199">
        <v>6</v>
      </c>
      <c r="F227" s="199">
        <v>64</v>
      </c>
      <c r="G227" s="199">
        <v>64</v>
      </c>
      <c r="H227" s="199">
        <v>60</v>
      </c>
      <c r="I227" s="199">
        <v>4</v>
      </c>
      <c r="J227" s="199" t="s">
        <v>608</v>
      </c>
      <c r="K227" s="199" t="s">
        <v>608</v>
      </c>
      <c r="L227" s="199">
        <v>23865</v>
      </c>
      <c r="M227" s="199">
        <v>27292</v>
      </c>
      <c r="N227" s="199" t="s">
        <v>608</v>
      </c>
      <c r="O227" s="199" t="s">
        <v>608</v>
      </c>
      <c r="P227" s="199" t="s">
        <v>608</v>
      </c>
      <c r="Q227" s="199" t="s">
        <v>608</v>
      </c>
      <c r="R227" s="199" t="s">
        <v>608</v>
      </c>
      <c r="S227" s="199" t="s">
        <v>608</v>
      </c>
      <c r="T227" s="199" t="s">
        <v>608</v>
      </c>
      <c r="U227" s="199" t="s">
        <v>608</v>
      </c>
      <c r="V227" s="199">
        <v>77407</v>
      </c>
      <c r="W227" s="199" t="s">
        <v>608</v>
      </c>
      <c r="X227" s="199">
        <v>40747</v>
      </c>
      <c r="Y227" s="199" t="s">
        <v>608</v>
      </c>
    </row>
    <row r="228" spans="1:25" ht="15" customHeight="1">
      <c r="A228" s="200">
        <v>11</v>
      </c>
      <c r="B228" s="200"/>
      <c r="C228" s="32" t="s">
        <v>423</v>
      </c>
      <c r="D228" s="131"/>
      <c r="E228" s="199">
        <v>12</v>
      </c>
      <c r="F228" s="199">
        <v>297</v>
      </c>
      <c r="G228" s="199">
        <v>291</v>
      </c>
      <c r="H228" s="199">
        <v>208</v>
      </c>
      <c r="I228" s="199">
        <v>80</v>
      </c>
      <c r="J228" s="199">
        <v>3</v>
      </c>
      <c r="K228" s="199">
        <v>6</v>
      </c>
      <c r="L228" s="199" t="s">
        <v>1921</v>
      </c>
      <c r="M228" s="199" t="s">
        <v>1921</v>
      </c>
      <c r="N228" s="199" t="s">
        <v>1921</v>
      </c>
      <c r="O228" s="199" t="s">
        <v>1921</v>
      </c>
      <c r="P228" s="199" t="s">
        <v>1921</v>
      </c>
      <c r="Q228" s="199" t="s">
        <v>1921</v>
      </c>
      <c r="R228" s="199" t="s">
        <v>1921</v>
      </c>
      <c r="S228" s="199" t="s">
        <v>1921</v>
      </c>
      <c r="T228" s="199" t="s">
        <v>1921</v>
      </c>
      <c r="U228" s="199" t="s">
        <v>1921</v>
      </c>
      <c r="V228" s="199" t="s">
        <v>1921</v>
      </c>
      <c r="W228" s="199" t="s">
        <v>1921</v>
      </c>
      <c r="X228" s="199" t="s">
        <v>1921</v>
      </c>
      <c r="Y228" s="199" t="s">
        <v>1921</v>
      </c>
    </row>
    <row r="229" spans="1:25" ht="15" customHeight="1">
      <c r="A229" s="200">
        <v>12</v>
      </c>
      <c r="B229" s="200"/>
      <c r="C229" s="32" t="s">
        <v>424</v>
      </c>
      <c r="D229" s="131"/>
      <c r="E229" s="199">
        <v>11</v>
      </c>
      <c r="F229" s="199">
        <v>161</v>
      </c>
      <c r="G229" s="199">
        <v>158</v>
      </c>
      <c r="H229" s="199">
        <v>141</v>
      </c>
      <c r="I229" s="199">
        <v>17</v>
      </c>
      <c r="J229" s="199" t="s">
        <v>2222</v>
      </c>
      <c r="K229" s="199">
        <v>3</v>
      </c>
      <c r="L229" s="199" t="s">
        <v>2223</v>
      </c>
      <c r="M229" s="199" t="s">
        <v>2223</v>
      </c>
      <c r="N229" s="199" t="s">
        <v>2223</v>
      </c>
      <c r="O229" s="199" t="s">
        <v>2223</v>
      </c>
      <c r="P229" s="199" t="s">
        <v>2223</v>
      </c>
      <c r="Q229" s="199" t="s">
        <v>2223</v>
      </c>
      <c r="R229" s="199" t="s">
        <v>2223</v>
      </c>
      <c r="S229" s="199" t="s">
        <v>2223</v>
      </c>
      <c r="T229" s="199" t="s">
        <v>2223</v>
      </c>
      <c r="U229" s="199" t="s">
        <v>2223</v>
      </c>
      <c r="V229" s="199" t="s">
        <v>2223</v>
      </c>
      <c r="W229" s="199" t="s">
        <v>2223</v>
      </c>
      <c r="X229" s="199" t="s">
        <v>2223</v>
      </c>
      <c r="Y229" s="199" t="s">
        <v>2223</v>
      </c>
    </row>
    <row r="230" spans="1:25" ht="15" customHeight="1">
      <c r="A230" s="200">
        <v>13</v>
      </c>
      <c r="B230" s="200"/>
      <c r="C230" s="32" t="s">
        <v>425</v>
      </c>
      <c r="D230" s="131"/>
      <c r="E230" s="199">
        <v>3</v>
      </c>
      <c r="F230" s="199">
        <v>22</v>
      </c>
      <c r="G230" s="199">
        <v>20</v>
      </c>
      <c r="H230" s="199">
        <v>19</v>
      </c>
      <c r="I230" s="199">
        <v>1</v>
      </c>
      <c r="J230" s="199" t="s">
        <v>618</v>
      </c>
      <c r="K230" s="199">
        <v>2</v>
      </c>
      <c r="L230" s="199">
        <v>5823</v>
      </c>
      <c r="M230" s="199">
        <v>8206</v>
      </c>
      <c r="N230" s="199" t="s">
        <v>618</v>
      </c>
      <c r="O230" s="199" t="s">
        <v>618</v>
      </c>
      <c r="P230" s="199" t="s">
        <v>618</v>
      </c>
      <c r="Q230" s="199" t="s">
        <v>618</v>
      </c>
      <c r="R230" s="199" t="s">
        <v>618</v>
      </c>
      <c r="S230" s="199" t="s">
        <v>618</v>
      </c>
      <c r="T230" s="199" t="s">
        <v>618</v>
      </c>
      <c r="U230" s="199" t="s">
        <v>618</v>
      </c>
      <c r="V230" s="199">
        <v>18733</v>
      </c>
      <c r="W230" s="199" t="s">
        <v>618</v>
      </c>
      <c r="X230" s="199">
        <v>10026</v>
      </c>
      <c r="Y230" s="199" t="s">
        <v>618</v>
      </c>
    </row>
    <row r="231" spans="1:25" ht="15" customHeight="1">
      <c r="A231" s="200">
        <v>14</v>
      </c>
      <c r="B231" s="200"/>
      <c r="C231" s="32" t="s">
        <v>426</v>
      </c>
      <c r="D231" s="131"/>
      <c r="E231" s="199">
        <v>1</v>
      </c>
      <c r="F231" s="199">
        <v>8</v>
      </c>
      <c r="G231" s="199">
        <v>8</v>
      </c>
      <c r="H231" s="199">
        <v>7</v>
      </c>
      <c r="I231" s="199">
        <v>1</v>
      </c>
      <c r="J231" s="199" t="s">
        <v>2222</v>
      </c>
      <c r="K231" s="199" t="s">
        <v>2222</v>
      </c>
      <c r="L231" s="199" t="s">
        <v>2223</v>
      </c>
      <c r="M231" s="199" t="s">
        <v>2223</v>
      </c>
      <c r="N231" s="199" t="s">
        <v>2223</v>
      </c>
      <c r="O231" s="199" t="s">
        <v>2223</v>
      </c>
      <c r="P231" s="199" t="s">
        <v>2223</v>
      </c>
      <c r="Q231" s="199" t="s">
        <v>2223</v>
      </c>
      <c r="R231" s="199" t="s">
        <v>2223</v>
      </c>
      <c r="S231" s="199" t="s">
        <v>2223</v>
      </c>
      <c r="T231" s="199" t="s">
        <v>2223</v>
      </c>
      <c r="U231" s="199" t="s">
        <v>2223</v>
      </c>
      <c r="V231" s="199" t="s">
        <v>2223</v>
      </c>
      <c r="W231" s="199" t="s">
        <v>2223</v>
      </c>
      <c r="X231" s="199" t="s">
        <v>2223</v>
      </c>
      <c r="Y231" s="199" t="s">
        <v>2223</v>
      </c>
    </row>
    <row r="232" spans="1:25" ht="15" customHeight="1">
      <c r="A232" s="200">
        <v>15</v>
      </c>
      <c r="B232" s="200"/>
      <c r="C232" s="32" t="s">
        <v>427</v>
      </c>
      <c r="D232" s="131"/>
      <c r="E232" s="199">
        <v>7</v>
      </c>
      <c r="F232" s="199">
        <v>205</v>
      </c>
      <c r="G232" s="199">
        <v>201</v>
      </c>
      <c r="H232" s="199">
        <v>178</v>
      </c>
      <c r="I232" s="199">
        <v>22</v>
      </c>
      <c r="J232" s="199">
        <v>1</v>
      </c>
      <c r="K232" s="199">
        <v>4</v>
      </c>
      <c r="L232" s="199" t="s">
        <v>2223</v>
      </c>
      <c r="M232" s="199" t="s">
        <v>2223</v>
      </c>
      <c r="N232" s="199" t="s">
        <v>2223</v>
      </c>
      <c r="O232" s="199" t="s">
        <v>2223</v>
      </c>
      <c r="P232" s="199" t="s">
        <v>2223</v>
      </c>
      <c r="Q232" s="199" t="s">
        <v>2223</v>
      </c>
      <c r="R232" s="199" t="s">
        <v>2223</v>
      </c>
      <c r="S232" s="199" t="s">
        <v>2223</v>
      </c>
      <c r="T232" s="199" t="s">
        <v>2223</v>
      </c>
      <c r="U232" s="199" t="s">
        <v>2223</v>
      </c>
      <c r="V232" s="199" t="s">
        <v>2223</v>
      </c>
      <c r="W232" s="199" t="s">
        <v>2223</v>
      </c>
      <c r="X232" s="199" t="s">
        <v>2223</v>
      </c>
      <c r="Y232" s="199" t="s">
        <v>2223</v>
      </c>
    </row>
    <row r="233" spans="1:25" ht="15" customHeight="1">
      <c r="A233" s="200">
        <v>16</v>
      </c>
      <c r="B233" s="200"/>
      <c r="C233" s="32" t="s">
        <v>428</v>
      </c>
      <c r="D233" s="131"/>
      <c r="E233" s="199">
        <v>8</v>
      </c>
      <c r="F233" s="199">
        <v>1052</v>
      </c>
      <c r="G233" s="199">
        <v>1052</v>
      </c>
      <c r="H233" s="199">
        <v>776</v>
      </c>
      <c r="I233" s="199">
        <v>247</v>
      </c>
      <c r="J233" s="199">
        <v>29</v>
      </c>
      <c r="K233" s="199" t="s">
        <v>429</v>
      </c>
      <c r="L233" s="199">
        <v>501983</v>
      </c>
      <c r="M233" s="199">
        <v>5068131</v>
      </c>
      <c r="N233" s="199">
        <v>1417302</v>
      </c>
      <c r="O233" s="199">
        <v>487526</v>
      </c>
      <c r="P233" s="199">
        <v>497892</v>
      </c>
      <c r="Q233" s="199">
        <v>431884</v>
      </c>
      <c r="R233" s="199">
        <v>1593290</v>
      </c>
      <c r="S233" s="199">
        <v>609323</v>
      </c>
      <c r="T233" s="199">
        <v>563591</v>
      </c>
      <c r="U233" s="199">
        <v>420376</v>
      </c>
      <c r="V233" s="199">
        <v>8933801</v>
      </c>
      <c r="W233" s="199">
        <v>279076</v>
      </c>
      <c r="X233" s="199">
        <v>3604014</v>
      </c>
      <c r="Y233" s="199">
        <v>221244</v>
      </c>
    </row>
    <row r="234" spans="1:25" ht="15" customHeight="1">
      <c r="A234" s="200">
        <v>17</v>
      </c>
      <c r="B234" s="200"/>
      <c r="C234" s="32" t="s">
        <v>430</v>
      </c>
      <c r="D234" s="131"/>
      <c r="E234" s="199">
        <v>1</v>
      </c>
      <c r="F234" s="199">
        <v>11</v>
      </c>
      <c r="G234" s="199">
        <v>11</v>
      </c>
      <c r="H234" s="199">
        <v>11</v>
      </c>
      <c r="I234" s="199" t="s">
        <v>578</v>
      </c>
      <c r="J234" s="199" t="s">
        <v>578</v>
      </c>
      <c r="K234" s="199" t="s">
        <v>578</v>
      </c>
      <c r="L234" s="199" t="s">
        <v>431</v>
      </c>
      <c r="M234" s="199" t="s">
        <v>431</v>
      </c>
      <c r="N234" s="199" t="s">
        <v>431</v>
      </c>
      <c r="O234" s="199" t="s">
        <v>431</v>
      </c>
      <c r="P234" s="199" t="s">
        <v>431</v>
      </c>
      <c r="Q234" s="199" t="s">
        <v>431</v>
      </c>
      <c r="R234" s="199" t="s">
        <v>431</v>
      </c>
      <c r="S234" s="199" t="s">
        <v>431</v>
      </c>
      <c r="T234" s="199" t="s">
        <v>431</v>
      </c>
      <c r="U234" s="199" t="s">
        <v>431</v>
      </c>
      <c r="V234" s="199" t="s">
        <v>431</v>
      </c>
      <c r="W234" s="199" t="s">
        <v>431</v>
      </c>
      <c r="X234" s="199" t="s">
        <v>431</v>
      </c>
      <c r="Y234" s="199" t="s">
        <v>431</v>
      </c>
    </row>
    <row r="235" spans="1:25" ht="15" customHeight="1">
      <c r="A235" s="200">
        <v>18</v>
      </c>
      <c r="B235" s="200"/>
      <c r="C235" s="32" t="s">
        <v>432</v>
      </c>
      <c r="D235" s="131"/>
      <c r="E235" s="199">
        <v>12</v>
      </c>
      <c r="F235" s="199">
        <v>285</v>
      </c>
      <c r="G235" s="199">
        <v>281</v>
      </c>
      <c r="H235" s="199">
        <v>205</v>
      </c>
      <c r="I235" s="199">
        <v>48</v>
      </c>
      <c r="J235" s="199">
        <v>28</v>
      </c>
      <c r="K235" s="199">
        <v>4</v>
      </c>
      <c r="L235" s="199" t="s">
        <v>431</v>
      </c>
      <c r="M235" s="199" t="s">
        <v>431</v>
      </c>
      <c r="N235" s="199" t="s">
        <v>431</v>
      </c>
      <c r="O235" s="199" t="s">
        <v>431</v>
      </c>
      <c r="P235" s="199" t="s">
        <v>431</v>
      </c>
      <c r="Q235" s="199" t="s">
        <v>431</v>
      </c>
      <c r="R235" s="199" t="s">
        <v>431</v>
      </c>
      <c r="S235" s="199" t="s">
        <v>431</v>
      </c>
      <c r="T235" s="199" t="s">
        <v>431</v>
      </c>
      <c r="U235" s="199" t="s">
        <v>431</v>
      </c>
      <c r="V235" s="199" t="s">
        <v>431</v>
      </c>
      <c r="W235" s="199" t="s">
        <v>431</v>
      </c>
      <c r="X235" s="199" t="s">
        <v>431</v>
      </c>
      <c r="Y235" s="199" t="s">
        <v>431</v>
      </c>
    </row>
    <row r="236" spans="1:25" ht="15" customHeight="1">
      <c r="A236" s="200">
        <v>19</v>
      </c>
      <c r="B236" s="200"/>
      <c r="C236" s="32" t="s">
        <v>433</v>
      </c>
      <c r="D236" s="131"/>
      <c r="E236" s="199">
        <v>2</v>
      </c>
      <c r="F236" s="199">
        <v>370</v>
      </c>
      <c r="G236" s="199">
        <v>370</v>
      </c>
      <c r="H236" s="199">
        <v>305</v>
      </c>
      <c r="I236" s="199">
        <v>56</v>
      </c>
      <c r="J236" s="199">
        <v>9</v>
      </c>
      <c r="K236" s="199" t="s">
        <v>578</v>
      </c>
      <c r="L236" s="199" t="s">
        <v>431</v>
      </c>
      <c r="M236" s="199" t="s">
        <v>431</v>
      </c>
      <c r="N236" s="199" t="s">
        <v>431</v>
      </c>
      <c r="O236" s="199" t="s">
        <v>431</v>
      </c>
      <c r="P236" s="199" t="s">
        <v>431</v>
      </c>
      <c r="Q236" s="199" t="s">
        <v>431</v>
      </c>
      <c r="R236" s="199" t="s">
        <v>431</v>
      </c>
      <c r="S236" s="199" t="s">
        <v>431</v>
      </c>
      <c r="T236" s="199" t="s">
        <v>431</v>
      </c>
      <c r="U236" s="199" t="s">
        <v>431</v>
      </c>
      <c r="V236" s="199" t="s">
        <v>431</v>
      </c>
      <c r="W236" s="199" t="s">
        <v>431</v>
      </c>
      <c r="X236" s="199" t="s">
        <v>431</v>
      </c>
      <c r="Y236" s="199" t="s">
        <v>431</v>
      </c>
    </row>
    <row r="237" spans="1:25" ht="15" customHeight="1">
      <c r="A237" s="200">
        <v>20</v>
      </c>
      <c r="B237" s="200"/>
      <c r="C237" s="32" t="s">
        <v>434</v>
      </c>
      <c r="D237" s="131"/>
      <c r="E237" s="199">
        <v>1</v>
      </c>
      <c r="F237" s="199">
        <v>6</v>
      </c>
      <c r="G237" s="199">
        <v>5</v>
      </c>
      <c r="H237" s="199" t="s">
        <v>2222</v>
      </c>
      <c r="I237" s="199">
        <v>5</v>
      </c>
      <c r="J237" s="199" t="s">
        <v>2222</v>
      </c>
      <c r="K237" s="199">
        <v>1</v>
      </c>
      <c r="L237" s="199" t="s">
        <v>2223</v>
      </c>
      <c r="M237" s="199" t="s">
        <v>2223</v>
      </c>
      <c r="N237" s="199" t="s">
        <v>2223</v>
      </c>
      <c r="O237" s="199" t="s">
        <v>2223</v>
      </c>
      <c r="P237" s="199" t="s">
        <v>2223</v>
      </c>
      <c r="Q237" s="199" t="s">
        <v>2223</v>
      </c>
      <c r="R237" s="199" t="s">
        <v>2223</v>
      </c>
      <c r="S237" s="199" t="s">
        <v>2223</v>
      </c>
      <c r="T237" s="199" t="s">
        <v>2223</v>
      </c>
      <c r="U237" s="199" t="s">
        <v>2223</v>
      </c>
      <c r="V237" s="199" t="s">
        <v>2223</v>
      </c>
      <c r="W237" s="199" t="s">
        <v>2223</v>
      </c>
      <c r="X237" s="199" t="s">
        <v>2223</v>
      </c>
      <c r="Y237" s="199" t="s">
        <v>2223</v>
      </c>
    </row>
    <row r="238" spans="1:25" ht="15" customHeight="1">
      <c r="A238" s="200">
        <v>21</v>
      </c>
      <c r="B238" s="200"/>
      <c r="C238" s="32" t="s">
        <v>436</v>
      </c>
      <c r="D238" s="131"/>
      <c r="E238" s="199">
        <v>15</v>
      </c>
      <c r="F238" s="199">
        <v>331</v>
      </c>
      <c r="G238" s="199">
        <v>331</v>
      </c>
      <c r="H238" s="199">
        <v>270</v>
      </c>
      <c r="I238" s="199">
        <v>22</v>
      </c>
      <c r="J238" s="199">
        <v>39</v>
      </c>
      <c r="K238" s="199" t="s">
        <v>651</v>
      </c>
      <c r="L238" s="201">
        <v>114159</v>
      </c>
      <c r="M238" s="201">
        <v>394840</v>
      </c>
      <c r="N238" s="201">
        <v>99805</v>
      </c>
      <c r="O238" s="201">
        <v>74904</v>
      </c>
      <c r="P238" s="201">
        <v>12886</v>
      </c>
      <c r="Q238" s="201">
        <v>12015</v>
      </c>
      <c r="R238" s="201">
        <v>96450</v>
      </c>
      <c r="S238" s="201">
        <v>75141</v>
      </c>
      <c r="T238" s="201">
        <v>11510</v>
      </c>
      <c r="U238" s="201">
        <v>9799</v>
      </c>
      <c r="V238" s="201">
        <v>828476</v>
      </c>
      <c r="W238" s="201">
        <v>29935</v>
      </c>
      <c r="X238" s="201">
        <v>382647</v>
      </c>
      <c r="Y238" s="201">
        <v>16893</v>
      </c>
    </row>
    <row r="239" spans="1:25" ht="15" customHeight="1">
      <c r="A239" s="200">
        <v>22</v>
      </c>
      <c r="B239" s="200"/>
      <c r="C239" s="32" t="s">
        <v>437</v>
      </c>
      <c r="D239" s="131"/>
      <c r="E239" s="199">
        <v>5</v>
      </c>
      <c r="F239" s="199">
        <v>278</v>
      </c>
      <c r="G239" s="199">
        <v>278</v>
      </c>
      <c r="H239" s="199">
        <v>245</v>
      </c>
      <c r="I239" s="199">
        <v>4</v>
      </c>
      <c r="J239" s="199">
        <v>29</v>
      </c>
      <c r="K239" s="199" t="s">
        <v>2222</v>
      </c>
      <c r="L239" s="199" t="s">
        <v>2223</v>
      </c>
      <c r="M239" s="199" t="s">
        <v>2223</v>
      </c>
      <c r="N239" s="199" t="s">
        <v>2223</v>
      </c>
      <c r="O239" s="199" t="s">
        <v>2223</v>
      </c>
      <c r="P239" s="199" t="s">
        <v>2223</v>
      </c>
      <c r="Q239" s="199" t="s">
        <v>2223</v>
      </c>
      <c r="R239" s="199" t="s">
        <v>2223</v>
      </c>
      <c r="S239" s="199" t="s">
        <v>2223</v>
      </c>
      <c r="T239" s="199" t="s">
        <v>2223</v>
      </c>
      <c r="U239" s="199" t="s">
        <v>2223</v>
      </c>
      <c r="V239" s="199" t="s">
        <v>2223</v>
      </c>
      <c r="W239" s="199" t="s">
        <v>2223</v>
      </c>
      <c r="X239" s="199" t="s">
        <v>2223</v>
      </c>
      <c r="Y239" s="199" t="s">
        <v>2223</v>
      </c>
    </row>
    <row r="240" spans="1:25" ht="15" customHeight="1">
      <c r="A240" s="200">
        <v>23</v>
      </c>
      <c r="B240" s="200"/>
      <c r="C240" s="32" t="s">
        <v>438</v>
      </c>
      <c r="D240" s="131"/>
      <c r="E240" s="199">
        <v>3</v>
      </c>
      <c r="F240" s="199">
        <v>106</v>
      </c>
      <c r="G240" s="199">
        <v>106</v>
      </c>
      <c r="H240" s="199">
        <v>82</v>
      </c>
      <c r="I240" s="199">
        <v>21</v>
      </c>
      <c r="J240" s="199">
        <v>3</v>
      </c>
      <c r="K240" s="199" t="s">
        <v>429</v>
      </c>
      <c r="L240" s="199" t="s">
        <v>1921</v>
      </c>
      <c r="M240" s="199" t="s">
        <v>1921</v>
      </c>
      <c r="N240" s="199" t="s">
        <v>1921</v>
      </c>
      <c r="O240" s="199" t="s">
        <v>1921</v>
      </c>
      <c r="P240" s="199" t="s">
        <v>1921</v>
      </c>
      <c r="Q240" s="199" t="s">
        <v>1921</v>
      </c>
      <c r="R240" s="199" t="s">
        <v>1921</v>
      </c>
      <c r="S240" s="199" t="s">
        <v>1921</v>
      </c>
      <c r="T240" s="199" t="s">
        <v>1921</v>
      </c>
      <c r="U240" s="199" t="s">
        <v>1921</v>
      </c>
      <c r="V240" s="199" t="s">
        <v>1921</v>
      </c>
      <c r="W240" s="199" t="s">
        <v>1921</v>
      </c>
      <c r="X240" s="199" t="s">
        <v>1921</v>
      </c>
      <c r="Y240" s="199" t="s">
        <v>1921</v>
      </c>
    </row>
    <row r="241" spans="1:25" ht="15" customHeight="1">
      <c r="A241" s="200">
        <v>24</v>
      </c>
      <c r="B241" s="200"/>
      <c r="C241" s="32" t="s">
        <v>439</v>
      </c>
      <c r="D241" s="131"/>
      <c r="E241" s="199">
        <v>14</v>
      </c>
      <c r="F241" s="199">
        <v>466</v>
      </c>
      <c r="G241" s="199">
        <v>464</v>
      </c>
      <c r="H241" s="199">
        <v>329</v>
      </c>
      <c r="I241" s="199">
        <v>18</v>
      </c>
      <c r="J241" s="199">
        <v>117</v>
      </c>
      <c r="K241" s="199">
        <v>2</v>
      </c>
      <c r="L241" s="199">
        <v>210851</v>
      </c>
      <c r="M241" s="199">
        <v>1738558</v>
      </c>
      <c r="N241" s="199">
        <v>3486760</v>
      </c>
      <c r="O241" s="199">
        <v>96243</v>
      </c>
      <c r="P241" s="199">
        <v>3351990</v>
      </c>
      <c r="Q241" s="199">
        <v>38527</v>
      </c>
      <c r="R241" s="199">
        <v>2097028</v>
      </c>
      <c r="S241" s="199">
        <v>124380</v>
      </c>
      <c r="T241" s="199">
        <v>1941571</v>
      </c>
      <c r="U241" s="199">
        <v>31077</v>
      </c>
      <c r="V241" s="199">
        <v>2506323</v>
      </c>
      <c r="W241" s="199">
        <v>28270</v>
      </c>
      <c r="X241" s="199" t="s">
        <v>2224</v>
      </c>
      <c r="Y241" s="199">
        <v>7620</v>
      </c>
    </row>
    <row r="242" spans="1:25" ht="15" customHeight="1">
      <c r="A242" s="200">
        <v>25</v>
      </c>
      <c r="B242" s="200"/>
      <c r="C242" s="32" t="s">
        <v>440</v>
      </c>
      <c r="D242" s="131"/>
      <c r="E242" s="199">
        <v>4</v>
      </c>
      <c r="F242" s="199">
        <v>129</v>
      </c>
      <c r="G242" s="199">
        <v>129</v>
      </c>
      <c r="H242" s="199">
        <v>71</v>
      </c>
      <c r="I242" s="199">
        <v>45</v>
      </c>
      <c r="J242" s="199">
        <v>13</v>
      </c>
      <c r="K242" s="199" t="s">
        <v>618</v>
      </c>
      <c r="L242" s="199" t="s">
        <v>671</v>
      </c>
      <c r="M242" s="199" t="s">
        <v>671</v>
      </c>
      <c r="N242" s="199" t="s">
        <v>671</v>
      </c>
      <c r="O242" s="199" t="s">
        <v>671</v>
      </c>
      <c r="P242" s="199" t="s">
        <v>671</v>
      </c>
      <c r="Q242" s="199" t="s">
        <v>671</v>
      </c>
      <c r="R242" s="199" t="s">
        <v>671</v>
      </c>
      <c r="S242" s="199" t="s">
        <v>671</v>
      </c>
      <c r="T242" s="199" t="s">
        <v>671</v>
      </c>
      <c r="U242" s="199" t="s">
        <v>671</v>
      </c>
      <c r="V242" s="199" t="s">
        <v>671</v>
      </c>
      <c r="W242" s="199" t="s">
        <v>671</v>
      </c>
      <c r="X242" s="199" t="s">
        <v>671</v>
      </c>
      <c r="Y242" s="199" t="s">
        <v>671</v>
      </c>
    </row>
    <row r="243" spans="1:25" ht="15" customHeight="1">
      <c r="A243" s="200">
        <v>26</v>
      </c>
      <c r="B243" s="200"/>
      <c r="C243" s="32" t="s">
        <v>441</v>
      </c>
      <c r="D243" s="131"/>
      <c r="E243" s="199">
        <v>8</v>
      </c>
      <c r="F243" s="199">
        <v>976</v>
      </c>
      <c r="G243" s="199">
        <v>976</v>
      </c>
      <c r="H243" s="199">
        <v>886</v>
      </c>
      <c r="I243" s="199">
        <v>65</v>
      </c>
      <c r="J243" s="199">
        <v>25</v>
      </c>
      <c r="K243" s="199" t="s">
        <v>576</v>
      </c>
      <c r="L243" s="199" t="s">
        <v>591</v>
      </c>
      <c r="M243" s="199" t="s">
        <v>591</v>
      </c>
      <c r="N243" s="199" t="s">
        <v>591</v>
      </c>
      <c r="O243" s="199" t="s">
        <v>591</v>
      </c>
      <c r="P243" s="199" t="s">
        <v>591</v>
      </c>
      <c r="Q243" s="199" t="s">
        <v>591</v>
      </c>
      <c r="R243" s="199" t="s">
        <v>591</v>
      </c>
      <c r="S243" s="199" t="s">
        <v>591</v>
      </c>
      <c r="T243" s="199" t="s">
        <v>591</v>
      </c>
      <c r="U243" s="199" t="s">
        <v>591</v>
      </c>
      <c r="V243" s="199" t="s">
        <v>591</v>
      </c>
      <c r="W243" s="199" t="s">
        <v>591</v>
      </c>
      <c r="X243" s="199" t="s">
        <v>591</v>
      </c>
      <c r="Y243" s="199" t="s">
        <v>591</v>
      </c>
    </row>
    <row r="244" spans="1:25" ht="15" customHeight="1">
      <c r="A244" s="200">
        <v>27</v>
      </c>
      <c r="B244" s="200"/>
      <c r="C244" s="32" t="s">
        <v>442</v>
      </c>
      <c r="D244" s="131"/>
      <c r="E244" s="199">
        <v>29</v>
      </c>
      <c r="F244" s="199">
        <v>1730</v>
      </c>
      <c r="G244" s="199">
        <v>1726</v>
      </c>
      <c r="H244" s="199">
        <v>1035</v>
      </c>
      <c r="I244" s="199">
        <v>358</v>
      </c>
      <c r="J244" s="199">
        <v>333</v>
      </c>
      <c r="K244" s="199">
        <v>4</v>
      </c>
      <c r="L244" s="199">
        <v>723355</v>
      </c>
      <c r="M244" s="199">
        <v>3232021</v>
      </c>
      <c r="N244" s="199">
        <v>695029</v>
      </c>
      <c r="O244" s="199">
        <v>184535</v>
      </c>
      <c r="P244" s="199">
        <v>407179</v>
      </c>
      <c r="Q244" s="199">
        <v>103315</v>
      </c>
      <c r="R244" s="199">
        <v>533585</v>
      </c>
      <c r="S244" s="199">
        <v>96643</v>
      </c>
      <c r="T244" s="199">
        <v>330921</v>
      </c>
      <c r="U244" s="199">
        <v>106021</v>
      </c>
      <c r="V244" s="199">
        <v>5394710</v>
      </c>
      <c r="W244" s="199">
        <v>106082</v>
      </c>
      <c r="X244" s="199">
        <v>1820513</v>
      </c>
      <c r="Y244" s="199">
        <v>133024</v>
      </c>
    </row>
    <row r="245" spans="1:25" ht="15" customHeight="1">
      <c r="A245" s="200">
        <v>28</v>
      </c>
      <c r="B245" s="200"/>
      <c r="C245" s="32" t="s">
        <v>443</v>
      </c>
      <c r="D245" s="131"/>
      <c r="E245" s="199">
        <v>8</v>
      </c>
      <c r="F245" s="199">
        <v>336</v>
      </c>
      <c r="G245" s="199">
        <v>336</v>
      </c>
      <c r="H245" s="199">
        <v>269</v>
      </c>
      <c r="I245" s="199">
        <v>60</v>
      </c>
      <c r="J245" s="199">
        <v>7</v>
      </c>
      <c r="K245" s="199" t="s">
        <v>608</v>
      </c>
      <c r="L245" s="199" t="s">
        <v>611</v>
      </c>
      <c r="M245" s="199" t="s">
        <v>611</v>
      </c>
      <c r="N245" s="199" t="s">
        <v>611</v>
      </c>
      <c r="O245" s="199" t="s">
        <v>611</v>
      </c>
      <c r="P245" s="199" t="s">
        <v>611</v>
      </c>
      <c r="Q245" s="199" t="s">
        <v>611</v>
      </c>
      <c r="R245" s="199" t="s">
        <v>611</v>
      </c>
      <c r="S245" s="199" t="s">
        <v>611</v>
      </c>
      <c r="T245" s="199" t="s">
        <v>611</v>
      </c>
      <c r="U245" s="199" t="s">
        <v>611</v>
      </c>
      <c r="V245" s="199" t="s">
        <v>611</v>
      </c>
      <c r="W245" s="199" t="s">
        <v>611</v>
      </c>
      <c r="X245" s="199" t="s">
        <v>611</v>
      </c>
      <c r="Y245" s="199" t="s">
        <v>611</v>
      </c>
    </row>
    <row r="246" spans="1:25" ht="15" customHeight="1">
      <c r="A246" s="200">
        <v>29</v>
      </c>
      <c r="B246" s="200"/>
      <c r="C246" s="32" t="s">
        <v>444</v>
      </c>
      <c r="D246" s="131"/>
      <c r="E246" s="199">
        <v>22</v>
      </c>
      <c r="F246" s="199">
        <v>2982</v>
      </c>
      <c r="G246" s="199">
        <v>2982</v>
      </c>
      <c r="H246" s="199">
        <v>2119</v>
      </c>
      <c r="I246" s="199">
        <v>459</v>
      </c>
      <c r="J246" s="199">
        <v>404</v>
      </c>
      <c r="K246" s="199" t="s">
        <v>608</v>
      </c>
      <c r="L246" s="199">
        <v>1831524</v>
      </c>
      <c r="M246" s="199">
        <v>18759768</v>
      </c>
      <c r="N246" s="199">
        <v>2679938</v>
      </c>
      <c r="O246" s="199">
        <v>332306</v>
      </c>
      <c r="P246" s="199">
        <v>613285</v>
      </c>
      <c r="Q246" s="199">
        <v>1734347</v>
      </c>
      <c r="R246" s="199">
        <v>2854569</v>
      </c>
      <c r="S246" s="199">
        <v>348435</v>
      </c>
      <c r="T246" s="199">
        <v>569232</v>
      </c>
      <c r="U246" s="199">
        <v>1936902</v>
      </c>
      <c r="V246" s="199">
        <v>25101848</v>
      </c>
      <c r="W246" s="199">
        <v>259429</v>
      </c>
      <c r="X246" s="199">
        <v>6160190</v>
      </c>
      <c r="Y246" s="199">
        <v>592183</v>
      </c>
    </row>
    <row r="247" spans="1:25" ht="15" customHeight="1">
      <c r="A247" s="200">
        <v>30</v>
      </c>
      <c r="B247" s="200"/>
      <c r="C247" s="32" t="s">
        <v>445</v>
      </c>
      <c r="D247" s="131"/>
      <c r="E247" s="199">
        <v>7</v>
      </c>
      <c r="F247" s="199">
        <v>1619</v>
      </c>
      <c r="G247" s="199">
        <v>1619</v>
      </c>
      <c r="H247" s="199">
        <v>877</v>
      </c>
      <c r="I247" s="199">
        <v>108</v>
      </c>
      <c r="J247" s="199">
        <v>634</v>
      </c>
      <c r="K247" s="199" t="s">
        <v>730</v>
      </c>
      <c r="L247" s="201">
        <v>715247</v>
      </c>
      <c r="M247" s="201">
        <v>18442207</v>
      </c>
      <c r="N247" s="201">
        <v>4028308</v>
      </c>
      <c r="O247" s="201">
        <v>682400</v>
      </c>
      <c r="P247" s="201">
        <v>1530171</v>
      </c>
      <c r="Q247" s="201">
        <v>1815737</v>
      </c>
      <c r="R247" s="201">
        <v>3114140</v>
      </c>
      <c r="S247" s="201">
        <v>741485</v>
      </c>
      <c r="T247" s="201">
        <v>1321135</v>
      </c>
      <c r="U247" s="201">
        <v>1051520</v>
      </c>
      <c r="V247" s="201">
        <v>24533781</v>
      </c>
      <c r="W247" s="201">
        <v>219495</v>
      </c>
      <c r="X247" s="201">
        <v>5413867</v>
      </c>
      <c r="Y247" s="201">
        <v>400611</v>
      </c>
    </row>
    <row r="248" spans="1:25" ht="15" customHeight="1">
      <c r="A248" s="200">
        <v>31</v>
      </c>
      <c r="B248" s="200"/>
      <c r="C248" s="32" t="s">
        <v>446</v>
      </c>
      <c r="D248" s="131"/>
      <c r="E248" s="199">
        <v>2</v>
      </c>
      <c r="F248" s="199">
        <v>18</v>
      </c>
      <c r="G248" s="199">
        <v>18</v>
      </c>
      <c r="H248" s="199">
        <v>11</v>
      </c>
      <c r="I248" s="199">
        <v>7</v>
      </c>
      <c r="J248" s="199" t="s">
        <v>608</v>
      </c>
      <c r="K248" s="199" t="s">
        <v>608</v>
      </c>
      <c r="L248" s="199" t="s">
        <v>611</v>
      </c>
      <c r="M248" s="199" t="s">
        <v>611</v>
      </c>
      <c r="N248" s="199" t="s">
        <v>611</v>
      </c>
      <c r="O248" s="199" t="s">
        <v>611</v>
      </c>
      <c r="P248" s="199" t="s">
        <v>611</v>
      </c>
      <c r="Q248" s="199" t="s">
        <v>611</v>
      </c>
      <c r="R248" s="199" t="s">
        <v>611</v>
      </c>
      <c r="S248" s="199" t="s">
        <v>611</v>
      </c>
      <c r="T248" s="199" t="s">
        <v>611</v>
      </c>
      <c r="U248" s="199" t="s">
        <v>611</v>
      </c>
      <c r="V248" s="199" t="s">
        <v>611</v>
      </c>
      <c r="W248" s="199" t="s">
        <v>611</v>
      </c>
      <c r="X248" s="199" t="s">
        <v>611</v>
      </c>
      <c r="Y248" s="199" t="s">
        <v>611</v>
      </c>
    </row>
    <row r="249" spans="1:25" ht="15" customHeight="1">
      <c r="A249" s="200">
        <v>32</v>
      </c>
      <c r="B249" s="200"/>
      <c r="C249" s="32" t="s">
        <v>447</v>
      </c>
      <c r="D249" s="131"/>
      <c r="E249" s="199">
        <v>7</v>
      </c>
      <c r="F249" s="199">
        <v>118</v>
      </c>
      <c r="G249" s="199">
        <v>114</v>
      </c>
      <c r="H249" s="199">
        <v>77</v>
      </c>
      <c r="I249" s="199">
        <v>33</v>
      </c>
      <c r="J249" s="199">
        <v>4</v>
      </c>
      <c r="K249" s="199">
        <v>4</v>
      </c>
      <c r="L249" s="199" t="s">
        <v>1921</v>
      </c>
      <c r="M249" s="199" t="s">
        <v>1921</v>
      </c>
      <c r="N249" s="199" t="s">
        <v>1921</v>
      </c>
      <c r="O249" s="199" t="s">
        <v>1921</v>
      </c>
      <c r="P249" s="199" t="s">
        <v>1921</v>
      </c>
      <c r="Q249" s="199" t="s">
        <v>1921</v>
      </c>
      <c r="R249" s="199" t="s">
        <v>1921</v>
      </c>
      <c r="S249" s="199" t="s">
        <v>1921</v>
      </c>
      <c r="T249" s="199" t="s">
        <v>1921</v>
      </c>
      <c r="U249" s="199" t="s">
        <v>1921</v>
      </c>
      <c r="V249" s="199" t="s">
        <v>1921</v>
      </c>
      <c r="W249" s="199" t="s">
        <v>1921</v>
      </c>
      <c r="X249" s="199" t="s">
        <v>1921</v>
      </c>
      <c r="Y249" s="199" t="s">
        <v>1921</v>
      </c>
    </row>
    <row r="250" spans="1:25" ht="15" customHeight="1">
      <c r="A250" s="193"/>
      <c r="B250" s="193"/>
      <c r="C250" s="193"/>
      <c r="D250" s="193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</row>
    <row r="251" spans="1:25" s="192" customFormat="1" ht="15" customHeight="1">
      <c r="A251" s="189"/>
      <c r="B251" s="189"/>
      <c r="C251" s="190" t="s">
        <v>123</v>
      </c>
      <c r="D251" s="189"/>
      <c r="E251" s="211">
        <v>83</v>
      </c>
      <c r="F251" s="211">
        <v>5344</v>
      </c>
      <c r="G251" s="211">
        <v>5332</v>
      </c>
      <c r="H251" s="211">
        <v>4221</v>
      </c>
      <c r="I251" s="211">
        <v>764</v>
      </c>
      <c r="J251" s="211">
        <v>347</v>
      </c>
      <c r="K251" s="211">
        <v>12</v>
      </c>
      <c r="L251" s="211">
        <v>1958843</v>
      </c>
      <c r="M251" s="211">
        <v>34028088</v>
      </c>
      <c r="N251" s="211">
        <v>1809472</v>
      </c>
      <c r="O251" s="211">
        <v>392577</v>
      </c>
      <c r="P251" s="211">
        <v>683162</v>
      </c>
      <c r="Q251" s="211">
        <v>733733</v>
      </c>
      <c r="R251" s="211">
        <v>2768322</v>
      </c>
      <c r="S251" s="211">
        <v>839609</v>
      </c>
      <c r="T251" s="211">
        <v>847695</v>
      </c>
      <c r="U251" s="211">
        <v>1081018</v>
      </c>
      <c r="V251" s="211">
        <v>40605046</v>
      </c>
      <c r="W251" s="211">
        <v>910997</v>
      </c>
      <c r="X251" s="211">
        <v>6053186</v>
      </c>
      <c r="Y251" s="211">
        <v>973274</v>
      </c>
    </row>
    <row r="252" spans="1:25" ht="15" customHeight="1">
      <c r="A252" s="193"/>
      <c r="B252" s="193"/>
      <c r="C252" s="194"/>
      <c r="D252" s="193"/>
      <c r="E252" s="210"/>
      <c r="F252" s="209"/>
      <c r="G252" s="209"/>
      <c r="H252" s="209"/>
      <c r="I252" s="209"/>
      <c r="J252" s="209"/>
      <c r="K252" s="209"/>
      <c r="L252" s="209"/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</row>
    <row r="253" spans="1:25" ht="15" customHeight="1">
      <c r="A253" s="198" t="s">
        <v>116</v>
      </c>
      <c r="B253" s="198"/>
      <c r="C253" s="32" t="s">
        <v>421</v>
      </c>
      <c r="D253" s="131"/>
      <c r="E253" s="199">
        <v>9</v>
      </c>
      <c r="F253" s="199">
        <v>285</v>
      </c>
      <c r="G253" s="199">
        <v>285</v>
      </c>
      <c r="H253" s="199">
        <v>130</v>
      </c>
      <c r="I253" s="199">
        <v>129</v>
      </c>
      <c r="J253" s="199">
        <v>26</v>
      </c>
      <c r="K253" s="199" t="s">
        <v>675</v>
      </c>
      <c r="L253" s="199" t="s">
        <v>676</v>
      </c>
      <c r="M253" s="199" t="s">
        <v>676</v>
      </c>
      <c r="N253" s="199" t="s">
        <v>676</v>
      </c>
      <c r="O253" s="199" t="s">
        <v>676</v>
      </c>
      <c r="P253" s="199" t="s">
        <v>676</v>
      </c>
      <c r="Q253" s="199" t="s">
        <v>676</v>
      </c>
      <c r="R253" s="199" t="s">
        <v>676</v>
      </c>
      <c r="S253" s="199" t="s">
        <v>676</v>
      </c>
      <c r="T253" s="199" t="s">
        <v>676</v>
      </c>
      <c r="U253" s="199" t="s">
        <v>676</v>
      </c>
      <c r="V253" s="199" t="s">
        <v>676</v>
      </c>
      <c r="W253" s="199" t="s">
        <v>676</v>
      </c>
      <c r="X253" s="199" t="s">
        <v>676</v>
      </c>
      <c r="Y253" s="199" t="s">
        <v>676</v>
      </c>
    </row>
    <row r="254" spans="1:25" ht="15" customHeight="1">
      <c r="A254" s="200">
        <v>10</v>
      </c>
      <c r="B254" s="200"/>
      <c r="C254" s="32" t="s">
        <v>607</v>
      </c>
      <c r="D254" s="131"/>
      <c r="E254" s="199">
        <v>2</v>
      </c>
      <c r="F254" s="199">
        <v>12</v>
      </c>
      <c r="G254" s="199">
        <v>12</v>
      </c>
      <c r="H254" s="199">
        <v>7</v>
      </c>
      <c r="I254" s="199">
        <v>3</v>
      </c>
      <c r="J254" s="199">
        <v>2</v>
      </c>
      <c r="K254" s="199" t="s">
        <v>608</v>
      </c>
      <c r="L254" s="199" t="s">
        <v>611</v>
      </c>
      <c r="M254" s="199" t="s">
        <v>611</v>
      </c>
      <c r="N254" s="199" t="s">
        <v>611</v>
      </c>
      <c r="O254" s="199" t="s">
        <v>611</v>
      </c>
      <c r="P254" s="199" t="s">
        <v>611</v>
      </c>
      <c r="Q254" s="199" t="s">
        <v>611</v>
      </c>
      <c r="R254" s="199" t="s">
        <v>611</v>
      </c>
      <c r="S254" s="199" t="s">
        <v>611</v>
      </c>
      <c r="T254" s="199" t="s">
        <v>611</v>
      </c>
      <c r="U254" s="199" t="s">
        <v>611</v>
      </c>
      <c r="V254" s="199" t="s">
        <v>611</v>
      </c>
      <c r="W254" s="199" t="s">
        <v>611</v>
      </c>
      <c r="X254" s="199" t="s">
        <v>611</v>
      </c>
      <c r="Y254" s="199" t="s">
        <v>611</v>
      </c>
    </row>
    <row r="255" spans="1:25" ht="15" customHeight="1">
      <c r="A255" s="200">
        <v>11</v>
      </c>
      <c r="B255" s="200"/>
      <c r="C255" s="32" t="s">
        <v>423</v>
      </c>
      <c r="D255" s="131"/>
      <c r="E255" s="199">
        <v>2</v>
      </c>
      <c r="F255" s="199">
        <v>32</v>
      </c>
      <c r="G255" s="199">
        <v>32</v>
      </c>
      <c r="H255" s="199">
        <v>15</v>
      </c>
      <c r="I255" s="199">
        <v>17</v>
      </c>
      <c r="J255" s="199" t="s">
        <v>429</v>
      </c>
      <c r="K255" s="199" t="s">
        <v>429</v>
      </c>
      <c r="L255" s="199" t="s">
        <v>1921</v>
      </c>
      <c r="M255" s="199" t="s">
        <v>1921</v>
      </c>
      <c r="N255" s="199" t="s">
        <v>1921</v>
      </c>
      <c r="O255" s="199" t="s">
        <v>1921</v>
      </c>
      <c r="P255" s="199" t="s">
        <v>1921</v>
      </c>
      <c r="Q255" s="199" t="s">
        <v>1921</v>
      </c>
      <c r="R255" s="199" t="s">
        <v>1921</v>
      </c>
      <c r="S255" s="199" t="s">
        <v>1921</v>
      </c>
      <c r="T255" s="199" t="s">
        <v>1921</v>
      </c>
      <c r="U255" s="199" t="s">
        <v>1921</v>
      </c>
      <c r="V255" s="199" t="s">
        <v>1921</v>
      </c>
      <c r="W255" s="199" t="s">
        <v>1921</v>
      </c>
      <c r="X255" s="199" t="s">
        <v>1921</v>
      </c>
      <c r="Y255" s="199" t="s">
        <v>1921</v>
      </c>
    </row>
    <row r="256" spans="1:25" ht="15" customHeight="1">
      <c r="A256" s="200">
        <v>12</v>
      </c>
      <c r="B256" s="200"/>
      <c r="C256" s="32" t="s">
        <v>424</v>
      </c>
      <c r="D256" s="131"/>
      <c r="E256" s="199">
        <v>11</v>
      </c>
      <c r="F256" s="199">
        <v>158</v>
      </c>
      <c r="G256" s="199">
        <v>154</v>
      </c>
      <c r="H256" s="199">
        <v>120</v>
      </c>
      <c r="I256" s="199">
        <v>33</v>
      </c>
      <c r="J256" s="199">
        <v>1</v>
      </c>
      <c r="K256" s="199">
        <v>4</v>
      </c>
      <c r="L256" s="199" t="s">
        <v>2223</v>
      </c>
      <c r="M256" s="199" t="s">
        <v>2223</v>
      </c>
      <c r="N256" s="199" t="s">
        <v>2223</v>
      </c>
      <c r="O256" s="199" t="s">
        <v>2223</v>
      </c>
      <c r="P256" s="199" t="s">
        <v>2223</v>
      </c>
      <c r="Q256" s="199" t="s">
        <v>2223</v>
      </c>
      <c r="R256" s="199" t="s">
        <v>2223</v>
      </c>
      <c r="S256" s="199" t="s">
        <v>2223</v>
      </c>
      <c r="T256" s="199" t="s">
        <v>2223</v>
      </c>
      <c r="U256" s="199" t="s">
        <v>2223</v>
      </c>
      <c r="V256" s="199" t="s">
        <v>2223</v>
      </c>
      <c r="W256" s="199" t="s">
        <v>2223</v>
      </c>
      <c r="X256" s="199" t="s">
        <v>2223</v>
      </c>
      <c r="Y256" s="199" t="s">
        <v>2223</v>
      </c>
    </row>
    <row r="257" spans="1:25" ht="15" customHeight="1">
      <c r="A257" s="200">
        <v>13</v>
      </c>
      <c r="B257" s="200"/>
      <c r="C257" s="32" t="s">
        <v>425</v>
      </c>
      <c r="D257" s="131"/>
      <c r="E257" s="199" t="s">
        <v>618</v>
      </c>
      <c r="F257" s="199" t="s">
        <v>618</v>
      </c>
      <c r="G257" s="199" t="s">
        <v>618</v>
      </c>
      <c r="H257" s="199" t="s">
        <v>618</v>
      </c>
      <c r="I257" s="199" t="s">
        <v>618</v>
      </c>
      <c r="J257" s="199" t="s">
        <v>618</v>
      </c>
      <c r="K257" s="199" t="s">
        <v>618</v>
      </c>
      <c r="L257" s="199" t="s">
        <v>618</v>
      </c>
      <c r="M257" s="199" t="s">
        <v>618</v>
      </c>
      <c r="N257" s="199" t="s">
        <v>618</v>
      </c>
      <c r="O257" s="199" t="s">
        <v>618</v>
      </c>
      <c r="P257" s="199" t="s">
        <v>618</v>
      </c>
      <c r="Q257" s="199" t="s">
        <v>618</v>
      </c>
      <c r="R257" s="199" t="s">
        <v>618</v>
      </c>
      <c r="S257" s="199" t="s">
        <v>618</v>
      </c>
      <c r="T257" s="199" t="s">
        <v>618</v>
      </c>
      <c r="U257" s="199" t="s">
        <v>618</v>
      </c>
      <c r="V257" s="199" t="s">
        <v>618</v>
      </c>
      <c r="W257" s="199" t="s">
        <v>618</v>
      </c>
      <c r="X257" s="199" t="s">
        <v>618</v>
      </c>
      <c r="Y257" s="199" t="s">
        <v>618</v>
      </c>
    </row>
    <row r="258" spans="1:25" ht="15" customHeight="1">
      <c r="A258" s="200">
        <v>14</v>
      </c>
      <c r="B258" s="200"/>
      <c r="C258" s="32" t="s">
        <v>426</v>
      </c>
      <c r="D258" s="131"/>
      <c r="E258" s="199">
        <v>1</v>
      </c>
      <c r="F258" s="199">
        <v>23</v>
      </c>
      <c r="G258" s="199">
        <v>23</v>
      </c>
      <c r="H258" s="199">
        <v>21</v>
      </c>
      <c r="I258" s="199">
        <v>2</v>
      </c>
      <c r="J258" s="199" t="s">
        <v>2222</v>
      </c>
      <c r="K258" s="199" t="s">
        <v>2222</v>
      </c>
      <c r="L258" s="199" t="s">
        <v>2223</v>
      </c>
      <c r="M258" s="199" t="s">
        <v>2223</v>
      </c>
      <c r="N258" s="199" t="s">
        <v>2223</v>
      </c>
      <c r="O258" s="199" t="s">
        <v>2223</v>
      </c>
      <c r="P258" s="199" t="s">
        <v>2223</v>
      </c>
      <c r="Q258" s="199" t="s">
        <v>2223</v>
      </c>
      <c r="R258" s="199" t="s">
        <v>2223</v>
      </c>
      <c r="S258" s="199" t="s">
        <v>2223</v>
      </c>
      <c r="T258" s="199" t="s">
        <v>2223</v>
      </c>
      <c r="U258" s="199" t="s">
        <v>2223</v>
      </c>
      <c r="V258" s="199" t="s">
        <v>2223</v>
      </c>
      <c r="W258" s="199" t="s">
        <v>2223</v>
      </c>
      <c r="X258" s="199" t="s">
        <v>2223</v>
      </c>
      <c r="Y258" s="199" t="s">
        <v>2223</v>
      </c>
    </row>
    <row r="259" spans="1:25" ht="15" customHeight="1">
      <c r="A259" s="200">
        <v>15</v>
      </c>
      <c r="B259" s="200"/>
      <c r="C259" s="32" t="s">
        <v>427</v>
      </c>
      <c r="D259" s="131"/>
      <c r="E259" s="199">
        <v>2</v>
      </c>
      <c r="F259" s="199">
        <v>44</v>
      </c>
      <c r="G259" s="199">
        <v>44</v>
      </c>
      <c r="H259" s="199">
        <v>29</v>
      </c>
      <c r="I259" s="199" t="s">
        <v>2222</v>
      </c>
      <c r="J259" s="199">
        <v>15</v>
      </c>
      <c r="K259" s="199" t="s">
        <v>2222</v>
      </c>
      <c r="L259" s="199" t="s">
        <v>2223</v>
      </c>
      <c r="M259" s="199" t="s">
        <v>2223</v>
      </c>
      <c r="N259" s="199" t="s">
        <v>2223</v>
      </c>
      <c r="O259" s="199" t="s">
        <v>2223</v>
      </c>
      <c r="P259" s="199" t="s">
        <v>2223</v>
      </c>
      <c r="Q259" s="199" t="s">
        <v>2223</v>
      </c>
      <c r="R259" s="199" t="s">
        <v>2223</v>
      </c>
      <c r="S259" s="199" t="s">
        <v>2223</v>
      </c>
      <c r="T259" s="199" t="s">
        <v>2223</v>
      </c>
      <c r="U259" s="199" t="s">
        <v>2223</v>
      </c>
      <c r="V259" s="199" t="s">
        <v>2223</v>
      </c>
      <c r="W259" s="199" t="s">
        <v>2223</v>
      </c>
      <c r="X259" s="199" t="s">
        <v>2223</v>
      </c>
      <c r="Y259" s="199" t="s">
        <v>2223</v>
      </c>
    </row>
    <row r="260" spans="1:25" ht="15" customHeight="1">
      <c r="A260" s="200">
        <v>16</v>
      </c>
      <c r="B260" s="200"/>
      <c r="C260" s="32" t="s">
        <v>428</v>
      </c>
      <c r="D260" s="131"/>
      <c r="E260" s="199">
        <v>1</v>
      </c>
      <c r="F260" s="199">
        <v>14</v>
      </c>
      <c r="G260" s="199">
        <v>14</v>
      </c>
      <c r="H260" s="199">
        <v>12</v>
      </c>
      <c r="I260" s="199">
        <v>2</v>
      </c>
      <c r="J260" s="199" t="s">
        <v>429</v>
      </c>
      <c r="K260" s="199" t="s">
        <v>429</v>
      </c>
      <c r="L260" s="199" t="s">
        <v>1921</v>
      </c>
      <c r="M260" s="199" t="s">
        <v>1921</v>
      </c>
      <c r="N260" s="199" t="s">
        <v>1921</v>
      </c>
      <c r="O260" s="199" t="s">
        <v>1921</v>
      </c>
      <c r="P260" s="199" t="s">
        <v>1921</v>
      </c>
      <c r="Q260" s="199" t="s">
        <v>1921</v>
      </c>
      <c r="R260" s="199" t="s">
        <v>1921</v>
      </c>
      <c r="S260" s="199" t="s">
        <v>1921</v>
      </c>
      <c r="T260" s="199" t="s">
        <v>1921</v>
      </c>
      <c r="U260" s="199" t="s">
        <v>1921</v>
      </c>
      <c r="V260" s="199" t="s">
        <v>1921</v>
      </c>
      <c r="W260" s="199" t="s">
        <v>1921</v>
      </c>
      <c r="X260" s="199" t="s">
        <v>1921</v>
      </c>
      <c r="Y260" s="199" t="s">
        <v>1921</v>
      </c>
    </row>
    <row r="261" spans="1:25" ht="15" customHeight="1">
      <c r="A261" s="200">
        <v>17</v>
      </c>
      <c r="B261" s="200"/>
      <c r="C261" s="32" t="s">
        <v>430</v>
      </c>
      <c r="D261" s="131"/>
      <c r="E261" s="199">
        <v>1</v>
      </c>
      <c r="F261" s="199">
        <v>7</v>
      </c>
      <c r="G261" s="199">
        <v>7</v>
      </c>
      <c r="H261" s="199">
        <v>7</v>
      </c>
      <c r="I261" s="199" t="s">
        <v>578</v>
      </c>
      <c r="J261" s="199" t="s">
        <v>578</v>
      </c>
      <c r="K261" s="199" t="s">
        <v>578</v>
      </c>
      <c r="L261" s="199" t="s">
        <v>431</v>
      </c>
      <c r="M261" s="199" t="s">
        <v>431</v>
      </c>
      <c r="N261" s="199" t="s">
        <v>431</v>
      </c>
      <c r="O261" s="199" t="s">
        <v>431</v>
      </c>
      <c r="P261" s="199" t="s">
        <v>431</v>
      </c>
      <c r="Q261" s="199" t="s">
        <v>431</v>
      </c>
      <c r="R261" s="199" t="s">
        <v>431</v>
      </c>
      <c r="S261" s="199" t="s">
        <v>431</v>
      </c>
      <c r="T261" s="199" t="s">
        <v>431</v>
      </c>
      <c r="U261" s="199" t="s">
        <v>431</v>
      </c>
      <c r="V261" s="199" t="s">
        <v>431</v>
      </c>
      <c r="W261" s="199" t="s">
        <v>431</v>
      </c>
      <c r="X261" s="199" t="s">
        <v>431</v>
      </c>
      <c r="Y261" s="199" t="s">
        <v>431</v>
      </c>
    </row>
    <row r="262" spans="1:25" ht="15" customHeight="1">
      <c r="A262" s="200">
        <v>18</v>
      </c>
      <c r="B262" s="200"/>
      <c r="C262" s="32" t="s">
        <v>432</v>
      </c>
      <c r="D262" s="131"/>
      <c r="E262" s="199">
        <v>6</v>
      </c>
      <c r="F262" s="199">
        <v>328</v>
      </c>
      <c r="G262" s="199">
        <v>328</v>
      </c>
      <c r="H262" s="199">
        <v>156</v>
      </c>
      <c r="I262" s="199">
        <v>141</v>
      </c>
      <c r="J262" s="199">
        <v>31</v>
      </c>
      <c r="K262" s="199" t="s">
        <v>578</v>
      </c>
      <c r="L262" s="201">
        <v>117597</v>
      </c>
      <c r="M262" s="201">
        <v>473933</v>
      </c>
      <c r="N262" s="201">
        <v>19400</v>
      </c>
      <c r="O262" s="201">
        <v>6190</v>
      </c>
      <c r="P262" s="201">
        <v>6760</v>
      </c>
      <c r="Q262" s="201">
        <v>6450</v>
      </c>
      <c r="R262" s="201">
        <v>26158</v>
      </c>
      <c r="S262" s="201">
        <v>10887</v>
      </c>
      <c r="T262" s="201">
        <v>10602</v>
      </c>
      <c r="U262" s="201">
        <v>4669</v>
      </c>
      <c r="V262" s="201">
        <v>864693</v>
      </c>
      <c r="W262" s="201">
        <v>46979</v>
      </c>
      <c r="X262" s="201">
        <v>340426</v>
      </c>
      <c r="Y262" s="201">
        <v>72616</v>
      </c>
    </row>
    <row r="263" spans="1:25" ht="15" customHeight="1">
      <c r="A263" s="200">
        <v>19</v>
      </c>
      <c r="B263" s="200"/>
      <c r="C263" s="32" t="s">
        <v>433</v>
      </c>
      <c r="D263" s="131"/>
      <c r="E263" s="199">
        <v>2</v>
      </c>
      <c r="F263" s="199">
        <v>38</v>
      </c>
      <c r="G263" s="199">
        <v>38</v>
      </c>
      <c r="H263" s="199">
        <v>13</v>
      </c>
      <c r="I263" s="199">
        <v>25</v>
      </c>
      <c r="J263" s="199" t="s">
        <v>578</v>
      </c>
      <c r="K263" s="199" t="s">
        <v>578</v>
      </c>
      <c r="L263" s="199" t="s">
        <v>431</v>
      </c>
      <c r="M263" s="199" t="s">
        <v>431</v>
      </c>
      <c r="N263" s="199" t="s">
        <v>431</v>
      </c>
      <c r="O263" s="199" t="s">
        <v>431</v>
      </c>
      <c r="P263" s="199" t="s">
        <v>431</v>
      </c>
      <c r="Q263" s="199" t="s">
        <v>431</v>
      </c>
      <c r="R263" s="199" t="s">
        <v>431</v>
      </c>
      <c r="S263" s="199" t="s">
        <v>431</v>
      </c>
      <c r="T263" s="199" t="s">
        <v>431</v>
      </c>
      <c r="U263" s="199" t="s">
        <v>431</v>
      </c>
      <c r="V263" s="199" t="s">
        <v>431</v>
      </c>
      <c r="W263" s="199" t="s">
        <v>431</v>
      </c>
      <c r="X263" s="199" t="s">
        <v>431</v>
      </c>
      <c r="Y263" s="199" t="s">
        <v>431</v>
      </c>
    </row>
    <row r="264" spans="1:25" ht="15" customHeight="1">
      <c r="A264" s="200">
        <v>20</v>
      </c>
      <c r="B264" s="200"/>
      <c r="C264" s="32" t="s">
        <v>434</v>
      </c>
      <c r="D264" s="131"/>
      <c r="E264" s="199" t="s">
        <v>2222</v>
      </c>
      <c r="F264" s="199" t="s">
        <v>2222</v>
      </c>
      <c r="G264" s="199" t="s">
        <v>2222</v>
      </c>
      <c r="H264" s="199" t="s">
        <v>2222</v>
      </c>
      <c r="I264" s="199" t="s">
        <v>2222</v>
      </c>
      <c r="J264" s="199" t="s">
        <v>2222</v>
      </c>
      <c r="K264" s="199" t="s">
        <v>2222</v>
      </c>
      <c r="L264" s="199" t="s">
        <v>2222</v>
      </c>
      <c r="M264" s="199" t="s">
        <v>2222</v>
      </c>
      <c r="N264" s="199" t="s">
        <v>2222</v>
      </c>
      <c r="O264" s="199" t="s">
        <v>2222</v>
      </c>
      <c r="P264" s="199" t="s">
        <v>2222</v>
      </c>
      <c r="Q264" s="199" t="s">
        <v>2222</v>
      </c>
      <c r="R264" s="199" t="s">
        <v>2222</v>
      </c>
      <c r="S264" s="199" t="s">
        <v>2222</v>
      </c>
      <c r="T264" s="199" t="s">
        <v>2222</v>
      </c>
      <c r="U264" s="199" t="s">
        <v>2222</v>
      </c>
      <c r="V264" s="199" t="s">
        <v>2222</v>
      </c>
      <c r="W264" s="199" t="s">
        <v>2222</v>
      </c>
      <c r="X264" s="199" t="s">
        <v>2222</v>
      </c>
      <c r="Y264" s="199" t="s">
        <v>2222</v>
      </c>
    </row>
    <row r="265" spans="1:25" ht="15" customHeight="1">
      <c r="A265" s="200">
        <v>21</v>
      </c>
      <c r="B265" s="200"/>
      <c r="C265" s="32" t="s">
        <v>436</v>
      </c>
      <c r="D265" s="131"/>
      <c r="E265" s="199">
        <v>5</v>
      </c>
      <c r="F265" s="199">
        <v>57</v>
      </c>
      <c r="G265" s="199">
        <v>57</v>
      </c>
      <c r="H265" s="199">
        <v>43</v>
      </c>
      <c r="I265" s="199">
        <v>14</v>
      </c>
      <c r="J265" s="199" t="s">
        <v>651</v>
      </c>
      <c r="K265" s="199" t="s">
        <v>651</v>
      </c>
      <c r="L265" s="199">
        <v>17457</v>
      </c>
      <c r="M265" s="199">
        <v>35109</v>
      </c>
      <c r="N265" s="199" t="s">
        <v>651</v>
      </c>
      <c r="O265" s="199" t="s">
        <v>651</v>
      </c>
      <c r="P265" s="199" t="s">
        <v>651</v>
      </c>
      <c r="Q265" s="199" t="s">
        <v>651</v>
      </c>
      <c r="R265" s="199" t="s">
        <v>651</v>
      </c>
      <c r="S265" s="199" t="s">
        <v>651</v>
      </c>
      <c r="T265" s="199" t="s">
        <v>651</v>
      </c>
      <c r="U265" s="199" t="s">
        <v>651</v>
      </c>
      <c r="V265" s="199">
        <v>76828</v>
      </c>
      <c r="W265" s="199" t="s">
        <v>651</v>
      </c>
      <c r="X265" s="199">
        <v>39732</v>
      </c>
      <c r="Y265" s="199" t="s">
        <v>651</v>
      </c>
    </row>
    <row r="266" spans="1:25" ht="15" customHeight="1">
      <c r="A266" s="200">
        <v>22</v>
      </c>
      <c r="B266" s="200"/>
      <c r="C266" s="32" t="s">
        <v>437</v>
      </c>
      <c r="D266" s="131"/>
      <c r="E266" s="199">
        <v>3</v>
      </c>
      <c r="F266" s="199">
        <v>79</v>
      </c>
      <c r="G266" s="199">
        <v>78</v>
      </c>
      <c r="H266" s="199">
        <v>71</v>
      </c>
      <c r="I266" s="199">
        <v>7</v>
      </c>
      <c r="J266" s="199" t="s">
        <v>2222</v>
      </c>
      <c r="K266" s="199">
        <v>1</v>
      </c>
      <c r="L266" s="199" t="s">
        <v>2223</v>
      </c>
      <c r="M266" s="199" t="s">
        <v>2223</v>
      </c>
      <c r="N266" s="199" t="s">
        <v>2223</v>
      </c>
      <c r="O266" s="199" t="s">
        <v>2223</v>
      </c>
      <c r="P266" s="199" t="s">
        <v>2223</v>
      </c>
      <c r="Q266" s="199" t="s">
        <v>2223</v>
      </c>
      <c r="R266" s="199" t="s">
        <v>2223</v>
      </c>
      <c r="S266" s="199" t="s">
        <v>2223</v>
      </c>
      <c r="T266" s="199" t="s">
        <v>2223</v>
      </c>
      <c r="U266" s="199" t="s">
        <v>2223</v>
      </c>
      <c r="V266" s="199" t="s">
        <v>2223</v>
      </c>
      <c r="W266" s="199" t="s">
        <v>2223</v>
      </c>
      <c r="X266" s="199" t="s">
        <v>2223</v>
      </c>
      <c r="Y266" s="199" t="s">
        <v>2223</v>
      </c>
    </row>
    <row r="267" spans="1:25" ht="15" customHeight="1">
      <c r="A267" s="200">
        <v>23</v>
      </c>
      <c r="B267" s="200"/>
      <c r="C267" s="32" t="s">
        <v>438</v>
      </c>
      <c r="D267" s="131"/>
      <c r="E267" s="199" t="s">
        <v>429</v>
      </c>
      <c r="F267" s="199" t="s">
        <v>429</v>
      </c>
      <c r="G267" s="199" t="s">
        <v>429</v>
      </c>
      <c r="H267" s="199" t="s">
        <v>429</v>
      </c>
      <c r="I267" s="199" t="s">
        <v>429</v>
      </c>
      <c r="J267" s="199" t="s">
        <v>429</v>
      </c>
      <c r="K267" s="199" t="s">
        <v>429</v>
      </c>
      <c r="L267" s="199" t="s">
        <v>429</v>
      </c>
      <c r="M267" s="199" t="s">
        <v>429</v>
      </c>
      <c r="N267" s="199" t="s">
        <v>429</v>
      </c>
      <c r="O267" s="199" t="s">
        <v>429</v>
      </c>
      <c r="P267" s="199" t="s">
        <v>429</v>
      </c>
      <c r="Q267" s="199" t="s">
        <v>429</v>
      </c>
      <c r="R267" s="199" t="s">
        <v>429</v>
      </c>
      <c r="S267" s="199" t="s">
        <v>429</v>
      </c>
      <c r="T267" s="199" t="s">
        <v>429</v>
      </c>
      <c r="U267" s="199" t="s">
        <v>429</v>
      </c>
      <c r="V267" s="199" t="s">
        <v>429</v>
      </c>
      <c r="W267" s="199" t="s">
        <v>429</v>
      </c>
      <c r="X267" s="199" t="s">
        <v>429</v>
      </c>
      <c r="Y267" s="199" t="s">
        <v>429</v>
      </c>
    </row>
    <row r="268" spans="1:25" ht="15" customHeight="1">
      <c r="A268" s="200">
        <v>24</v>
      </c>
      <c r="B268" s="200"/>
      <c r="C268" s="32" t="s">
        <v>439</v>
      </c>
      <c r="D268" s="131"/>
      <c r="E268" s="199">
        <v>4</v>
      </c>
      <c r="F268" s="199">
        <v>148</v>
      </c>
      <c r="G268" s="199">
        <v>145</v>
      </c>
      <c r="H268" s="199">
        <v>116</v>
      </c>
      <c r="I268" s="199">
        <v>29</v>
      </c>
      <c r="J268" s="199" t="s">
        <v>2222</v>
      </c>
      <c r="K268" s="199">
        <v>3</v>
      </c>
      <c r="L268" s="199">
        <v>51836</v>
      </c>
      <c r="M268" s="199">
        <v>136623</v>
      </c>
      <c r="N268" s="199">
        <v>56221</v>
      </c>
      <c r="O268" s="199">
        <v>15755</v>
      </c>
      <c r="P268" s="199">
        <v>20479</v>
      </c>
      <c r="Q268" s="199">
        <v>19987</v>
      </c>
      <c r="R268" s="199">
        <v>62180</v>
      </c>
      <c r="S268" s="199">
        <v>21665</v>
      </c>
      <c r="T268" s="199">
        <v>22527</v>
      </c>
      <c r="U268" s="199">
        <v>17988</v>
      </c>
      <c r="V268" s="199">
        <v>275497</v>
      </c>
      <c r="W268" s="199">
        <v>3732</v>
      </c>
      <c r="X268" s="199">
        <v>136401</v>
      </c>
      <c r="Y268" s="199">
        <v>292</v>
      </c>
    </row>
    <row r="269" spans="1:25" ht="15" customHeight="1">
      <c r="A269" s="200">
        <v>25</v>
      </c>
      <c r="B269" s="200"/>
      <c r="C269" s="32" t="s">
        <v>440</v>
      </c>
      <c r="D269" s="131"/>
      <c r="E269" s="199">
        <v>1</v>
      </c>
      <c r="F269" s="199">
        <v>9</v>
      </c>
      <c r="G269" s="199">
        <v>9</v>
      </c>
      <c r="H269" s="199">
        <v>8</v>
      </c>
      <c r="I269" s="199">
        <v>1</v>
      </c>
      <c r="J269" s="199" t="s">
        <v>618</v>
      </c>
      <c r="K269" s="199" t="s">
        <v>618</v>
      </c>
      <c r="L269" s="199" t="s">
        <v>671</v>
      </c>
      <c r="M269" s="199" t="s">
        <v>671</v>
      </c>
      <c r="N269" s="199" t="s">
        <v>671</v>
      </c>
      <c r="O269" s="199" t="s">
        <v>671</v>
      </c>
      <c r="P269" s="199" t="s">
        <v>671</v>
      </c>
      <c r="Q269" s="199" t="s">
        <v>671</v>
      </c>
      <c r="R269" s="199" t="s">
        <v>671</v>
      </c>
      <c r="S269" s="199" t="s">
        <v>671</v>
      </c>
      <c r="T269" s="199" t="s">
        <v>671</v>
      </c>
      <c r="U269" s="199" t="s">
        <v>671</v>
      </c>
      <c r="V269" s="199" t="s">
        <v>671</v>
      </c>
      <c r="W269" s="199" t="s">
        <v>671</v>
      </c>
      <c r="X269" s="199" t="s">
        <v>671</v>
      </c>
      <c r="Y269" s="199" t="s">
        <v>671</v>
      </c>
    </row>
    <row r="270" spans="1:25" ht="15" customHeight="1">
      <c r="A270" s="200">
        <v>26</v>
      </c>
      <c r="B270" s="200"/>
      <c r="C270" s="32" t="s">
        <v>441</v>
      </c>
      <c r="D270" s="131"/>
      <c r="E270" s="199">
        <v>7</v>
      </c>
      <c r="F270" s="199">
        <v>157</v>
      </c>
      <c r="G270" s="199">
        <v>157</v>
      </c>
      <c r="H270" s="199">
        <v>126</v>
      </c>
      <c r="I270" s="199">
        <v>30</v>
      </c>
      <c r="J270" s="199">
        <v>1</v>
      </c>
      <c r="K270" s="199" t="s">
        <v>576</v>
      </c>
      <c r="L270" s="199" t="s">
        <v>591</v>
      </c>
      <c r="M270" s="199" t="s">
        <v>591</v>
      </c>
      <c r="N270" s="199" t="s">
        <v>591</v>
      </c>
      <c r="O270" s="199" t="s">
        <v>591</v>
      </c>
      <c r="P270" s="199" t="s">
        <v>591</v>
      </c>
      <c r="Q270" s="199" t="s">
        <v>591</v>
      </c>
      <c r="R270" s="199" t="s">
        <v>591</v>
      </c>
      <c r="S270" s="199" t="s">
        <v>591</v>
      </c>
      <c r="T270" s="199" t="s">
        <v>591</v>
      </c>
      <c r="U270" s="199" t="s">
        <v>591</v>
      </c>
      <c r="V270" s="199" t="s">
        <v>591</v>
      </c>
      <c r="W270" s="199" t="s">
        <v>591</v>
      </c>
      <c r="X270" s="199" t="s">
        <v>591</v>
      </c>
      <c r="Y270" s="199" t="s">
        <v>591</v>
      </c>
    </row>
    <row r="271" spans="1:25" ht="15" customHeight="1">
      <c r="A271" s="200">
        <v>27</v>
      </c>
      <c r="B271" s="200"/>
      <c r="C271" s="32" t="s">
        <v>442</v>
      </c>
      <c r="D271" s="131"/>
      <c r="E271" s="199">
        <v>9</v>
      </c>
      <c r="F271" s="199">
        <v>365</v>
      </c>
      <c r="G271" s="199">
        <v>364</v>
      </c>
      <c r="H271" s="199">
        <v>241</v>
      </c>
      <c r="I271" s="199">
        <v>98</v>
      </c>
      <c r="J271" s="199">
        <v>25</v>
      </c>
      <c r="K271" s="199">
        <v>1</v>
      </c>
      <c r="L271" s="199" t="s">
        <v>591</v>
      </c>
      <c r="M271" s="199" t="s">
        <v>591</v>
      </c>
      <c r="N271" s="199" t="s">
        <v>591</v>
      </c>
      <c r="O271" s="199" t="s">
        <v>591</v>
      </c>
      <c r="P271" s="199" t="s">
        <v>591</v>
      </c>
      <c r="Q271" s="199" t="s">
        <v>591</v>
      </c>
      <c r="R271" s="199" t="s">
        <v>591</v>
      </c>
      <c r="S271" s="199" t="s">
        <v>591</v>
      </c>
      <c r="T271" s="199" t="s">
        <v>591</v>
      </c>
      <c r="U271" s="199" t="s">
        <v>591</v>
      </c>
      <c r="V271" s="199" t="s">
        <v>591</v>
      </c>
      <c r="W271" s="199" t="s">
        <v>591</v>
      </c>
      <c r="X271" s="199" t="s">
        <v>591</v>
      </c>
      <c r="Y271" s="199" t="s">
        <v>591</v>
      </c>
    </row>
    <row r="272" spans="1:25" ht="15" customHeight="1">
      <c r="A272" s="200">
        <v>28</v>
      </c>
      <c r="B272" s="200"/>
      <c r="C272" s="32" t="s">
        <v>443</v>
      </c>
      <c r="D272" s="131"/>
      <c r="E272" s="199">
        <v>3</v>
      </c>
      <c r="F272" s="199">
        <v>221</v>
      </c>
      <c r="G272" s="199">
        <v>219</v>
      </c>
      <c r="H272" s="199">
        <v>64</v>
      </c>
      <c r="I272" s="199">
        <v>24</v>
      </c>
      <c r="J272" s="199">
        <v>131</v>
      </c>
      <c r="K272" s="199">
        <v>2</v>
      </c>
      <c r="L272" s="199" t="s">
        <v>611</v>
      </c>
      <c r="M272" s="199" t="s">
        <v>611</v>
      </c>
      <c r="N272" s="199" t="s">
        <v>611</v>
      </c>
      <c r="O272" s="199" t="s">
        <v>611</v>
      </c>
      <c r="P272" s="199" t="s">
        <v>611</v>
      </c>
      <c r="Q272" s="199" t="s">
        <v>611</v>
      </c>
      <c r="R272" s="199" t="s">
        <v>611</v>
      </c>
      <c r="S272" s="199" t="s">
        <v>611</v>
      </c>
      <c r="T272" s="199" t="s">
        <v>611</v>
      </c>
      <c r="U272" s="199" t="s">
        <v>611</v>
      </c>
      <c r="V272" s="199" t="s">
        <v>611</v>
      </c>
      <c r="W272" s="199" t="s">
        <v>611</v>
      </c>
      <c r="X272" s="199" t="s">
        <v>611</v>
      </c>
      <c r="Y272" s="199" t="s">
        <v>611</v>
      </c>
    </row>
    <row r="273" spans="1:25" ht="15" customHeight="1">
      <c r="A273" s="200">
        <v>29</v>
      </c>
      <c r="B273" s="200"/>
      <c r="C273" s="32" t="s">
        <v>444</v>
      </c>
      <c r="D273" s="131"/>
      <c r="E273" s="199">
        <v>6</v>
      </c>
      <c r="F273" s="199">
        <v>234</v>
      </c>
      <c r="G273" s="199">
        <v>233</v>
      </c>
      <c r="H273" s="199">
        <v>151</v>
      </c>
      <c r="I273" s="199">
        <v>73</v>
      </c>
      <c r="J273" s="199">
        <v>9</v>
      </c>
      <c r="K273" s="199">
        <v>1</v>
      </c>
      <c r="L273" s="199" t="s">
        <v>611</v>
      </c>
      <c r="M273" s="199" t="s">
        <v>611</v>
      </c>
      <c r="N273" s="199" t="s">
        <v>611</v>
      </c>
      <c r="O273" s="199" t="s">
        <v>611</v>
      </c>
      <c r="P273" s="199" t="s">
        <v>611</v>
      </c>
      <c r="Q273" s="199" t="s">
        <v>611</v>
      </c>
      <c r="R273" s="199" t="s">
        <v>611</v>
      </c>
      <c r="S273" s="199" t="s">
        <v>611</v>
      </c>
      <c r="T273" s="199" t="s">
        <v>611</v>
      </c>
      <c r="U273" s="199" t="s">
        <v>611</v>
      </c>
      <c r="V273" s="199" t="s">
        <v>611</v>
      </c>
      <c r="W273" s="199" t="s">
        <v>611</v>
      </c>
      <c r="X273" s="199" t="s">
        <v>611</v>
      </c>
      <c r="Y273" s="199" t="s">
        <v>611</v>
      </c>
    </row>
    <row r="274" spans="1:25" ht="15" customHeight="1">
      <c r="A274" s="200">
        <v>30</v>
      </c>
      <c r="B274" s="200"/>
      <c r="C274" s="32" t="s">
        <v>445</v>
      </c>
      <c r="D274" s="131"/>
      <c r="E274" s="199">
        <v>2</v>
      </c>
      <c r="F274" s="199">
        <v>2803</v>
      </c>
      <c r="G274" s="199">
        <v>2803</v>
      </c>
      <c r="H274" s="199">
        <v>2647</v>
      </c>
      <c r="I274" s="199">
        <v>76</v>
      </c>
      <c r="J274" s="199">
        <v>80</v>
      </c>
      <c r="K274" s="199" t="s">
        <v>730</v>
      </c>
      <c r="L274" s="199" t="s">
        <v>2318</v>
      </c>
      <c r="M274" s="199" t="s">
        <v>2318</v>
      </c>
      <c r="N274" s="199" t="s">
        <v>2318</v>
      </c>
      <c r="O274" s="199" t="s">
        <v>2318</v>
      </c>
      <c r="P274" s="199" t="s">
        <v>2318</v>
      </c>
      <c r="Q274" s="199" t="s">
        <v>2318</v>
      </c>
      <c r="R274" s="199" t="s">
        <v>2318</v>
      </c>
      <c r="S274" s="199" t="s">
        <v>2318</v>
      </c>
      <c r="T274" s="199" t="s">
        <v>2318</v>
      </c>
      <c r="U274" s="199" t="s">
        <v>2318</v>
      </c>
      <c r="V274" s="199" t="s">
        <v>2318</v>
      </c>
      <c r="W274" s="199" t="s">
        <v>2318</v>
      </c>
      <c r="X274" s="199" t="s">
        <v>2318</v>
      </c>
      <c r="Y274" s="199" t="s">
        <v>2318</v>
      </c>
    </row>
    <row r="275" spans="1:25" ht="15" customHeight="1">
      <c r="A275" s="200">
        <v>31</v>
      </c>
      <c r="B275" s="200"/>
      <c r="C275" s="32" t="s">
        <v>446</v>
      </c>
      <c r="D275" s="131"/>
      <c r="E275" s="199">
        <v>5</v>
      </c>
      <c r="F275" s="199">
        <v>322</v>
      </c>
      <c r="G275" s="199">
        <v>322</v>
      </c>
      <c r="H275" s="199">
        <v>242</v>
      </c>
      <c r="I275" s="199">
        <v>54</v>
      </c>
      <c r="J275" s="199">
        <v>26</v>
      </c>
      <c r="K275" s="199" t="s">
        <v>608</v>
      </c>
      <c r="L275" s="199" t="s">
        <v>611</v>
      </c>
      <c r="M275" s="199" t="s">
        <v>611</v>
      </c>
      <c r="N275" s="199" t="s">
        <v>611</v>
      </c>
      <c r="O275" s="199" t="s">
        <v>611</v>
      </c>
      <c r="P275" s="199" t="s">
        <v>611</v>
      </c>
      <c r="Q275" s="199" t="s">
        <v>611</v>
      </c>
      <c r="R275" s="199" t="s">
        <v>611</v>
      </c>
      <c r="S275" s="199" t="s">
        <v>611</v>
      </c>
      <c r="T275" s="199" t="s">
        <v>611</v>
      </c>
      <c r="U275" s="199" t="s">
        <v>611</v>
      </c>
      <c r="V275" s="199" t="s">
        <v>611</v>
      </c>
      <c r="W275" s="199" t="s">
        <v>611</v>
      </c>
      <c r="X275" s="199" t="s">
        <v>611</v>
      </c>
      <c r="Y275" s="199" t="s">
        <v>611</v>
      </c>
    </row>
    <row r="276" spans="1:25" ht="15" customHeight="1">
      <c r="A276" s="200">
        <v>32</v>
      </c>
      <c r="B276" s="200"/>
      <c r="C276" s="32" t="s">
        <v>447</v>
      </c>
      <c r="D276" s="131"/>
      <c r="E276" s="199">
        <v>1</v>
      </c>
      <c r="F276" s="199">
        <v>8</v>
      </c>
      <c r="G276" s="199">
        <v>8</v>
      </c>
      <c r="H276" s="199">
        <v>2</v>
      </c>
      <c r="I276" s="199">
        <v>6</v>
      </c>
      <c r="J276" s="199" t="s">
        <v>429</v>
      </c>
      <c r="K276" s="199" t="s">
        <v>429</v>
      </c>
      <c r="L276" s="199" t="s">
        <v>1921</v>
      </c>
      <c r="M276" s="199" t="s">
        <v>1921</v>
      </c>
      <c r="N276" s="199" t="s">
        <v>1921</v>
      </c>
      <c r="O276" s="199" t="s">
        <v>1921</v>
      </c>
      <c r="P276" s="199" t="s">
        <v>1921</v>
      </c>
      <c r="Q276" s="199" t="s">
        <v>1921</v>
      </c>
      <c r="R276" s="199" t="s">
        <v>1921</v>
      </c>
      <c r="S276" s="199" t="s">
        <v>1921</v>
      </c>
      <c r="T276" s="199" t="s">
        <v>1921</v>
      </c>
      <c r="U276" s="199" t="s">
        <v>1921</v>
      </c>
      <c r="V276" s="199" t="s">
        <v>1921</v>
      </c>
      <c r="W276" s="199" t="s">
        <v>1921</v>
      </c>
      <c r="X276" s="199" t="s">
        <v>1921</v>
      </c>
      <c r="Y276" s="199" t="s">
        <v>1921</v>
      </c>
    </row>
    <row r="277" spans="1:25" ht="15" customHeight="1">
      <c r="A277" s="193"/>
      <c r="B277" s="193"/>
      <c r="C277" s="194"/>
      <c r="D277" s="193"/>
      <c r="E277" s="195"/>
      <c r="F277" s="205"/>
      <c r="G277" s="205"/>
      <c r="H277" s="206"/>
      <c r="I277" s="206"/>
      <c r="J277" s="206"/>
      <c r="K277" s="206"/>
      <c r="L277" s="205"/>
      <c r="M277" s="206"/>
      <c r="N277" s="206"/>
      <c r="O277" s="206"/>
      <c r="P277" s="206"/>
      <c r="Q277" s="206"/>
      <c r="R277" s="206"/>
      <c r="S277" s="206"/>
      <c r="T277" s="206"/>
      <c r="U277" s="205"/>
      <c r="V277" s="205"/>
      <c r="W277" s="205"/>
      <c r="X277" s="205"/>
      <c r="Y277" s="205"/>
    </row>
    <row r="278" spans="1:25" s="192" customFormat="1" ht="15" customHeight="1">
      <c r="A278" s="189"/>
      <c r="B278" s="189"/>
      <c r="C278" s="190" t="s">
        <v>124</v>
      </c>
      <c r="D278" s="189"/>
      <c r="E278" s="211">
        <v>261</v>
      </c>
      <c r="F278" s="211">
        <v>11366</v>
      </c>
      <c r="G278" s="211">
        <v>11331</v>
      </c>
      <c r="H278" s="211">
        <v>8546</v>
      </c>
      <c r="I278" s="211">
        <v>2020</v>
      </c>
      <c r="J278" s="211">
        <v>765</v>
      </c>
      <c r="K278" s="211">
        <v>35</v>
      </c>
      <c r="L278" s="211">
        <v>4975262</v>
      </c>
      <c r="M278" s="211">
        <v>20100836</v>
      </c>
      <c r="N278" s="211">
        <v>2507126</v>
      </c>
      <c r="O278" s="211">
        <v>1068105</v>
      </c>
      <c r="P278" s="211">
        <v>713892</v>
      </c>
      <c r="Q278" s="211">
        <v>725129</v>
      </c>
      <c r="R278" s="211">
        <v>3170814</v>
      </c>
      <c r="S278" s="211">
        <v>1460243</v>
      </c>
      <c r="T278" s="211">
        <v>694586</v>
      </c>
      <c r="U278" s="211">
        <v>1015985</v>
      </c>
      <c r="V278" s="211">
        <v>38785633</v>
      </c>
      <c r="W278" s="211">
        <v>1299300</v>
      </c>
      <c r="X278" s="211">
        <v>17054161</v>
      </c>
      <c r="Y278" s="211">
        <v>1573993</v>
      </c>
    </row>
    <row r="279" spans="1:25" ht="15" customHeight="1">
      <c r="A279" s="193"/>
      <c r="B279" s="193"/>
      <c r="C279" s="193"/>
      <c r="D279" s="193"/>
      <c r="E279" s="210"/>
      <c r="F279" s="209"/>
      <c r="G279" s="209"/>
      <c r="H279" s="209"/>
      <c r="I279" s="209"/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09"/>
      <c r="V279" s="209"/>
      <c r="W279" s="209"/>
      <c r="X279" s="209"/>
      <c r="Y279" s="209"/>
    </row>
    <row r="280" spans="1:25" ht="15" customHeight="1">
      <c r="A280" s="198" t="s">
        <v>116</v>
      </c>
      <c r="B280" s="198"/>
      <c r="C280" s="32" t="s">
        <v>421</v>
      </c>
      <c r="D280" s="131"/>
      <c r="E280" s="199">
        <v>37</v>
      </c>
      <c r="F280" s="199">
        <v>1496</v>
      </c>
      <c r="G280" s="199">
        <v>1486</v>
      </c>
      <c r="H280" s="199">
        <v>841</v>
      </c>
      <c r="I280" s="199">
        <v>487</v>
      </c>
      <c r="J280" s="199">
        <v>158</v>
      </c>
      <c r="K280" s="199">
        <v>10</v>
      </c>
      <c r="L280" s="199">
        <v>458304</v>
      </c>
      <c r="M280" s="199">
        <v>1734721</v>
      </c>
      <c r="N280" s="199">
        <v>56885</v>
      </c>
      <c r="O280" s="199">
        <v>15986</v>
      </c>
      <c r="P280" s="199">
        <v>9528</v>
      </c>
      <c r="Q280" s="199">
        <v>31371</v>
      </c>
      <c r="R280" s="199">
        <v>56914</v>
      </c>
      <c r="S280" s="199">
        <v>19462</v>
      </c>
      <c r="T280" s="199">
        <v>7783</v>
      </c>
      <c r="U280" s="199">
        <v>29669</v>
      </c>
      <c r="V280" s="199">
        <v>3028113</v>
      </c>
      <c r="W280" s="199">
        <v>59935</v>
      </c>
      <c r="X280" s="199">
        <v>1184219</v>
      </c>
      <c r="Y280" s="199">
        <v>211359</v>
      </c>
    </row>
    <row r="281" spans="1:25" ht="15" customHeight="1">
      <c r="A281" s="200">
        <v>10</v>
      </c>
      <c r="B281" s="200"/>
      <c r="C281" s="32" t="s">
        <v>607</v>
      </c>
      <c r="D281" s="131"/>
      <c r="E281" s="199">
        <v>8</v>
      </c>
      <c r="F281" s="199">
        <v>276</v>
      </c>
      <c r="G281" s="199">
        <v>271</v>
      </c>
      <c r="H281" s="199">
        <v>164</v>
      </c>
      <c r="I281" s="199">
        <v>90</v>
      </c>
      <c r="J281" s="199">
        <v>17</v>
      </c>
      <c r="K281" s="199">
        <v>5</v>
      </c>
      <c r="L281" s="199" t="s">
        <v>611</v>
      </c>
      <c r="M281" s="199" t="s">
        <v>611</v>
      </c>
      <c r="N281" s="199" t="s">
        <v>611</v>
      </c>
      <c r="O281" s="199" t="s">
        <v>611</v>
      </c>
      <c r="P281" s="199" t="s">
        <v>611</v>
      </c>
      <c r="Q281" s="199" t="s">
        <v>611</v>
      </c>
      <c r="R281" s="199" t="s">
        <v>611</v>
      </c>
      <c r="S281" s="199" t="s">
        <v>611</v>
      </c>
      <c r="T281" s="199" t="s">
        <v>611</v>
      </c>
      <c r="U281" s="199" t="s">
        <v>611</v>
      </c>
      <c r="V281" s="199" t="s">
        <v>611</v>
      </c>
      <c r="W281" s="199" t="s">
        <v>611</v>
      </c>
      <c r="X281" s="199" t="s">
        <v>611</v>
      </c>
      <c r="Y281" s="199" t="s">
        <v>611</v>
      </c>
    </row>
    <row r="282" spans="1:25" ht="15" customHeight="1">
      <c r="A282" s="200">
        <v>11</v>
      </c>
      <c r="B282" s="200"/>
      <c r="C282" s="32" t="s">
        <v>423</v>
      </c>
      <c r="D282" s="131"/>
      <c r="E282" s="199">
        <v>10</v>
      </c>
      <c r="F282" s="199">
        <v>137</v>
      </c>
      <c r="G282" s="199">
        <v>131</v>
      </c>
      <c r="H282" s="199">
        <v>51</v>
      </c>
      <c r="I282" s="199">
        <v>79</v>
      </c>
      <c r="J282" s="199">
        <v>1</v>
      </c>
      <c r="K282" s="199">
        <v>6</v>
      </c>
      <c r="L282" s="199" t="s">
        <v>1921</v>
      </c>
      <c r="M282" s="199" t="s">
        <v>1921</v>
      </c>
      <c r="N282" s="199" t="s">
        <v>1921</v>
      </c>
      <c r="O282" s="199" t="s">
        <v>1921</v>
      </c>
      <c r="P282" s="199" t="s">
        <v>1921</v>
      </c>
      <c r="Q282" s="199" t="s">
        <v>1921</v>
      </c>
      <c r="R282" s="199" t="s">
        <v>1921</v>
      </c>
      <c r="S282" s="199" t="s">
        <v>1921</v>
      </c>
      <c r="T282" s="199" t="s">
        <v>1921</v>
      </c>
      <c r="U282" s="199" t="s">
        <v>1921</v>
      </c>
      <c r="V282" s="199" t="s">
        <v>1921</v>
      </c>
      <c r="W282" s="199" t="s">
        <v>1921</v>
      </c>
      <c r="X282" s="199" t="s">
        <v>1921</v>
      </c>
      <c r="Y282" s="199" t="s">
        <v>1921</v>
      </c>
    </row>
    <row r="283" spans="1:25" ht="15" customHeight="1">
      <c r="A283" s="200">
        <v>12</v>
      </c>
      <c r="B283" s="200"/>
      <c r="C283" s="32" t="s">
        <v>424</v>
      </c>
      <c r="D283" s="131"/>
      <c r="E283" s="199">
        <v>16</v>
      </c>
      <c r="F283" s="199">
        <v>175</v>
      </c>
      <c r="G283" s="199">
        <v>174</v>
      </c>
      <c r="H283" s="199">
        <v>153</v>
      </c>
      <c r="I283" s="199">
        <v>15</v>
      </c>
      <c r="J283" s="199">
        <v>6</v>
      </c>
      <c r="K283" s="199">
        <v>1</v>
      </c>
      <c r="L283" s="199" t="s">
        <v>2225</v>
      </c>
      <c r="M283" s="199" t="s">
        <v>2225</v>
      </c>
      <c r="N283" s="199" t="s">
        <v>2225</v>
      </c>
      <c r="O283" s="199" t="s">
        <v>2225</v>
      </c>
      <c r="P283" s="199" t="s">
        <v>2225</v>
      </c>
      <c r="Q283" s="199" t="s">
        <v>2225</v>
      </c>
      <c r="R283" s="199" t="s">
        <v>2225</v>
      </c>
      <c r="S283" s="199" t="s">
        <v>2225</v>
      </c>
      <c r="T283" s="199" t="s">
        <v>2225</v>
      </c>
      <c r="U283" s="199" t="s">
        <v>2225</v>
      </c>
      <c r="V283" s="199" t="s">
        <v>2225</v>
      </c>
      <c r="W283" s="199" t="s">
        <v>2225</v>
      </c>
      <c r="X283" s="199" t="s">
        <v>2225</v>
      </c>
      <c r="Y283" s="199" t="s">
        <v>2225</v>
      </c>
    </row>
    <row r="284" spans="1:25" ht="15" customHeight="1">
      <c r="A284" s="200">
        <v>13</v>
      </c>
      <c r="B284" s="200"/>
      <c r="C284" s="32" t="s">
        <v>425</v>
      </c>
      <c r="D284" s="131"/>
      <c r="E284" s="199">
        <v>7</v>
      </c>
      <c r="F284" s="199">
        <v>140</v>
      </c>
      <c r="G284" s="199">
        <v>135</v>
      </c>
      <c r="H284" s="199">
        <v>117</v>
      </c>
      <c r="I284" s="199">
        <v>18</v>
      </c>
      <c r="J284" s="199" t="s">
        <v>618</v>
      </c>
      <c r="K284" s="199">
        <v>5</v>
      </c>
      <c r="L284" s="199" t="s">
        <v>671</v>
      </c>
      <c r="M284" s="199" t="s">
        <v>671</v>
      </c>
      <c r="N284" s="199" t="s">
        <v>671</v>
      </c>
      <c r="O284" s="199" t="s">
        <v>671</v>
      </c>
      <c r="P284" s="199" t="s">
        <v>671</v>
      </c>
      <c r="Q284" s="199" t="s">
        <v>671</v>
      </c>
      <c r="R284" s="199" t="s">
        <v>671</v>
      </c>
      <c r="S284" s="199" t="s">
        <v>671</v>
      </c>
      <c r="T284" s="199" t="s">
        <v>671</v>
      </c>
      <c r="U284" s="199" t="s">
        <v>671</v>
      </c>
      <c r="V284" s="199" t="s">
        <v>671</v>
      </c>
      <c r="W284" s="199" t="s">
        <v>671</v>
      </c>
      <c r="X284" s="199" t="s">
        <v>671</v>
      </c>
      <c r="Y284" s="199" t="s">
        <v>671</v>
      </c>
    </row>
    <row r="285" spans="1:25" ht="15" customHeight="1">
      <c r="A285" s="200">
        <v>14</v>
      </c>
      <c r="B285" s="200"/>
      <c r="C285" s="32" t="s">
        <v>426</v>
      </c>
      <c r="D285" s="131"/>
      <c r="E285" s="199">
        <v>9</v>
      </c>
      <c r="F285" s="199">
        <v>127</v>
      </c>
      <c r="G285" s="199">
        <v>125</v>
      </c>
      <c r="H285" s="199">
        <v>97</v>
      </c>
      <c r="I285" s="199">
        <v>28</v>
      </c>
      <c r="J285" s="199" t="s">
        <v>2226</v>
      </c>
      <c r="K285" s="199">
        <v>2</v>
      </c>
      <c r="L285" s="199" t="s">
        <v>2225</v>
      </c>
      <c r="M285" s="199" t="s">
        <v>2225</v>
      </c>
      <c r="N285" s="199" t="s">
        <v>2225</v>
      </c>
      <c r="O285" s="199" t="s">
        <v>2225</v>
      </c>
      <c r="P285" s="199" t="s">
        <v>2225</v>
      </c>
      <c r="Q285" s="199" t="s">
        <v>2225</v>
      </c>
      <c r="R285" s="199" t="s">
        <v>2225</v>
      </c>
      <c r="S285" s="199" t="s">
        <v>2225</v>
      </c>
      <c r="T285" s="199" t="s">
        <v>2225</v>
      </c>
      <c r="U285" s="199" t="s">
        <v>2225</v>
      </c>
      <c r="V285" s="199" t="s">
        <v>2225</v>
      </c>
      <c r="W285" s="199" t="s">
        <v>2225</v>
      </c>
      <c r="X285" s="199" t="s">
        <v>2225</v>
      </c>
      <c r="Y285" s="199" t="s">
        <v>2225</v>
      </c>
    </row>
    <row r="286" spans="1:25" ht="15" customHeight="1">
      <c r="A286" s="200">
        <v>15</v>
      </c>
      <c r="B286" s="200"/>
      <c r="C286" s="32" t="s">
        <v>427</v>
      </c>
      <c r="D286" s="131"/>
      <c r="E286" s="199">
        <v>9</v>
      </c>
      <c r="F286" s="199">
        <v>355</v>
      </c>
      <c r="G286" s="199">
        <v>355</v>
      </c>
      <c r="H286" s="199">
        <v>247</v>
      </c>
      <c r="I286" s="199">
        <v>26</v>
      </c>
      <c r="J286" s="199">
        <v>82</v>
      </c>
      <c r="K286" s="199" t="s">
        <v>2226</v>
      </c>
      <c r="L286" s="199" t="s">
        <v>2225</v>
      </c>
      <c r="M286" s="199" t="s">
        <v>2225</v>
      </c>
      <c r="N286" s="199" t="s">
        <v>2225</v>
      </c>
      <c r="O286" s="199" t="s">
        <v>2225</v>
      </c>
      <c r="P286" s="199" t="s">
        <v>2225</v>
      </c>
      <c r="Q286" s="199" t="s">
        <v>2225</v>
      </c>
      <c r="R286" s="199" t="s">
        <v>2225</v>
      </c>
      <c r="S286" s="199" t="s">
        <v>2225</v>
      </c>
      <c r="T286" s="199" t="s">
        <v>2225</v>
      </c>
      <c r="U286" s="199" t="s">
        <v>2225</v>
      </c>
      <c r="V286" s="199" t="s">
        <v>2225</v>
      </c>
      <c r="W286" s="199" t="s">
        <v>2225</v>
      </c>
      <c r="X286" s="199" t="s">
        <v>2225</v>
      </c>
      <c r="Y286" s="199" t="s">
        <v>2225</v>
      </c>
    </row>
    <row r="287" spans="1:25" ht="15" customHeight="1">
      <c r="A287" s="200">
        <v>16</v>
      </c>
      <c r="B287" s="200"/>
      <c r="C287" s="32" t="s">
        <v>428</v>
      </c>
      <c r="D287" s="131"/>
      <c r="E287" s="199">
        <v>2</v>
      </c>
      <c r="F287" s="199">
        <v>13</v>
      </c>
      <c r="G287" s="199">
        <v>13</v>
      </c>
      <c r="H287" s="199">
        <v>8</v>
      </c>
      <c r="I287" s="199">
        <v>1</v>
      </c>
      <c r="J287" s="199">
        <v>4</v>
      </c>
      <c r="K287" s="199" t="s">
        <v>429</v>
      </c>
      <c r="L287" s="199" t="s">
        <v>1921</v>
      </c>
      <c r="M287" s="199" t="s">
        <v>1921</v>
      </c>
      <c r="N287" s="199" t="s">
        <v>1921</v>
      </c>
      <c r="O287" s="199" t="s">
        <v>1921</v>
      </c>
      <c r="P287" s="199" t="s">
        <v>1921</v>
      </c>
      <c r="Q287" s="199" t="s">
        <v>1921</v>
      </c>
      <c r="R287" s="199" t="s">
        <v>1921</v>
      </c>
      <c r="S287" s="199" t="s">
        <v>1921</v>
      </c>
      <c r="T287" s="199" t="s">
        <v>1921</v>
      </c>
      <c r="U287" s="199" t="s">
        <v>1921</v>
      </c>
      <c r="V287" s="199" t="s">
        <v>1921</v>
      </c>
      <c r="W287" s="199" t="s">
        <v>1921</v>
      </c>
      <c r="X287" s="199" t="s">
        <v>1921</v>
      </c>
      <c r="Y287" s="199" t="s">
        <v>1921</v>
      </c>
    </row>
    <row r="288" spans="1:25" ht="15" customHeight="1">
      <c r="A288" s="200">
        <v>17</v>
      </c>
      <c r="B288" s="200"/>
      <c r="C288" s="32" t="s">
        <v>430</v>
      </c>
      <c r="D288" s="131"/>
      <c r="E288" s="199">
        <v>2</v>
      </c>
      <c r="F288" s="199">
        <v>14</v>
      </c>
      <c r="G288" s="199">
        <v>14</v>
      </c>
      <c r="H288" s="199">
        <v>13</v>
      </c>
      <c r="I288" s="199">
        <v>1</v>
      </c>
      <c r="J288" s="199" t="s">
        <v>578</v>
      </c>
      <c r="K288" s="199" t="s">
        <v>578</v>
      </c>
      <c r="L288" s="199" t="s">
        <v>431</v>
      </c>
      <c r="M288" s="199" t="s">
        <v>431</v>
      </c>
      <c r="N288" s="199" t="s">
        <v>431</v>
      </c>
      <c r="O288" s="199" t="s">
        <v>431</v>
      </c>
      <c r="P288" s="199" t="s">
        <v>431</v>
      </c>
      <c r="Q288" s="199" t="s">
        <v>431</v>
      </c>
      <c r="R288" s="199" t="s">
        <v>431</v>
      </c>
      <c r="S288" s="199" t="s">
        <v>431</v>
      </c>
      <c r="T288" s="199" t="s">
        <v>431</v>
      </c>
      <c r="U288" s="199" t="s">
        <v>431</v>
      </c>
      <c r="V288" s="199" t="s">
        <v>431</v>
      </c>
      <c r="W288" s="199" t="s">
        <v>431</v>
      </c>
      <c r="X288" s="199" t="s">
        <v>431</v>
      </c>
      <c r="Y288" s="199" t="s">
        <v>431</v>
      </c>
    </row>
    <row r="289" spans="1:25" ht="15" customHeight="1">
      <c r="A289" s="200">
        <v>18</v>
      </c>
      <c r="B289" s="200"/>
      <c r="C289" s="32" t="s">
        <v>432</v>
      </c>
      <c r="D289" s="131"/>
      <c r="E289" s="199">
        <v>13</v>
      </c>
      <c r="F289" s="199">
        <v>564</v>
      </c>
      <c r="G289" s="199">
        <v>564</v>
      </c>
      <c r="H289" s="199">
        <v>403</v>
      </c>
      <c r="I289" s="199">
        <v>103</v>
      </c>
      <c r="J289" s="199">
        <v>58</v>
      </c>
      <c r="K289" s="199" t="s">
        <v>578</v>
      </c>
      <c r="L289" s="201">
        <v>297189</v>
      </c>
      <c r="M289" s="201">
        <v>1217371</v>
      </c>
      <c r="N289" s="201">
        <v>318724</v>
      </c>
      <c r="O289" s="201">
        <v>117257</v>
      </c>
      <c r="P289" s="201">
        <v>121038</v>
      </c>
      <c r="Q289" s="201">
        <v>80429</v>
      </c>
      <c r="R289" s="201">
        <v>347060</v>
      </c>
      <c r="S289" s="201">
        <v>133391</v>
      </c>
      <c r="T289" s="201">
        <v>135672</v>
      </c>
      <c r="U289" s="201">
        <v>77997</v>
      </c>
      <c r="V289" s="201">
        <v>3052414</v>
      </c>
      <c r="W289" s="201">
        <v>184733</v>
      </c>
      <c r="X289" s="201">
        <v>1600132</v>
      </c>
      <c r="Y289" s="201">
        <v>114066</v>
      </c>
    </row>
    <row r="290" spans="1:25" ht="15" customHeight="1">
      <c r="A290" s="200">
        <v>19</v>
      </c>
      <c r="B290" s="200"/>
      <c r="C290" s="32" t="s">
        <v>433</v>
      </c>
      <c r="D290" s="131"/>
      <c r="E290" s="199">
        <v>7</v>
      </c>
      <c r="F290" s="199">
        <v>2098</v>
      </c>
      <c r="G290" s="199">
        <v>2098</v>
      </c>
      <c r="H290" s="199">
        <v>1851</v>
      </c>
      <c r="I290" s="199">
        <v>219</v>
      </c>
      <c r="J290" s="199">
        <v>28</v>
      </c>
      <c r="K290" s="199" t="s">
        <v>578</v>
      </c>
      <c r="L290" s="199" t="s">
        <v>431</v>
      </c>
      <c r="M290" s="199" t="s">
        <v>431</v>
      </c>
      <c r="N290" s="199" t="s">
        <v>431</v>
      </c>
      <c r="O290" s="199" t="s">
        <v>431</v>
      </c>
      <c r="P290" s="199" t="s">
        <v>431</v>
      </c>
      <c r="Q290" s="199" t="s">
        <v>431</v>
      </c>
      <c r="R290" s="199" t="s">
        <v>431</v>
      </c>
      <c r="S290" s="199" t="s">
        <v>431</v>
      </c>
      <c r="T290" s="199" t="s">
        <v>431</v>
      </c>
      <c r="U290" s="199" t="s">
        <v>431</v>
      </c>
      <c r="V290" s="199" t="s">
        <v>431</v>
      </c>
      <c r="W290" s="199" t="s">
        <v>431</v>
      </c>
      <c r="X290" s="199" t="s">
        <v>431</v>
      </c>
      <c r="Y290" s="199" t="s">
        <v>431</v>
      </c>
    </row>
    <row r="291" spans="1:25" ht="15" customHeight="1">
      <c r="A291" s="200">
        <v>20</v>
      </c>
      <c r="B291" s="200"/>
      <c r="C291" s="32" t="s">
        <v>434</v>
      </c>
      <c r="D291" s="131"/>
      <c r="E291" s="199">
        <v>2</v>
      </c>
      <c r="F291" s="199">
        <v>15</v>
      </c>
      <c r="G291" s="199">
        <v>13</v>
      </c>
      <c r="H291" s="199">
        <v>6</v>
      </c>
      <c r="I291" s="199">
        <v>7</v>
      </c>
      <c r="J291" s="199" t="s">
        <v>2226</v>
      </c>
      <c r="K291" s="199">
        <v>2</v>
      </c>
      <c r="L291" s="199" t="s">
        <v>2225</v>
      </c>
      <c r="M291" s="199" t="s">
        <v>2225</v>
      </c>
      <c r="N291" s="199" t="s">
        <v>2225</v>
      </c>
      <c r="O291" s="199" t="s">
        <v>2225</v>
      </c>
      <c r="P291" s="199" t="s">
        <v>2225</v>
      </c>
      <c r="Q291" s="199" t="s">
        <v>2225</v>
      </c>
      <c r="R291" s="199" t="s">
        <v>2225</v>
      </c>
      <c r="S291" s="199" t="s">
        <v>2225</v>
      </c>
      <c r="T291" s="199" t="s">
        <v>2225</v>
      </c>
      <c r="U291" s="199" t="s">
        <v>2225</v>
      </c>
      <c r="V291" s="199" t="s">
        <v>2225</v>
      </c>
      <c r="W291" s="199" t="s">
        <v>2225</v>
      </c>
      <c r="X291" s="199" t="s">
        <v>2225</v>
      </c>
      <c r="Y291" s="199" t="s">
        <v>2225</v>
      </c>
    </row>
    <row r="292" spans="1:25" ht="15" customHeight="1">
      <c r="A292" s="200">
        <v>21</v>
      </c>
      <c r="B292" s="200"/>
      <c r="C292" s="32" t="s">
        <v>436</v>
      </c>
      <c r="D292" s="131"/>
      <c r="E292" s="199">
        <v>14</v>
      </c>
      <c r="F292" s="199">
        <v>176</v>
      </c>
      <c r="G292" s="199">
        <v>176</v>
      </c>
      <c r="H292" s="199">
        <v>120</v>
      </c>
      <c r="I292" s="199">
        <v>52</v>
      </c>
      <c r="J292" s="199">
        <v>4</v>
      </c>
      <c r="K292" s="199" t="s">
        <v>651</v>
      </c>
      <c r="L292" s="199" t="s">
        <v>686</v>
      </c>
      <c r="M292" s="199" t="s">
        <v>686</v>
      </c>
      <c r="N292" s="199" t="s">
        <v>686</v>
      </c>
      <c r="O292" s="199" t="s">
        <v>686</v>
      </c>
      <c r="P292" s="199" t="s">
        <v>686</v>
      </c>
      <c r="Q292" s="199" t="s">
        <v>686</v>
      </c>
      <c r="R292" s="199" t="s">
        <v>686</v>
      </c>
      <c r="S292" s="199" t="s">
        <v>686</v>
      </c>
      <c r="T292" s="199" t="s">
        <v>686</v>
      </c>
      <c r="U292" s="199" t="s">
        <v>686</v>
      </c>
      <c r="V292" s="199" t="s">
        <v>686</v>
      </c>
      <c r="W292" s="199" t="s">
        <v>686</v>
      </c>
      <c r="X292" s="199" t="s">
        <v>686</v>
      </c>
      <c r="Y292" s="199" t="s">
        <v>686</v>
      </c>
    </row>
    <row r="293" spans="1:25" ht="15" customHeight="1">
      <c r="A293" s="200">
        <v>22</v>
      </c>
      <c r="B293" s="200"/>
      <c r="C293" s="32" t="s">
        <v>437</v>
      </c>
      <c r="D293" s="131"/>
      <c r="E293" s="199">
        <v>4</v>
      </c>
      <c r="F293" s="199">
        <v>859</v>
      </c>
      <c r="G293" s="199">
        <v>859</v>
      </c>
      <c r="H293" s="199">
        <v>762</v>
      </c>
      <c r="I293" s="199">
        <v>87</v>
      </c>
      <c r="J293" s="199">
        <v>10</v>
      </c>
      <c r="K293" s="199" t="s">
        <v>2226</v>
      </c>
      <c r="L293" s="199">
        <v>499030</v>
      </c>
      <c r="M293" s="199">
        <v>1745693</v>
      </c>
      <c r="N293" s="199">
        <v>185502</v>
      </c>
      <c r="O293" s="199">
        <v>106277</v>
      </c>
      <c r="P293" s="199">
        <v>65401</v>
      </c>
      <c r="Q293" s="199">
        <v>13824</v>
      </c>
      <c r="R293" s="199">
        <v>249129</v>
      </c>
      <c r="S293" s="199">
        <v>158648</v>
      </c>
      <c r="T293" s="199">
        <v>71749</v>
      </c>
      <c r="U293" s="199">
        <v>18732</v>
      </c>
      <c r="V293" s="199">
        <v>2495657</v>
      </c>
      <c r="W293" s="199">
        <v>156423</v>
      </c>
      <c r="X293" s="199">
        <v>663024</v>
      </c>
      <c r="Y293" s="199">
        <v>203723</v>
      </c>
    </row>
    <row r="294" spans="1:25" ht="15" customHeight="1">
      <c r="A294" s="200">
        <v>23</v>
      </c>
      <c r="B294" s="200"/>
      <c r="C294" s="32" t="s">
        <v>438</v>
      </c>
      <c r="D294" s="131"/>
      <c r="E294" s="199">
        <v>3</v>
      </c>
      <c r="F294" s="199">
        <v>42</v>
      </c>
      <c r="G294" s="199">
        <v>42</v>
      </c>
      <c r="H294" s="199">
        <v>20</v>
      </c>
      <c r="I294" s="199">
        <v>22</v>
      </c>
      <c r="J294" s="199" t="s">
        <v>429</v>
      </c>
      <c r="K294" s="199" t="s">
        <v>429</v>
      </c>
      <c r="L294" s="199">
        <v>9396</v>
      </c>
      <c r="M294" s="199">
        <v>10282</v>
      </c>
      <c r="N294" s="199" t="s">
        <v>429</v>
      </c>
      <c r="O294" s="199" t="s">
        <v>429</v>
      </c>
      <c r="P294" s="199" t="s">
        <v>429</v>
      </c>
      <c r="Q294" s="199" t="s">
        <v>429</v>
      </c>
      <c r="R294" s="199" t="s">
        <v>429</v>
      </c>
      <c r="S294" s="199" t="s">
        <v>429</v>
      </c>
      <c r="T294" s="199" t="s">
        <v>429</v>
      </c>
      <c r="U294" s="199" t="s">
        <v>429</v>
      </c>
      <c r="V294" s="199">
        <v>30536</v>
      </c>
      <c r="W294" s="199" t="s">
        <v>429</v>
      </c>
      <c r="X294" s="199">
        <v>19290</v>
      </c>
      <c r="Y294" s="199" t="s">
        <v>429</v>
      </c>
    </row>
    <row r="295" spans="1:25" ht="15" customHeight="1">
      <c r="A295" s="200">
        <v>24</v>
      </c>
      <c r="B295" s="200"/>
      <c r="C295" s="32" t="s">
        <v>439</v>
      </c>
      <c r="D295" s="131"/>
      <c r="E295" s="199">
        <v>31</v>
      </c>
      <c r="F295" s="199">
        <v>876</v>
      </c>
      <c r="G295" s="199">
        <v>873</v>
      </c>
      <c r="H295" s="199">
        <v>688</v>
      </c>
      <c r="I295" s="199">
        <v>136</v>
      </c>
      <c r="J295" s="199">
        <v>49</v>
      </c>
      <c r="K295" s="199">
        <v>3</v>
      </c>
      <c r="L295" s="201">
        <v>324674</v>
      </c>
      <c r="M295" s="201">
        <v>749737</v>
      </c>
      <c r="N295" s="201">
        <v>143030</v>
      </c>
      <c r="O295" s="201">
        <v>58301</v>
      </c>
      <c r="P295" s="201">
        <v>42999</v>
      </c>
      <c r="Q295" s="201">
        <v>41730</v>
      </c>
      <c r="R295" s="201">
        <v>136804</v>
      </c>
      <c r="S295" s="201">
        <v>53179</v>
      </c>
      <c r="T295" s="201">
        <v>38773</v>
      </c>
      <c r="U295" s="201">
        <v>44852</v>
      </c>
      <c r="V295" s="201">
        <v>1415503</v>
      </c>
      <c r="W295" s="201">
        <v>23124</v>
      </c>
      <c r="X295" s="201">
        <v>603771</v>
      </c>
      <c r="Y295" s="201">
        <v>41717</v>
      </c>
    </row>
    <row r="296" spans="1:25" ht="15" customHeight="1">
      <c r="A296" s="200">
        <v>25</v>
      </c>
      <c r="B296" s="200"/>
      <c r="C296" s="32" t="s">
        <v>440</v>
      </c>
      <c r="D296" s="131"/>
      <c r="E296" s="199">
        <v>5</v>
      </c>
      <c r="F296" s="199">
        <v>460</v>
      </c>
      <c r="G296" s="199">
        <v>460</v>
      </c>
      <c r="H296" s="199">
        <v>222</v>
      </c>
      <c r="I296" s="199">
        <v>45</v>
      </c>
      <c r="J296" s="199">
        <v>193</v>
      </c>
      <c r="K296" s="199" t="s">
        <v>618</v>
      </c>
      <c r="L296" s="199">
        <v>132411</v>
      </c>
      <c r="M296" s="199">
        <v>107951</v>
      </c>
      <c r="N296" s="199">
        <v>34190</v>
      </c>
      <c r="O296" s="199">
        <v>5557</v>
      </c>
      <c r="P296" s="199">
        <v>5078</v>
      </c>
      <c r="Q296" s="199">
        <v>23555</v>
      </c>
      <c r="R296" s="199">
        <v>43654</v>
      </c>
      <c r="S296" s="199">
        <v>4530</v>
      </c>
      <c r="T296" s="199">
        <v>2954</v>
      </c>
      <c r="U296" s="199">
        <v>36170</v>
      </c>
      <c r="V296" s="199">
        <v>345312</v>
      </c>
      <c r="W296" s="199">
        <v>8512</v>
      </c>
      <c r="X296" s="199">
        <v>215555</v>
      </c>
      <c r="Y296" s="199">
        <v>17110</v>
      </c>
    </row>
    <row r="297" spans="1:25" ht="15" customHeight="1">
      <c r="A297" s="200">
        <v>26</v>
      </c>
      <c r="B297" s="200"/>
      <c r="C297" s="32" t="s">
        <v>441</v>
      </c>
      <c r="D297" s="131"/>
      <c r="E297" s="199">
        <v>16</v>
      </c>
      <c r="F297" s="199">
        <v>321</v>
      </c>
      <c r="G297" s="199">
        <v>321</v>
      </c>
      <c r="H297" s="199">
        <v>303</v>
      </c>
      <c r="I297" s="199">
        <v>18</v>
      </c>
      <c r="J297" s="199" t="s">
        <v>576</v>
      </c>
      <c r="K297" s="199" t="s">
        <v>576</v>
      </c>
      <c r="L297" s="199">
        <v>148535</v>
      </c>
      <c r="M297" s="199">
        <v>418464</v>
      </c>
      <c r="N297" s="199">
        <v>82823</v>
      </c>
      <c r="O297" s="199">
        <v>8754</v>
      </c>
      <c r="P297" s="199">
        <v>9356</v>
      </c>
      <c r="Q297" s="199">
        <v>64713</v>
      </c>
      <c r="R297" s="199">
        <v>98819</v>
      </c>
      <c r="S297" s="199">
        <v>8334</v>
      </c>
      <c r="T297" s="199">
        <v>8395</v>
      </c>
      <c r="U297" s="199">
        <v>82090</v>
      </c>
      <c r="V297" s="199">
        <v>733154</v>
      </c>
      <c r="W297" s="199">
        <v>14494</v>
      </c>
      <c r="X297" s="199">
        <v>284828</v>
      </c>
      <c r="Y297" s="199">
        <v>2583</v>
      </c>
    </row>
    <row r="298" spans="1:25" ht="15" customHeight="1">
      <c r="A298" s="200">
        <v>27</v>
      </c>
      <c r="B298" s="200"/>
      <c r="C298" s="32" t="s">
        <v>442</v>
      </c>
      <c r="D298" s="131"/>
      <c r="E298" s="199">
        <v>24</v>
      </c>
      <c r="F298" s="199">
        <v>714</v>
      </c>
      <c r="G298" s="199">
        <v>713</v>
      </c>
      <c r="H298" s="199">
        <v>481</v>
      </c>
      <c r="I298" s="199">
        <v>199</v>
      </c>
      <c r="J298" s="199">
        <v>33</v>
      </c>
      <c r="K298" s="199">
        <v>1</v>
      </c>
      <c r="L298" s="199">
        <v>257345</v>
      </c>
      <c r="M298" s="199">
        <v>373158</v>
      </c>
      <c r="N298" s="199">
        <v>54846</v>
      </c>
      <c r="O298" s="199">
        <v>11188</v>
      </c>
      <c r="P298" s="199">
        <v>18542</v>
      </c>
      <c r="Q298" s="199">
        <v>25116</v>
      </c>
      <c r="R298" s="199">
        <v>71676</v>
      </c>
      <c r="S298" s="199">
        <v>21927</v>
      </c>
      <c r="T298" s="199">
        <v>19944</v>
      </c>
      <c r="U298" s="199">
        <v>29805</v>
      </c>
      <c r="V298" s="199">
        <v>939793</v>
      </c>
      <c r="W298" s="199">
        <v>25095</v>
      </c>
      <c r="X298" s="199">
        <v>528931</v>
      </c>
      <c r="Y298" s="199">
        <v>24316</v>
      </c>
    </row>
    <row r="299" spans="1:25" ht="15" customHeight="1">
      <c r="A299" s="200">
        <v>28</v>
      </c>
      <c r="B299" s="200"/>
      <c r="C299" s="32" t="s">
        <v>443</v>
      </c>
      <c r="D299" s="131"/>
      <c r="E299" s="199">
        <v>9</v>
      </c>
      <c r="F299" s="199">
        <v>1080</v>
      </c>
      <c r="G299" s="199">
        <v>1080</v>
      </c>
      <c r="H299" s="199">
        <v>928</v>
      </c>
      <c r="I299" s="199">
        <v>88</v>
      </c>
      <c r="J299" s="199">
        <v>64</v>
      </c>
      <c r="K299" s="199" t="s">
        <v>608</v>
      </c>
      <c r="L299" s="199">
        <v>538315</v>
      </c>
      <c r="M299" s="199">
        <v>929680</v>
      </c>
      <c r="N299" s="199">
        <v>219515</v>
      </c>
      <c r="O299" s="199">
        <v>77037</v>
      </c>
      <c r="P299" s="199">
        <v>126612</v>
      </c>
      <c r="Q299" s="199">
        <v>15866</v>
      </c>
      <c r="R299" s="199">
        <v>246443</v>
      </c>
      <c r="S299" s="199">
        <v>98473</v>
      </c>
      <c r="T299" s="199">
        <v>134172</v>
      </c>
      <c r="U299" s="199">
        <v>13798</v>
      </c>
      <c r="V299" s="199">
        <v>2448744</v>
      </c>
      <c r="W299" s="199">
        <v>99741</v>
      </c>
      <c r="X299" s="199">
        <v>1400979</v>
      </c>
      <c r="Y299" s="199">
        <v>204081</v>
      </c>
    </row>
    <row r="300" spans="1:25" ht="15" customHeight="1">
      <c r="A300" s="200">
        <v>29</v>
      </c>
      <c r="B300" s="200"/>
      <c r="C300" s="32" t="s">
        <v>444</v>
      </c>
      <c r="D300" s="131"/>
      <c r="E300" s="199">
        <v>9</v>
      </c>
      <c r="F300" s="199">
        <v>411</v>
      </c>
      <c r="G300" s="199">
        <v>411</v>
      </c>
      <c r="H300" s="199">
        <v>275</v>
      </c>
      <c r="I300" s="199">
        <v>122</v>
      </c>
      <c r="J300" s="199">
        <v>14</v>
      </c>
      <c r="K300" s="199" t="s">
        <v>608</v>
      </c>
      <c r="L300" s="199">
        <v>130822</v>
      </c>
      <c r="M300" s="199">
        <v>550095</v>
      </c>
      <c r="N300" s="199">
        <v>122899</v>
      </c>
      <c r="O300" s="199">
        <v>25225</v>
      </c>
      <c r="P300" s="199">
        <v>62841</v>
      </c>
      <c r="Q300" s="199">
        <v>34833</v>
      </c>
      <c r="R300" s="199">
        <v>107124</v>
      </c>
      <c r="S300" s="199">
        <v>28761</v>
      </c>
      <c r="T300" s="199">
        <v>54370</v>
      </c>
      <c r="U300" s="199">
        <v>23993</v>
      </c>
      <c r="V300" s="199">
        <v>931166</v>
      </c>
      <c r="W300" s="199">
        <v>14136</v>
      </c>
      <c r="X300" s="199">
        <v>344070</v>
      </c>
      <c r="Y300" s="199">
        <v>15146</v>
      </c>
    </row>
    <row r="301" spans="1:25" ht="15" customHeight="1">
      <c r="A301" s="200">
        <v>30</v>
      </c>
      <c r="B301" s="200"/>
      <c r="C301" s="32" t="s">
        <v>445</v>
      </c>
      <c r="D301" s="131"/>
      <c r="E301" s="199">
        <v>11</v>
      </c>
      <c r="F301" s="199">
        <v>287</v>
      </c>
      <c r="G301" s="199">
        <v>287</v>
      </c>
      <c r="H301" s="199">
        <v>187</v>
      </c>
      <c r="I301" s="199">
        <v>100</v>
      </c>
      <c r="J301" s="199" t="s">
        <v>730</v>
      </c>
      <c r="K301" s="199" t="s">
        <v>730</v>
      </c>
      <c r="L301" s="199">
        <v>101243</v>
      </c>
      <c r="M301" s="199">
        <v>168166</v>
      </c>
      <c r="N301" s="199">
        <v>312</v>
      </c>
      <c r="O301" s="199" t="s">
        <v>730</v>
      </c>
      <c r="P301" s="199">
        <v>139</v>
      </c>
      <c r="Q301" s="199">
        <v>173</v>
      </c>
      <c r="R301" s="199" t="s">
        <v>730</v>
      </c>
      <c r="S301" s="199" t="s">
        <v>730</v>
      </c>
      <c r="T301" s="199" t="s">
        <v>730</v>
      </c>
      <c r="U301" s="199" t="s">
        <v>730</v>
      </c>
      <c r="V301" s="199">
        <v>370602</v>
      </c>
      <c r="W301" s="199">
        <v>1160</v>
      </c>
      <c r="X301" s="199">
        <v>191605</v>
      </c>
      <c r="Y301" s="199">
        <v>2352</v>
      </c>
    </row>
    <row r="302" spans="1:25" ht="15" customHeight="1">
      <c r="A302" s="200">
        <v>31</v>
      </c>
      <c r="B302" s="200"/>
      <c r="C302" s="32" t="s">
        <v>446</v>
      </c>
      <c r="D302" s="131"/>
      <c r="E302" s="199">
        <v>6</v>
      </c>
      <c r="F302" s="199">
        <v>643</v>
      </c>
      <c r="G302" s="199">
        <v>643</v>
      </c>
      <c r="H302" s="199">
        <v>548</v>
      </c>
      <c r="I302" s="199">
        <v>54</v>
      </c>
      <c r="J302" s="199">
        <v>41</v>
      </c>
      <c r="K302" s="199" t="s">
        <v>608</v>
      </c>
      <c r="L302" s="199">
        <v>339095</v>
      </c>
      <c r="M302" s="199">
        <v>3220353</v>
      </c>
      <c r="N302" s="199">
        <v>246598</v>
      </c>
      <c r="O302" s="199">
        <v>98771</v>
      </c>
      <c r="P302" s="199">
        <v>140422</v>
      </c>
      <c r="Q302" s="199">
        <v>7405</v>
      </c>
      <c r="R302" s="199">
        <v>283241</v>
      </c>
      <c r="S302" s="199">
        <v>136761</v>
      </c>
      <c r="T302" s="199">
        <v>138807</v>
      </c>
      <c r="U302" s="199">
        <v>7673</v>
      </c>
      <c r="V302" s="199">
        <v>5439126</v>
      </c>
      <c r="W302" s="199">
        <v>22542</v>
      </c>
      <c r="X302" s="199">
        <v>2173795</v>
      </c>
      <c r="Y302" s="199">
        <v>86557</v>
      </c>
    </row>
    <row r="303" spans="1:25" ht="15" customHeight="1">
      <c r="A303" s="200">
        <v>32</v>
      </c>
      <c r="B303" s="200"/>
      <c r="C303" s="32" t="s">
        <v>447</v>
      </c>
      <c r="D303" s="131"/>
      <c r="E303" s="199">
        <v>7</v>
      </c>
      <c r="F303" s="199">
        <v>87</v>
      </c>
      <c r="G303" s="199">
        <v>87</v>
      </c>
      <c r="H303" s="199">
        <v>61</v>
      </c>
      <c r="I303" s="199">
        <v>23</v>
      </c>
      <c r="J303" s="199">
        <v>3</v>
      </c>
      <c r="K303" s="199" t="s">
        <v>429</v>
      </c>
      <c r="L303" s="199">
        <v>29017</v>
      </c>
      <c r="M303" s="199">
        <v>47863</v>
      </c>
      <c r="N303" s="199" t="s">
        <v>429</v>
      </c>
      <c r="O303" s="199" t="s">
        <v>429</v>
      </c>
      <c r="P303" s="199" t="s">
        <v>429</v>
      </c>
      <c r="Q303" s="199" t="s">
        <v>429</v>
      </c>
      <c r="R303" s="199" t="s">
        <v>429</v>
      </c>
      <c r="S303" s="199" t="s">
        <v>429</v>
      </c>
      <c r="T303" s="199" t="s">
        <v>429</v>
      </c>
      <c r="U303" s="199" t="s">
        <v>429</v>
      </c>
      <c r="V303" s="199">
        <v>115752</v>
      </c>
      <c r="W303" s="199" t="s">
        <v>429</v>
      </c>
      <c r="X303" s="199">
        <v>64656</v>
      </c>
      <c r="Y303" s="199" t="s">
        <v>429</v>
      </c>
    </row>
    <row r="304" spans="1:25" ht="15" customHeight="1">
      <c r="A304" s="193"/>
      <c r="B304" s="193"/>
      <c r="C304" s="193"/>
      <c r="D304" s="193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</row>
    <row r="305" spans="1:25" s="192" customFormat="1" ht="15" customHeight="1">
      <c r="A305" s="189"/>
      <c r="B305" s="189"/>
      <c r="C305" s="190" t="s">
        <v>125</v>
      </c>
      <c r="D305" s="189"/>
      <c r="E305" s="211">
        <v>110</v>
      </c>
      <c r="F305" s="211">
        <v>4480</v>
      </c>
      <c r="G305" s="211">
        <v>4462</v>
      </c>
      <c r="H305" s="211">
        <v>3324</v>
      </c>
      <c r="I305" s="211">
        <v>827</v>
      </c>
      <c r="J305" s="211">
        <v>311</v>
      </c>
      <c r="K305" s="211">
        <v>18</v>
      </c>
      <c r="L305" s="211">
        <v>1938489</v>
      </c>
      <c r="M305" s="211">
        <v>13823187</v>
      </c>
      <c r="N305" s="211">
        <v>884320</v>
      </c>
      <c r="O305" s="211">
        <v>356637</v>
      </c>
      <c r="P305" s="211">
        <v>205705</v>
      </c>
      <c r="Q305" s="211">
        <v>321978</v>
      </c>
      <c r="R305" s="211">
        <v>1033501</v>
      </c>
      <c r="S305" s="211">
        <v>417437</v>
      </c>
      <c r="T305" s="211">
        <v>136540</v>
      </c>
      <c r="U305" s="211">
        <v>479524</v>
      </c>
      <c r="V305" s="211">
        <v>20013732</v>
      </c>
      <c r="W305" s="211">
        <v>459585</v>
      </c>
      <c r="X305" s="211">
        <v>5371320</v>
      </c>
      <c r="Y305" s="211">
        <v>414710</v>
      </c>
    </row>
    <row r="306" spans="1:25" ht="15" customHeight="1">
      <c r="A306" s="193"/>
      <c r="B306" s="193"/>
      <c r="C306" s="194"/>
      <c r="D306" s="193"/>
      <c r="E306" s="210"/>
      <c r="F306" s="209"/>
      <c r="G306" s="209"/>
      <c r="H306" s="209"/>
      <c r="I306" s="209"/>
      <c r="J306" s="209"/>
      <c r="K306" s="209"/>
      <c r="L306" s="209"/>
      <c r="M306" s="209"/>
      <c r="N306" s="209"/>
      <c r="O306" s="209"/>
      <c r="P306" s="209"/>
      <c r="Q306" s="209"/>
      <c r="R306" s="209"/>
      <c r="S306" s="209"/>
      <c r="T306" s="209"/>
      <c r="U306" s="209"/>
      <c r="V306" s="209"/>
      <c r="W306" s="209"/>
      <c r="X306" s="209"/>
      <c r="Y306" s="209"/>
    </row>
    <row r="307" spans="1:25" ht="15" customHeight="1">
      <c r="A307" s="198" t="s">
        <v>116</v>
      </c>
      <c r="B307" s="198"/>
      <c r="C307" s="32" t="s">
        <v>421</v>
      </c>
      <c r="D307" s="131"/>
      <c r="E307" s="199">
        <v>10</v>
      </c>
      <c r="F307" s="199">
        <v>609</v>
      </c>
      <c r="G307" s="199">
        <v>608</v>
      </c>
      <c r="H307" s="199">
        <v>372</v>
      </c>
      <c r="I307" s="199">
        <v>156</v>
      </c>
      <c r="J307" s="199">
        <v>80</v>
      </c>
      <c r="K307" s="199">
        <v>1</v>
      </c>
      <c r="L307" s="199">
        <v>300768</v>
      </c>
      <c r="M307" s="199">
        <v>2333474</v>
      </c>
      <c r="N307" s="199">
        <v>208419</v>
      </c>
      <c r="O307" s="199">
        <v>85109</v>
      </c>
      <c r="P307" s="199">
        <v>49845</v>
      </c>
      <c r="Q307" s="199">
        <v>73465</v>
      </c>
      <c r="R307" s="199">
        <v>218293</v>
      </c>
      <c r="S307" s="199">
        <v>91261</v>
      </c>
      <c r="T307" s="199">
        <v>33394</v>
      </c>
      <c r="U307" s="199">
        <v>93638</v>
      </c>
      <c r="V307" s="199">
        <v>3992581</v>
      </c>
      <c r="W307" s="199">
        <v>74262</v>
      </c>
      <c r="X307" s="199">
        <v>1502592</v>
      </c>
      <c r="Y307" s="199">
        <v>121230</v>
      </c>
    </row>
    <row r="308" spans="1:25" ht="15" customHeight="1">
      <c r="A308" s="200">
        <v>10</v>
      </c>
      <c r="B308" s="200"/>
      <c r="C308" s="32" t="s">
        <v>607</v>
      </c>
      <c r="D308" s="131"/>
      <c r="E308" s="199">
        <v>2</v>
      </c>
      <c r="F308" s="199">
        <v>39</v>
      </c>
      <c r="G308" s="199">
        <v>39</v>
      </c>
      <c r="H308" s="199">
        <v>20</v>
      </c>
      <c r="I308" s="199">
        <v>16</v>
      </c>
      <c r="J308" s="199">
        <v>3</v>
      </c>
      <c r="K308" s="199" t="s">
        <v>608</v>
      </c>
      <c r="L308" s="199" t="s">
        <v>611</v>
      </c>
      <c r="M308" s="199" t="s">
        <v>611</v>
      </c>
      <c r="N308" s="199" t="s">
        <v>611</v>
      </c>
      <c r="O308" s="199" t="s">
        <v>611</v>
      </c>
      <c r="P308" s="199" t="s">
        <v>611</v>
      </c>
      <c r="Q308" s="199" t="s">
        <v>611</v>
      </c>
      <c r="R308" s="199" t="s">
        <v>611</v>
      </c>
      <c r="S308" s="199" t="s">
        <v>611</v>
      </c>
      <c r="T308" s="199" t="s">
        <v>611</v>
      </c>
      <c r="U308" s="199" t="s">
        <v>611</v>
      </c>
      <c r="V308" s="199" t="s">
        <v>611</v>
      </c>
      <c r="W308" s="199" t="s">
        <v>611</v>
      </c>
      <c r="X308" s="199" t="s">
        <v>611</v>
      </c>
      <c r="Y308" s="199" t="s">
        <v>611</v>
      </c>
    </row>
    <row r="309" spans="1:25" ht="15" customHeight="1">
      <c r="A309" s="200">
        <v>11</v>
      </c>
      <c r="B309" s="200"/>
      <c r="C309" s="32" t="s">
        <v>423</v>
      </c>
      <c r="D309" s="131"/>
      <c r="E309" s="199">
        <v>6</v>
      </c>
      <c r="F309" s="199">
        <v>71</v>
      </c>
      <c r="G309" s="199">
        <v>71</v>
      </c>
      <c r="H309" s="199">
        <v>42</v>
      </c>
      <c r="I309" s="199">
        <v>29</v>
      </c>
      <c r="J309" s="199" t="s">
        <v>429</v>
      </c>
      <c r="K309" s="199" t="s">
        <v>429</v>
      </c>
      <c r="L309" s="201">
        <v>12452</v>
      </c>
      <c r="M309" s="201">
        <v>15182</v>
      </c>
      <c r="N309" s="199" t="s">
        <v>429</v>
      </c>
      <c r="O309" s="199" t="s">
        <v>429</v>
      </c>
      <c r="P309" s="199" t="s">
        <v>429</v>
      </c>
      <c r="Q309" s="199" t="s">
        <v>429</v>
      </c>
      <c r="R309" s="199" t="s">
        <v>429</v>
      </c>
      <c r="S309" s="199" t="s">
        <v>429</v>
      </c>
      <c r="T309" s="199" t="s">
        <v>429</v>
      </c>
      <c r="U309" s="199" t="s">
        <v>429</v>
      </c>
      <c r="V309" s="201">
        <v>26735</v>
      </c>
      <c r="W309" s="201" t="s">
        <v>429</v>
      </c>
      <c r="X309" s="201">
        <v>11001</v>
      </c>
      <c r="Y309" s="201" t="s">
        <v>429</v>
      </c>
    </row>
    <row r="310" spans="1:25" ht="15" customHeight="1">
      <c r="A310" s="200">
        <v>12</v>
      </c>
      <c r="B310" s="200"/>
      <c r="C310" s="32" t="s">
        <v>424</v>
      </c>
      <c r="D310" s="131"/>
      <c r="E310" s="199" t="s">
        <v>2226</v>
      </c>
      <c r="F310" s="199" t="s">
        <v>2226</v>
      </c>
      <c r="G310" s="199" t="s">
        <v>2226</v>
      </c>
      <c r="H310" s="199" t="s">
        <v>2226</v>
      </c>
      <c r="I310" s="199" t="s">
        <v>2226</v>
      </c>
      <c r="J310" s="199" t="s">
        <v>2226</v>
      </c>
      <c r="K310" s="199" t="s">
        <v>2226</v>
      </c>
      <c r="L310" s="199" t="s">
        <v>2226</v>
      </c>
      <c r="M310" s="199" t="s">
        <v>2226</v>
      </c>
      <c r="N310" s="199" t="s">
        <v>2226</v>
      </c>
      <c r="O310" s="199" t="s">
        <v>2226</v>
      </c>
      <c r="P310" s="199" t="s">
        <v>2226</v>
      </c>
      <c r="Q310" s="199" t="s">
        <v>2226</v>
      </c>
      <c r="R310" s="199" t="s">
        <v>2226</v>
      </c>
      <c r="S310" s="199" t="s">
        <v>2226</v>
      </c>
      <c r="T310" s="199" t="s">
        <v>2226</v>
      </c>
      <c r="U310" s="199" t="s">
        <v>2226</v>
      </c>
      <c r="V310" s="199" t="s">
        <v>2226</v>
      </c>
      <c r="W310" s="199" t="s">
        <v>2226</v>
      </c>
      <c r="X310" s="199" t="s">
        <v>2226</v>
      </c>
      <c r="Y310" s="199" t="s">
        <v>2226</v>
      </c>
    </row>
    <row r="311" spans="1:25" ht="15" customHeight="1">
      <c r="A311" s="200">
        <v>13</v>
      </c>
      <c r="B311" s="200"/>
      <c r="C311" s="32" t="s">
        <v>425</v>
      </c>
      <c r="D311" s="131"/>
      <c r="E311" s="199">
        <v>4</v>
      </c>
      <c r="F311" s="199">
        <v>25</v>
      </c>
      <c r="G311" s="199">
        <v>24</v>
      </c>
      <c r="H311" s="199">
        <v>23</v>
      </c>
      <c r="I311" s="199">
        <v>1</v>
      </c>
      <c r="J311" s="199" t="s">
        <v>618</v>
      </c>
      <c r="K311" s="199">
        <v>1</v>
      </c>
      <c r="L311" s="201">
        <v>6508</v>
      </c>
      <c r="M311" s="201">
        <v>4681</v>
      </c>
      <c r="N311" s="199" t="s">
        <v>618</v>
      </c>
      <c r="O311" s="199" t="s">
        <v>618</v>
      </c>
      <c r="P311" s="199" t="s">
        <v>618</v>
      </c>
      <c r="Q311" s="199" t="s">
        <v>618</v>
      </c>
      <c r="R311" s="199" t="s">
        <v>618</v>
      </c>
      <c r="S311" s="199" t="s">
        <v>618</v>
      </c>
      <c r="T311" s="199" t="s">
        <v>618</v>
      </c>
      <c r="U311" s="199" t="s">
        <v>618</v>
      </c>
      <c r="V311" s="201">
        <v>15925</v>
      </c>
      <c r="W311" s="201" t="s">
        <v>618</v>
      </c>
      <c r="X311" s="201">
        <v>10709</v>
      </c>
      <c r="Y311" s="201" t="s">
        <v>618</v>
      </c>
    </row>
    <row r="312" spans="1:25" ht="15" customHeight="1">
      <c r="A312" s="200">
        <v>14</v>
      </c>
      <c r="B312" s="200"/>
      <c r="C312" s="32" t="s">
        <v>426</v>
      </c>
      <c r="D312" s="131"/>
      <c r="E312" s="199">
        <v>5</v>
      </c>
      <c r="F312" s="199">
        <v>530</v>
      </c>
      <c r="G312" s="199">
        <v>530</v>
      </c>
      <c r="H312" s="199">
        <v>417</v>
      </c>
      <c r="I312" s="199">
        <v>78</v>
      </c>
      <c r="J312" s="199">
        <v>35</v>
      </c>
      <c r="K312" s="199" t="s">
        <v>2226</v>
      </c>
      <c r="L312" s="199">
        <v>225107</v>
      </c>
      <c r="M312" s="199">
        <v>1434105</v>
      </c>
      <c r="N312" s="199">
        <v>55104</v>
      </c>
      <c r="O312" s="199">
        <v>6237</v>
      </c>
      <c r="P312" s="199">
        <v>6955</v>
      </c>
      <c r="Q312" s="199">
        <v>41912</v>
      </c>
      <c r="R312" s="199">
        <v>58571</v>
      </c>
      <c r="S312" s="199">
        <v>7690</v>
      </c>
      <c r="T312" s="199">
        <v>5189</v>
      </c>
      <c r="U312" s="199">
        <v>45692</v>
      </c>
      <c r="V312" s="199">
        <v>2356795</v>
      </c>
      <c r="W312" s="199">
        <v>81806</v>
      </c>
      <c r="X312" s="199">
        <v>800727</v>
      </c>
      <c r="Y312" s="199">
        <v>77076</v>
      </c>
    </row>
    <row r="313" spans="1:25" ht="15" customHeight="1">
      <c r="A313" s="200">
        <v>15</v>
      </c>
      <c r="B313" s="200"/>
      <c r="C313" s="32" t="s">
        <v>427</v>
      </c>
      <c r="D313" s="131"/>
      <c r="E313" s="199">
        <v>3</v>
      </c>
      <c r="F313" s="199">
        <v>161</v>
      </c>
      <c r="G313" s="199">
        <v>161</v>
      </c>
      <c r="H313" s="199">
        <v>135</v>
      </c>
      <c r="I313" s="199">
        <v>25</v>
      </c>
      <c r="J313" s="199">
        <v>1</v>
      </c>
      <c r="K313" s="199" t="s">
        <v>2226</v>
      </c>
      <c r="L313" s="199" t="s">
        <v>2225</v>
      </c>
      <c r="M313" s="199" t="s">
        <v>2225</v>
      </c>
      <c r="N313" s="199" t="s">
        <v>2225</v>
      </c>
      <c r="O313" s="199" t="s">
        <v>2225</v>
      </c>
      <c r="P313" s="199" t="s">
        <v>2225</v>
      </c>
      <c r="Q313" s="199" t="s">
        <v>2225</v>
      </c>
      <c r="R313" s="199" t="s">
        <v>2225</v>
      </c>
      <c r="S313" s="199" t="s">
        <v>2225</v>
      </c>
      <c r="T313" s="199" t="s">
        <v>2225</v>
      </c>
      <c r="U313" s="199" t="s">
        <v>2225</v>
      </c>
      <c r="V313" s="199" t="s">
        <v>2225</v>
      </c>
      <c r="W313" s="199" t="s">
        <v>2225</v>
      </c>
      <c r="X313" s="199" t="s">
        <v>2225</v>
      </c>
      <c r="Y313" s="199" t="s">
        <v>2225</v>
      </c>
    </row>
    <row r="314" spans="1:25" ht="15" customHeight="1">
      <c r="A314" s="200">
        <v>16</v>
      </c>
      <c r="B314" s="200"/>
      <c r="C314" s="32" t="s">
        <v>428</v>
      </c>
      <c r="D314" s="131"/>
      <c r="E314" s="199">
        <v>1</v>
      </c>
      <c r="F314" s="199">
        <v>18</v>
      </c>
      <c r="G314" s="199">
        <v>18</v>
      </c>
      <c r="H314" s="199">
        <v>12</v>
      </c>
      <c r="I314" s="199" t="s">
        <v>429</v>
      </c>
      <c r="J314" s="199">
        <v>6</v>
      </c>
      <c r="K314" s="199" t="s">
        <v>429</v>
      </c>
      <c r="L314" s="199" t="s">
        <v>1921</v>
      </c>
      <c r="M314" s="199" t="s">
        <v>1921</v>
      </c>
      <c r="N314" s="199" t="s">
        <v>1921</v>
      </c>
      <c r="O314" s="199" t="s">
        <v>1921</v>
      </c>
      <c r="P314" s="199" t="s">
        <v>1921</v>
      </c>
      <c r="Q314" s="199" t="s">
        <v>1921</v>
      </c>
      <c r="R314" s="199" t="s">
        <v>1921</v>
      </c>
      <c r="S314" s="199" t="s">
        <v>1921</v>
      </c>
      <c r="T314" s="199" t="s">
        <v>1921</v>
      </c>
      <c r="U314" s="199" t="s">
        <v>1921</v>
      </c>
      <c r="V314" s="199" t="s">
        <v>1921</v>
      </c>
      <c r="W314" s="199" t="s">
        <v>1921</v>
      </c>
      <c r="X314" s="199" t="s">
        <v>1921</v>
      </c>
      <c r="Y314" s="199" t="s">
        <v>1921</v>
      </c>
    </row>
    <row r="315" spans="1:25" ht="15" customHeight="1">
      <c r="A315" s="200">
        <v>17</v>
      </c>
      <c r="B315" s="200"/>
      <c r="C315" s="32" t="s">
        <v>430</v>
      </c>
      <c r="D315" s="131"/>
      <c r="E315" s="199">
        <v>1</v>
      </c>
      <c r="F315" s="199">
        <v>6</v>
      </c>
      <c r="G315" s="199">
        <v>6</v>
      </c>
      <c r="H315" s="199">
        <v>5</v>
      </c>
      <c r="I315" s="199">
        <v>1</v>
      </c>
      <c r="J315" s="199" t="s">
        <v>578</v>
      </c>
      <c r="K315" s="199" t="s">
        <v>578</v>
      </c>
      <c r="L315" s="199" t="s">
        <v>431</v>
      </c>
      <c r="M315" s="199" t="s">
        <v>431</v>
      </c>
      <c r="N315" s="199" t="s">
        <v>431</v>
      </c>
      <c r="O315" s="199" t="s">
        <v>431</v>
      </c>
      <c r="P315" s="199" t="s">
        <v>431</v>
      </c>
      <c r="Q315" s="199" t="s">
        <v>431</v>
      </c>
      <c r="R315" s="199" t="s">
        <v>431</v>
      </c>
      <c r="S315" s="199" t="s">
        <v>431</v>
      </c>
      <c r="T315" s="199" t="s">
        <v>431</v>
      </c>
      <c r="U315" s="199" t="s">
        <v>431</v>
      </c>
      <c r="V315" s="199" t="s">
        <v>431</v>
      </c>
      <c r="W315" s="199" t="s">
        <v>431</v>
      </c>
      <c r="X315" s="199" t="s">
        <v>431</v>
      </c>
      <c r="Y315" s="199" t="s">
        <v>431</v>
      </c>
    </row>
    <row r="316" spans="1:25" ht="15" customHeight="1">
      <c r="A316" s="200">
        <v>18</v>
      </c>
      <c r="B316" s="200"/>
      <c r="C316" s="32" t="s">
        <v>432</v>
      </c>
      <c r="D316" s="131"/>
      <c r="E316" s="199">
        <v>10</v>
      </c>
      <c r="F316" s="199">
        <v>321</v>
      </c>
      <c r="G316" s="199">
        <v>320</v>
      </c>
      <c r="H316" s="199">
        <v>215</v>
      </c>
      <c r="I316" s="199">
        <v>86</v>
      </c>
      <c r="J316" s="199">
        <v>19</v>
      </c>
      <c r="K316" s="199">
        <v>1</v>
      </c>
      <c r="L316" s="201">
        <v>126806</v>
      </c>
      <c r="M316" s="201">
        <v>651330</v>
      </c>
      <c r="N316" s="201">
        <v>13855</v>
      </c>
      <c r="O316" s="201">
        <v>2643</v>
      </c>
      <c r="P316" s="201">
        <v>14</v>
      </c>
      <c r="Q316" s="201">
        <v>11198</v>
      </c>
      <c r="R316" s="201">
        <v>10667</v>
      </c>
      <c r="S316" s="201">
        <v>5480</v>
      </c>
      <c r="T316" s="201">
        <v>9</v>
      </c>
      <c r="U316" s="201">
        <v>5178</v>
      </c>
      <c r="V316" s="201">
        <v>987210</v>
      </c>
      <c r="W316" s="201">
        <v>18478</v>
      </c>
      <c r="X316" s="201">
        <v>304616</v>
      </c>
      <c r="Y316" s="201">
        <v>13465</v>
      </c>
    </row>
    <row r="317" spans="1:25" ht="15" customHeight="1">
      <c r="A317" s="200">
        <v>19</v>
      </c>
      <c r="B317" s="200"/>
      <c r="C317" s="32" t="s">
        <v>433</v>
      </c>
      <c r="D317" s="131"/>
      <c r="E317" s="199">
        <v>5</v>
      </c>
      <c r="F317" s="199">
        <v>187</v>
      </c>
      <c r="G317" s="199">
        <v>182</v>
      </c>
      <c r="H317" s="199">
        <v>125</v>
      </c>
      <c r="I317" s="199">
        <v>39</v>
      </c>
      <c r="J317" s="199">
        <v>18</v>
      </c>
      <c r="K317" s="199">
        <v>5</v>
      </c>
      <c r="L317" s="199" t="s">
        <v>431</v>
      </c>
      <c r="M317" s="199" t="s">
        <v>431</v>
      </c>
      <c r="N317" s="199" t="s">
        <v>431</v>
      </c>
      <c r="O317" s="199" t="s">
        <v>431</v>
      </c>
      <c r="P317" s="199" t="s">
        <v>431</v>
      </c>
      <c r="Q317" s="199" t="s">
        <v>431</v>
      </c>
      <c r="R317" s="199" t="s">
        <v>431</v>
      </c>
      <c r="S317" s="199" t="s">
        <v>431</v>
      </c>
      <c r="T317" s="199" t="s">
        <v>431</v>
      </c>
      <c r="U317" s="199" t="s">
        <v>431</v>
      </c>
      <c r="V317" s="199" t="s">
        <v>431</v>
      </c>
      <c r="W317" s="199" t="s">
        <v>431</v>
      </c>
      <c r="X317" s="199" t="s">
        <v>431</v>
      </c>
      <c r="Y317" s="199" t="s">
        <v>431</v>
      </c>
    </row>
    <row r="318" spans="1:25" ht="15" customHeight="1">
      <c r="A318" s="200">
        <v>20</v>
      </c>
      <c r="B318" s="200"/>
      <c r="C318" s="32" t="s">
        <v>434</v>
      </c>
      <c r="D318" s="131"/>
      <c r="E318" s="199">
        <v>2</v>
      </c>
      <c r="F318" s="199">
        <v>32</v>
      </c>
      <c r="G318" s="199">
        <v>31</v>
      </c>
      <c r="H318" s="199">
        <v>18</v>
      </c>
      <c r="I318" s="199">
        <v>13</v>
      </c>
      <c r="J318" s="199" t="s">
        <v>2226</v>
      </c>
      <c r="K318" s="199">
        <v>1</v>
      </c>
      <c r="L318" s="199" t="s">
        <v>2225</v>
      </c>
      <c r="M318" s="199" t="s">
        <v>2225</v>
      </c>
      <c r="N318" s="199" t="s">
        <v>2225</v>
      </c>
      <c r="O318" s="199" t="s">
        <v>2225</v>
      </c>
      <c r="P318" s="199" t="s">
        <v>2225</v>
      </c>
      <c r="Q318" s="199" t="s">
        <v>2225</v>
      </c>
      <c r="R318" s="199" t="s">
        <v>2225</v>
      </c>
      <c r="S318" s="199" t="s">
        <v>2225</v>
      </c>
      <c r="T318" s="199" t="s">
        <v>2225</v>
      </c>
      <c r="U318" s="199" t="s">
        <v>2225</v>
      </c>
      <c r="V318" s="199" t="s">
        <v>2225</v>
      </c>
      <c r="W318" s="199" t="s">
        <v>2225</v>
      </c>
      <c r="X318" s="199" t="s">
        <v>2225</v>
      </c>
      <c r="Y318" s="199" t="s">
        <v>2225</v>
      </c>
    </row>
    <row r="319" spans="1:25" ht="15" customHeight="1">
      <c r="A319" s="200">
        <v>21</v>
      </c>
      <c r="B319" s="200"/>
      <c r="C319" s="32" t="s">
        <v>436</v>
      </c>
      <c r="D319" s="131"/>
      <c r="E319" s="199">
        <v>3</v>
      </c>
      <c r="F319" s="199">
        <v>37</v>
      </c>
      <c r="G319" s="199">
        <v>33</v>
      </c>
      <c r="H319" s="199">
        <v>31</v>
      </c>
      <c r="I319" s="199">
        <v>2</v>
      </c>
      <c r="J319" s="199" t="s">
        <v>651</v>
      </c>
      <c r="K319" s="199">
        <v>4</v>
      </c>
      <c r="L319" s="199">
        <v>12206</v>
      </c>
      <c r="M319" s="199">
        <v>61763</v>
      </c>
      <c r="N319" s="199" t="s">
        <v>651</v>
      </c>
      <c r="O319" s="199" t="s">
        <v>651</v>
      </c>
      <c r="P319" s="199" t="s">
        <v>651</v>
      </c>
      <c r="Q319" s="199" t="s">
        <v>651</v>
      </c>
      <c r="R319" s="199" t="s">
        <v>651</v>
      </c>
      <c r="S319" s="199" t="s">
        <v>651</v>
      </c>
      <c r="T319" s="199" t="s">
        <v>651</v>
      </c>
      <c r="U319" s="199" t="s">
        <v>651</v>
      </c>
      <c r="V319" s="199">
        <v>132979</v>
      </c>
      <c r="W319" s="199" t="s">
        <v>651</v>
      </c>
      <c r="X319" s="199">
        <v>67825</v>
      </c>
      <c r="Y319" s="199" t="s">
        <v>651</v>
      </c>
    </row>
    <row r="320" spans="1:25" ht="15" customHeight="1">
      <c r="A320" s="200">
        <v>22</v>
      </c>
      <c r="B320" s="200"/>
      <c r="C320" s="32" t="s">
        <v>437</v>
      </c>
      <c r="D320" s="131"/>
      <c r="E320" s="199">
        <v>2</v>
      </c>
      <c r="F320" s="199">
        <v>98</v>
      </c>
      <c r="G320" s="199">
        <v>98</v>
      </c>
      <c r="H320" s="199">
        <v>97</v>
      </c>
      <c r="I320" s="199">
        <v>1</v>
      </c>
      <c r="J320" s="199" t="s">
        <v>2226</v>
      </c>
      <c r="K320" s="199" t="s">
        <v>2226</v>
      </c>
      <c r="L320" s="199" t="s">
        <v>2225</v>
      </c>
      <c r="M320" s="199" t="s">
        <v>2225</v>
      </c>
      <c r="N320" s="199" t="s">
        <v>2225</v>
      </c>
      <c r="O320" s="199" t="s">
        <v>2225</v>
      </c>
      <c r="P320" s="199" t="s">
        <v>2225</v>
      </c>
      <c r="Q320" s="199" t="s">
        <v>2225</v>
      </c>
      <c r="R320" s="199" t="s">
        <v>2225</v>
      </c>
      <c r="S320" s="199" t="s">
        <v>2225</v>
      </c>
      <c r="T320" s="199" t="s">
        <v>2225</v>
      </c>
      <c r="U320" s="199" t="s">
        <v>2225</v>
      </c>
      <c r="V320" s="199" t="s">
        <v>2225</v>
      </c>
      <c r="W320" s="199" t="s">
        <v>2225</v>
      </c>
      <c r="X320" s="199" t="s">
        <v>2225</v>
      </c>
      <c r="Y320" s="199" t="s">
        <v>2225</v>
      </c>
    </row>
    <row r="321" spans="1:25" ht="15" customHeight="1">
      <c r="A321" s="200">
        <v>23</v>
      </c>
      <c r="B321" s="200"/>
      <c r="C321" s="32" t="s">
        <v>438</v>
      </c>
      <c r="D321" s="131"/>
      <c r="E321" s="199">
        <v>3</v>
      </c>
      <c r="F321" s="199">
        <v>105</v>
      </c>
      <c r="G321" s="199">
        <v>105</v>
      </c>
      <c r="H321" s="199">
        <v>70</v>
      </c>
      <c r="I321" s="199">
        <v>33</v>
      </c>
      <c r="J321" s="199">
        <v>2</v>
      </c>
      <c r="K321" s="199" t="s">
        <v>429</v>
      </c>
      <c r="L321" s="199" t="s">
        <v>1921</v>
      </c>
      <c r="M321" s="199" t="s">
        <v>1921</v>
      </c>
      <c r="N321" s="199" t="s">
        <v>1921</v>
      </c>
      <c r="O321" s="199" t="s">
        <v>1921</v>
      </c>
      <c r="P321" s="199" t="s">
        <v>1921</v>
      </c>
      <c r="Q321" s="199" t="s">
        <v>1921</v>
      </c>
      <c r="R321" s="199" t="s">
        <v>1921</v>
      </c>
      <c r="S321" s="199" t="s">
        <v>1921</v>
      </c>
      <c r="T321" s="199" t="s">
        <v>1921</v>
      </c>
      <c r="U321" s="199" t="s">
        <v>1921</v>
      </c>
      <c r="V321" s="199" t="s">
        <v>1921</v>
      </c>
      <c r="W321" s="199" t="s">
        <v>1921</v>
      </c>
      <c r="X321" s="199" t="s">
        <v>1921</v>
      </c>
      <c r="Y321" s="199" t="s">
        <v>1921</v>
      </c>
    </row>
    <row r="322" spans="1:25" ht="15" customHeight="1">
      <c r="A322" s="200">
        <v>24</v>
      </c>
      <c r="B322" s="200"/>
      <c r="C322" s="32" t="s">
        <v>439</v>
      </c>
      <c r="D322" s="131"/>
      <c r="E322" s="199">
        <v>10</v>
      </c>
      <c r="F322" s="199">
        <v>456</v>
      </c>
      <c r="G322" s="199">
        <v>454</v>
      </c>
      <c r="H322" s="199">
        <v>340</v>
      </c>
      <c r="I322" s="199">
        <v>94</v>
      </c>
      <c r="J322" s="199">
        <v>20</v>
      </c>
      <c r="K322" s="199">
        <v>2</v>
      </c>
      <c r="L322" s="201">
        <v>205939</v>
      </c>
      <c r="M322" s="201">
        <v>743301</v>
      </c>
      <c r="N322" s="201">
        <v>92184</v>
      </c>
      <c r="O322" s="201">
        <v>47068</v>
      </c>
      <c r="P322" s="201">
        <v>25239</v>
      </c>
      <c r="Q322" s="201">
        <v>19877</v>
      </c>
      <c r="R322" s="201">
        <v>91677</v>
      </c>
      <c r="S322" s="201">
        <v>53443</v>
      </c>
      <c r="T322" s="201">
        <v>30826</v>
      </c>
      <c r="U322" s="201">
        <v>7408</v>
      </c>
      <c r="V322" s="201">
        <v>1115031</v>
      </c>
      <c r="W322" s="201">
        <v>52957</v>
      </c>
      <c r="X322" s="201">
        <v>313827</v>
      </c>
      <c r="Y322" s="201">
        <v>26681</v>
      </c>
    </row>
    <row r="323" spans="1:25" ht="15" customHeight="1">
      <c r="A323" s="200">
        <v>25</v>
      </c>
      <c r="B323" s="200"/>
      <c r="C323" s="32" t="s">
        <v>440</v>
      </c>
      <c r="D323" s="131"/>
      <c r="E323" s="199" t="s">
        <v>618</v>
      </c>
      <c r="F323" s="199" t="s">
        <v>618</v>
      </c>
      <c r="G323" s="199" t="s">
        <v>618</v>
      </c>
      <c r="H323" s="199" t="s">
        <v>618</v>
      </c>
      <c r="I323" s="199" t="s">
        <v>618</v>
      </c>
      <c r="J323" s="199" t="s">
        <v>618</v>
      </c>
      <c r="K323" s="199" t="s">
        <v>618</v>
      </c>
      <c r="L323" s="199" t="s">
        <v>618</v>
      </c>
      <c r="M323" s="199" t="s">
        <v>618</v>
      </c>
      <c r="N323" s="199" t="s">
        <v>618</v>
      </c>
      <c r="O323" s="199" t="s">
        <v>618</v>
      </c>
      <c r="P323" s="199" t="s">
        <v>618</v>
      </c>
      <c r="Q323" s="199" t="s">
        <v>618</v>
      </c>
      <c r="R323" s="199" t="s">
        <v>618</v>
      </c>
      <c r="S323" s="199" t="s">
        <v>618</v>
      </c>
      <c r="T323" s="199" t="s">
        <v>618</v>
      </c>
      <c r="U323" s="199" t="s">
        <v>618</v>
      </c>
      <c r="V323" s="199" t="s">
        <v>618</v>
      </c>
      <c r="W323" s="199" t="s">
        <v>618</v>
      </c>
      <c r="X323" s="199" t="s">
        <v>618</v>
      </c>
      <c r="Y323" s="199" t="s">
        <v>618</v>
      </c>
    </row>
    <row r="324" spans="1:25" ht="15" customHeight="1">
      <c r="A324" s="200">
        <v>26</v>
      </c>
      <c r="B324" s="200"/>
      <c r="C324" s="32" t="s">
        <v>441</v>
      </c>
      <c r="D324" s="131"/>
      <c r="E324" s="199">
        <v>11</v>
      </c>
      <c r="F324" s="199">
        <v>295</v>
      </c>
      <c r="G324" s="199">
        <v>294</v>
      </c>
      <c r="H324" s="199">
        <v>245</v>
      </c>
      <c r="I324" s="199">
        <v>43</v>
      </c>
      <c r="J324" s="199">
        <v>6</v>
      </c>
      <c r="K324" s="199">
        <v>1</v>
      </c>
      <c r="L324" s="199" t="s">
        <v>591</v>
      </c>
      <c r="M324" s="199" t="s">
        <v>591</v>
      </c>
      <c r="N324" s="199" t="s">
        <v>591</v>
      </c>
      <c r="O324" s="199" t="s">
        <v>591</v>
      </c>
      <c r="P324" s="199" t="s">
        <v>591</v>
      </c>
      <c r="Q324" s="199" t="s">
        <v>591</v>
      </c>
      <c r="R324" s="199" t="s">
        <v>591</v>
      </c>
      <c r="S324" s="199" t="s">
        <v>591</v>
      </c>
      <c r="T324" s="199" t="s">
        <v>591</v>
      </c>
      <c r="U324" s="199" t="s">
        <v>591</v>
      </c>
      <c r="V324" s="199" t="s">
        <v>591</v>
      </c>
      <c r="W324" s="199" t="s">
        <v>591</v>
      </c>
      <c r="X324" s="199" t="s">
        <v>591</v>
      </c>
      <c r="Y324" s="199" t="s">
        <v>591</v>
      </c>
    </row>
    <row r="325" spans="1:25" ht="15" customHeight="1">
      <c r="A325" s="200">
        <v>27</v>
      </c>
      <c r="B325" s="200"/>
      <c r="C325" s="32" t="s">
        <v>442</v>
      </c>
      <c r="D325" s="131"/>
      <c r="E325" s="199">
        <v>8</v>
      </c>
      <c r="F325" s="199">
        <v>138</v>
      </c>
      <c r="G325" s="199">
        <v>137</v>
      </c>
      <c r="H325" s="199">
        <v>108</v>
      </c>
      <c r="I325" s="199">
        <v>29</v>
      </c>
      <c r="J325" s="199" t="s">
        <v>576</v>
      </c>
      <c r="K325" s="199">
        <v>1</v>
      </c>
      <c r="L325" s="199" t="s">
        <v>591</v>
      </c>
      <c r="M325" s="199" t="s">
        <v>591</v>
      </c>
      <c r="N325" s="199" t="s">
        <v>591</v>
      </c>
      <c r="O325" s="199" t="s">
        <v>591</v>
      </c>
      <c r="P325" s="199" t="s">
        <v>591</v>
      </c>
      <c r="Q325" s="199" t="s">
        <v>591</v>
      </c>
      <c r="R325" s="199" t="s">
        <v>591</v>
      </c>
      <c r="S325" s="199" t="s">
        <v>591</v>
      </c>
      <c r="T325" s="199" t="s">
        <v>591</v>
      </c>
      <c r="U325" s="199" t="s">
        <v>591</v>
      </c>
      <c r="V325" s="199" t="s">
        <v>591</v>
      </c>
      <c r="W325" s="199" t="s">
        <v>591</v>
      </c>
      <c r="X325" s="199" t="s">
        <v>591</v>
      </c>
      <c r="Y325" s="199" t="s">
        <v>591</v>
      </c>
    </row>
    <row r="326" spans="1:25" ht="15" customHeight="1">
      <c r="A326" s="200">
        <v>28</v>
      </c>
      <c r="B326" s="200"/>
      <c r="C326" s="32" t="s">
        <v>443</v>
      </c>
      <c r="D326" s="131"/>
      <c r="E326" s="199">
        <v>2</v>
      </c>
      <c r="F326" s="199">
        <v>252</v>
      </c>
      <c r="G326" s="199">
        <v>252</v>
      </c>
      <c r="H326" s="199">
        <v>173</v>
      </c>
      <c r="I326" s="199">
        <v>65</v>
      </c>
      <c r="J326" s="199">
        <v>14</v>
      </c>
      <c r="K326" s="199" t="s">
        <v>608</v>
      </c>
      <c r="L326" s="199" t="s">
        <v>611</v>
      </c>
      <c r="M326" s="199" t="s">
        <v>611</v>
      </c>
      <c r="N326" s="199" t="s">
        <v>611</v>
      </c>
      <c r="O326" s="199" t="s">
        <v>611</v>
      </c>
      <c r="P326" s="199" t="s">
        <v>611</v>
      </c>
      <c r="Q326" s="199" t="s">
        <v>611</v>
      </c>
      <c r="R326" s="199" t="s">
        <v>611</v>
      </c>
      <c r="S326" s="199" t="s">
        <v>611</v>
      </c>
      <c r="T326" s="199" t="s">
        <v>611</v>
      </c>
      <c r="U326" s="199" t="s">
        <v>611</v>
      </c>
      <c r="V326" s="199" t="s">
        <v>611</v>
      </c>
      <c r="W326" s="199" t="s">
        <v>611</v>
      </c>
      <c r="X326" s="199" t="s">
        <v>611</v>
      </c>
      <c r="Y326" s="199" t="s">
        <v>611</v>
      </c>
    </row>
    <row r="327" spans="1:25" ht="15" customHeight="1">
      <c r="A327" s="200">
        <v>29</v>
      </c>
      <c r="B327" s="200"/>
      <c r="C327" s="32" t="s">
        <v>444</v>
      </c>
      <c r="D327" s="131"/>
      <c r="E327" s="199">
        <v>4</v>
      </c>
      <c r="F327" s="199">
        <v>251</v>
      </c>
      <c r="G327" s="199">
        <v>251</v>
      </c>
      <c r="H327" s="199">
        <v>221</v>
      </c>
      <c r="I327" s="199">
        <v>24</v>
      </c>
      <c r="J327" s="199">
        <v>6</v>
      </c>
      <c r="K327" s="199" t="s">
        <v>608</v>
      </c>
      <c r="L327" s="199" t="s">
        <v>611</v>
      </c>
      <c r="M327" s="199" t="s">
        <v>611</v>
      </c>
      <c r="N327" s="199" t="s">
        <v>611</v>
      </c>
      <c r="O327" s="199" t="s">
        <v>611</v>
      </c>
      <c r="P327" s="199" t="s">
        <v>611</v>
      </c>
      <c r="Q327" s="199" t="s">
        <v>611</v>
      </c>
      <c r="R327" s="199" t="s">
        <v>611</v>
      </c>
      <c r="S327" s="199" t="s">
        <v>611</v>
      </c>
      <c r="T327" s="199" t="s">
        <v>611</v>
      </c>
      <c r="U327" s="199" t="s">
        <v>611</v>
      </c>
      <c r="V327" s="199" t="s">
        <v>611</v>
      </c>
      <c r="W327" s="199" t="s">
        <v>611</v>
      </c>
      <c r="X327" s="199" t="s">
        <v>611</v>
      </c>
      <c r="Y327" s="199" t="s">
        <v>611</v>
      </c>
    </row>
    <row r="328" spans="1:25" ht="15" customHeight="1">
      <c r="A328" s="200">
        <v>30</v>
      </c>
      <c r="B328" s="200"/>
      <c r="C328" s="32" t="s">
        <v>445</v>
      </c>
      <c r="D328" s="131"/>
      <c r="E328" s="199" t="s">
        <v>730</v>
      </c>
      <c r="F328" s="199" t="s">
        <v>730</v>
      </c>
      <c r="G328" s="199" t="s">
        <v>730</v>
      </c>
      <c r="H328" s="199" t="s">
        <v>730</v>
      </c>
      <c r="I328" s="199" t="s">
        <v>730</v>
      </c>
      <c r="J328" s="199" t="s">
        <v>730</v>
      </c>
      <c r="K328" s="199" t="s">
        <v>730</v>
      </c>
      <c r="L328" s="199" t="s">
        <v>730</v>
      </c>
      <c r="M328" s="199" t="s">
        <v>730</v>
      </c>
      <c r="N328" s="199" t="s">
        <v>730</v>
      </c>
      <c r="O328" s="199" t="s">
        <v>730</v>
      </c>
      <c r="P328" s="199" t="s">
        <v>730</v>
      </c>
      <c r="Q328" s="199" t="s">
        <v>730</v>
      </c>
      <c r="R328" s="199" t="s">
        <v>730</v>
      </c>
      <c r="S328" s="199" t="s">
        <v>730</v>
      </c>
      <c r="T328" s="199" t="s">
        <v>730</v>
      </c>
      <c r="U328" s="199" t="s">
        <v>730</v>
      </c>
      <c r="V328" s="199" t="s">
        <v>730</v>
      </c>
      <c r="W328" s="199" t="s">
        <v>730</v>
      </c>
      <c r="X328" s="199" t="s">
        <v>730</v>
      </c>
      <c r="Y328" s="199" t="s">
        <v>730</v>
      </c>
    </row>
    <row r="329" spans="1:25" ht="15" customHeight="1">
      <c r="A329" s="200">
        <v>31</v>
      </c>
      <c r="B329" s="200"/>
      <c r="C329" s="32" t="s">
        <v>446</v>
      </c>
      <c r="D329" s="131"/>
      <c r="E329" s="199">
        <v>17</v>
      </c>
      <c r="F329" s="199">
        <v>843</v>
      </c>
      <c r="G329" s="199">
        <v>842</v>
      </c>
      <c r="H329" s="199">
        <v>650</v>
      </c>
      <c r="I329" s="199">
        <v>91</v>
      </c>
      <c r="J329" s="199">
        <v>101</v>
      </c>
      <c r="K329" s="199">
        <v>1</v>
      </c>
      <c r="L329" s="199">
        <v>361734</v>
      </c>
      <c r="M329" s="199">
        <v>477276</v>
      </c>
      <c r="N329" s="199">
        <v>78252</v>
      </c>
      <c r="O329" s="199">
        <v>20283</v>
      </c>
      <c r="P329" s="199">
        <v>40300</v>
      </c>
      <c r="Q329" s="199">
        <v>17669</v>
      </c>
      <c r="R329" s="199">
        <v>87323</v>
      </c>
      <c r="S329" s="199">
        <v>21055</v>
      </c>
      <c r="T329" s="199">
        <v>44331</v>
      </c>
      <c r="U329" s="199">
        <v>21937</v>
      </c>
      <c r="V329" s="199">
        <v>1142032</v>
      </c>
      <c r="W329" s="199">
        <v>100863</v>
      </c>
      <c r="X329" s="199">
        <v>544111</v>
      </c>
      <c r="Y329" s="199">
        <v>93591</v>
      </c>
    </row>
    <row r="330" spans="1:25" ht="15" customHeight="1">
      <c r="A330" s="200">
        <v>32</v>
      </c>
      <c r="B330" s="200"/>
      <c r="C330" s="32" t="s">
        <v>447</v>
      </c>
      <c r="D330" s="131"/>
      <c r="E330" s="199">
        <v>1</v>
      </c>
      <c r="F330" s="199">
        <v>6</v>
      </c>
      <c r="G330" s="199">
        <v>6</v>
      </c>
      <c r="H330" s="199">
        <v>5</v>
      </c>
      <c r="I330" s="199">
        <v>1</v>
      </c>
      <c r="J330" s="199" t="s">
        <v>429</v>
      </c>
      <c r="K330" s="199" t="s">
        <v>429</v>
      </c>
      <c r="L330" s="201" t="s">
        <v>1921</v>
      </c>
      <c r="M330" s="201" t="s">
        <v>1921</v>
      </c>
      <c r="N330" s="201" t="s">
        <v>1921</v>
      </c>
      <c r="O330" s="201" t="s">
        <v>1921</v>
      </c>
      <c r="P330" s="201" t="s">
        <v>1921</v>
      </c>
      <c r="Q330" s="201" t="s">
        <v>1921</v>
      </c>
      <c r="R330" s="201" t="s">
        <v>1921</v>
      </c>
      <c r="S330" s="201" t="s">
        <v>1921</v>
      </c>
      <c r="T330" s="201" t="s">
        <v>1921</v>
      </c>
      <c r="U330" s="201" t="s">
        <v>1921</v>
      </c>
      <c r="V330" s="201" t="s">
        <v>1921</v>
      </c>
      <c r="W330" s="201" t="s">
        <v>1921</v>
      </c>
      <c r="X330" s="201" t="s">
        <v>1921</v>
      </c>
      <c r="Y330" s="201" t="s">
        <v>1921</v>
      </c>
    </row>
    <row r="331" spans="1:25" ht="15" customHeight="1">
      <c r="A331" s="193"/>
      <c r="B331" s="193"/>
      <c r="C331" s="194"/>
      <c r="D331" s="193"/>
      <c r="E331" s="195"/>
      <c r="F331" s="205"/>
      <c r="G331" s="205"/>
      <c r="H331" s="206"/>
      <c r="I331" s="206"/>
      <c r="J331" s="206"/>
      <c r="K331" s="206"/>
      <c r="L331" s="205"/>
      <c r="M331" s="206"/>
      <c r="N331" s="206"/>
      <c r="O331" s="206"/>
      <c r="P331" s="206"/>
      <c r="Q331" s="206"/>
      <c r="R331" s="206"/>
      <c r="S331" s="206"/>
      <c r="T331" s="206"/>
      <c r="U331" s="205"/>
      <c r="V331" s="205"/>
      <c r="W331" s="205"/>
      <c r="X331" s="205"/>
      <c r="Y331" s="205"/>
    </row>
    <row r="332" spans="1:25" s="192" customFormat="1" ht="15" customHeight="1">
      <c r="A332" s="189"/>
      <c r="B332" s="189"/>
      <c r="C332" s="190" t="s">
        <v>126</v>
      </c>
      <c r="D332" s="189"/>
      <c r="E332" s="211">
        <v>154</v>
      </c>
      <c r="F332" s="211">
        <v>4003</v>
      </c>
      <c r="G332" s="211">
        <v>3985</v>
      </c>
      <c r="H332" s="211">
        <v>3035</v>
      </c>
      <c r="I332" s="211">
        <v>628</v>
      </c>
      <c r="J332" s="211">
        <v>322</v>
      </c>
      <c r="K332" s="211">
        <v>18</v>
      </c>
      <c r="L332" s="211">
        <v>1510994</v>
      </c>
      <c r="M332" s="211">
        <v>3463305</v>
      </c>
      <c r="N332" s="211">
        <v>380827</v>
      </c>
      <c r="O332" s="211">
        <v>108361</v>
      </c>
      <c r="P332" s="211">
        <v>149622</v>
      </c>
      <c r="Q332" s="211">
        <v>122844</v>
      </c>
      <c r="R332" s="211">
        <v>392883</v>
      </c>
      <c r="S332" s="211">
        <v>129484</v>
      </c>
      <c r="T332" s="211">
        <v>128608</v>
      </c>
      <c r="U332" s="211">
        <v>134791</v>
      </c>
      <c r="V332" s="211">
        <v>6473810</v>
      </c>
      <c r="W332" s="211">
        <v>135397</v>
      </c>
      <c r="X332" s="211">
        <v>2733886</v>
      </c>
      <c r="Y332" s="211">
        <v>170628</v>
      </c>
    </row>
    <row r="333" spans="1:25" ht="15" customHeight="1">
      <c r="A333" s="193"/>
      <c r="B333" s="193"/>
      <c r="C333" s="193"/>
      <c r="D333" s="193"/>
      <c r="E333" s="210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</row>
    <row r="334" spans="1:25" ht="15" customHeight="1">
      <c r="A334" s="198" t="s">
        <v>116</v>
      </c>
      <c r="B334" s="198"/>
      <c r="C334" s="32" t="s">
        <v>421</v>
      </c>
      <c r="D334" s="131"/>
      <c r="E334" s="199">
        <v>10</v>
      </c>
      <c r="F334" s="199">
        <v>177</v>
      </c>
      <c r="G334" s="199">
        <v>176</v>
      </c>
      <c r="H334" s="199">
        <v>119</v>
      </c>
      <c r="I334" s="199">
        <v>55</v>
      </c>
      <c r="J334" s="199">
        <v>2</v>
      </c>
      <c r="K334" s="199">
        <v>1</v>
      </c>
      <c r="L334" s="199" t="s">
        <v>676</v>
      </c>
      <c r="M334" s="199" t="s">
        <v>676</v>
      </c>
      <c r="N334" s="199" t="s">
        <v>676</v>
      </c>
      <c r="O334" s="199" t="s">
        <v>676</v>
      </c>
      <c r="P334" s="199" t="s">
        <v>676</v>
      </c>
      <c r="Q334" s="199" t="s">
        <v>676</v>
      </c>
      <c r="R334" s="199" t="s">
        <v>676</v>
      </c>
      <c r="S334" s="199" t="s">
        <v>676</v>
      </c>
      <c r="T334" s="199" t="s">
        <v>676</v>
      </c>
      <c r="U334" s="199" t="s">
        <v>676</v>
      </c>
      <c r="V334" s="199" t="s">
        <v>676</v>
      </c>
      <c r="W334" s="199" t="s">
        <v>676</v>
      </c>
      <c r="X334" s="199" t="s">
        <v>676</v>
      </c>
      <c r="Y334" s="199" t="s">
        <v>676</v>
      </c>
    </row>
    <row r="335" spans="1:25" ht="15" customHeight="1">
      <c r="A335" s="200">
        <v>10</v>
      </c>
      <c r="B335" s="200"/>
      <c r="C335" s="32" t="s">
        <v>607</v>
      </c>
      <c r="D335" s="131"/>
      <c r="E335" s="199">
        <v>2</v>
      </c>
      <c r="F335" s="199">
        <v>30</v>
      </c>
      <c r="G335" s="199">
        <v>30</v>
      </c>
      <c r="H335" s="199">
        <v>14</v>
      </c>
      <c r="I335" s="199">
        <v>15</v>
      </c>
      <c r="J335" s="199">
        <v>1</v>
      </c>
      <c r="K335" s="199" t="s">
        <v>608</v>
      </c>
      <c r="L335" s="199" t="s">
        <v>611</v>
      </c>
      <c r="M335" s="199" t="s">
        <v>611</v>
      </c>
      <c r="N335" s="199" t="s">
        <v>611</v>
      </c>
      <c r="O335" s="199" t="s">
        <v>611</v>
      </c>
      <c r="P335" s="199" t="s">
        <v>611</v>
      </c>
      <c r="Q335" s="199" t="s">
        <v>611</v>
      </c>
      <c r="R335" s="199" t="s">
        <v>611</v>
      </c>
      <c r="S335" s="199" t="s">
        <v>611</v>
      </c>
      <c r="T335" s="199" t="s">
        <v>611</v>
      </c>
      <c r="U335" s="199" t="s">
        <v>611</v>
      </c>
      <c r="V335" s="199" t="s">
        <v>611</v>
      </c>
      <c r="W335" s="199" t="s">
        <v>611</v>
      </c>
      <c r="X335" s="199" t="s">
        <v>611</v>
      </c>
      <c r="Y335" s="199" t="s">
        <v>611</v>
      </c>
    </row>
    <row r="336" spans="1:25" ht="15" customHeight="1">
      <c r="A336" s="200">
        <v>11</v>
      </c>
      <c r="B336" s="200"/>
      <c r="C336" s="32" t="s">
        <v>423</v>
      </c>
      <c r="D336" s="131"/>
      <c r="E336" s="199">
        <v>11</v>
      </c>
      <c r="F336" s="199">
        <v>266</v>
      </c>
      <c r="G336" s="199">
        <v>262</v>
      </c>
      <c r="H336" s="199">
        <v>217</v>
      </c>
      <c r="I336" s="199">
        <v>24</v>
      </c>
      <c r="J336" s="199">
        <v>21</v>
      </c>
      <c r="K336" s="199">
        <v>4</v>
      </c>
      <c r="L336" s="199" t="s">
        <v>1921</v>
      </c>
      <c r="M336" s="199" t="s">
        <v>1921</v>
      </c>
      <c r="N336" s="199" t="s">
        <v>1921</v>
      </c>
      <c r="O336" s="199" t="s">
        <v>1921</v>
      </c>
      <c r="P336" s="199" t="s">
        <v>1921</v>
      </c>
      <c r="Q336" s="199" t="s">
        <v>1921</v>
      </c>
      <c r="R336" s="199" t="s">
        <v>1921</v>
      </c>
      <c r="S336" s="199" t="s">
        <v>1921</v>
      </c>
      <c r="T336" s="199" t="s">
        <v>1921</v>
      </c>
      <c r="U336" s="199" t="s">
        <v>1921</v>
      </c>
      <c r="V336" s="199" t="s">
        <v>1921</v>
      </c>
      <c r="W336" s="199" t="s">
        <v>1921</v>
      </c>
      <c r="X336" s="199" t="s">
        <v>1921</v>
      </c>
      <c r="Y336" s="199" t="s">
        <v>1921</v>
      </c>
    </row>
    <row r="337" spans="1:25" ht="15" customHeight="1">
      <c r="A337" s="200">
        <v>12</v>
      </c>
      <c r="B337" s="200"/>
      <c r="C337" s="32" t="s">
        <v>424</v>
      </c>
      <c r="D337" s="131"/>
      <c r="E337" s="199">
        <v>4</v>
      </c>
      <c r="F337" s="199">
        <v>47</v>
      </c>
      <c r="G337" s="199">
        <v>47</v>
      </c>
      <c r="H337" s="199">
        <v>40</v>
      </c>
      <c r="I337" s="199">
        <v>7</v>
      </c>
      <c r="J337" s="199" t="s">
        <v>2227</v>
      </c>
      <c r="K337" s="199" t="s">
        <v>2227</v>
      </c>
      <c r="L337" s="199">
        <v>14545</v>
      </c>
      <c r="M337" s="199">
        <v>28380</v>
      </c>
      <c r="N337" s="199" t="s">
        <v>2227</v>
      </c>
      <c r="O337" s="199" t="s">
        <v>2227</v>
      </c>
      <c r="P337" s="199" t="s">
        <v>2227</v>
      </c>
      <c r="Q337" s="199" t="s">
        <v>2227</v>
      </c>
      <c r="R337" s="199" t="s">
        <v>2227</v>
      </c>
      <c r="S337" s="199" t="s">
        <v>2227</v>
      </c>
      <c r="T337" s="199" t="s">
        <v>2227</v>
      </c>
      <c r="U337" s="199" t="s">
        <v>2227</v>
      </c>
      <c r="V337" s="199">
        <v>48369</v>
      </c>
      <c r="W337" s="199" t="s">
        <v>2227</v>
      </c>
      <c r="X337" s="199">
        <v>19037</v>
      </c>
      <c r="Y337" s="199" t="s">
        <v>2227</v>
      </c>
    </row>
    <row r="338" spans="1:25" ht="15" customHeight="1">
      <c r="A338" s="200">
        <v>13</v>
      </c>
      <c r="B338" s="200"/>
      <c r="C338" s="32" t="s">
        <v>425</v>
      </c>
      <c r="D338" s="131"/>
      <c r="E338" s="199">
        <v>2</v>
      </c>
      <c r="F338" s="199">
        <v>13</v>
      </c>
      <c r="G338" s="199">
        <v>13</v>
      </c>
      <c r="H338" s="199">
        <v>10</v>
      </c>
      <c r="I338" s="199">
        <v>3</v>
      </c>
      <c r="J338" s="199" t="s">
        <v>618</v>
      </c>
      <c r="K338" s="199" t="s">
        <v>618</v>
      </c>
      <c r="L338" s="199" t="s">
        <v>671</v>
      </c>
      <c r="M338" s="199" t="s">
        <v>671</v>
      </c>
      <c r="N338" s="199" t="s">
        <v>671</v>
      </c>
      <c r="O338" s="199" t="s">
        <v>671</v>
      </c>
      <c r="P338" s="199" t="s">
        <v>671</v>
      </c>
      <c r="Q338" s="199" t="s">
        <v>671</v>
      </c>
      <c r="R338" s="199" t="s">
        <v>671</v>
      </c>
      <c r="S338" s="199" t="s">
        <v>671</v>
      </c>
      <c r="T338" s="199" t="s">
        <v>671</v>
      </c>
      <c r="U338" s="199" t="s">
        <v>671</v>
      </c>
      <c r="V338" s="199" t="s">
        <v>671</v>
      </c>
      <c r="W338" s="199" t="s">
        <v>671</v>
      </c>
      <c r="X338" s="199" t="s">
        <v>671</v>
      </c>
      <c r="Y338" s="199" t="s">
        <v>671</v>
      </c>
    </row>
    <row r="339" spans="1:25" ht="15" customHeight="1">
      <c r="A339" s="200">
        <v>14</v>
      </c>
      <c r="B339" s="200"/>
      <c r="C339" s="32" t="s">
        <v>426</v>
      </c>
      <c r="D339" s="131"/>
      <c r="E339" s="199">
        <v>4</v>
      </c>
      <c r="F339" s="199">
        <v>84</v>
      </c>
      <c r="G339" s="199">
        <v>84</v>
      </c>
      <c r="H339" s="199">
        <v>48</v>
      </c>
      <c r="I339" s="199">
        <v>26</v>
      </c>
      <c r="J339" s="199">
        <v>10</v>
      </c>
      <c r="K339" s="199" t="s">
        <v>2227</v>
      </c>
      <c r="L339" s="199" t="s">
        <v>2228</v>
      </c>
      <c r="M339" s="199" t="s">
        <v>2228</v>
      </c>
      <c r="N339" s="199" t="s">
        <v>2228</v>
      </c>
      <c r="O339" s="199" t="s">
        <v>2228</v>
      </c>
      <c r="P339" s="199" t="s">
        <v>2228</v>
      </c>
      <c r="Q339" s="199" t="s">
        <v>2228</v>
      </c>
      <c r="R339" s="199" t="s">
        <v>2228</v>
      </c>
      <c r="S339" s="199" t="s">
        <v>2228</v>
      </c>
      <c r="T339" s="199" t="s">
        <v>2228</v>
      </c>
      <c r="U339" s="199" t="s">
        <v>2228</v>
      </c>
      <c r="V339" s="199" t="s">
        <v>2228</v>
      </c>
      <c r="W339" s="199" t="s">
        <v>2228</v>
      </c>
      <c r="X339" s="199" t="s">
        <v>2228</v>
      </c>
      <c r="Y339" s="199" t="s">
        <v>2228</v>
      </c>
    </row>
    <row r="340" spans="1:25" ht="15" customHeight="1">
      <c r="A340" s="200">
        <v>15</v>
      </c>
      <c r="B340" s="200"/>
      <c r="C340" s="32" t="s">
        <v>427</v>
      </c>
      <c r="D340" s="131"/>
      <c r="E340" s="199">
        <v>3</v>
      </c>
      <c r="F340" s="199">
        <v>19</v>
      </c>
      <c r="G340" s="199">
        <v>19</v>
      </c>
      <c r="H340" s="199">
        <v>17</v>
      </c>
      <c r="I340" s="199">
        <v>2</v>
      </c>
      <c r="J340" s="199" t="s">
        <v>2227</v>
      </c>
      <c r="K340" s="199" t="s">
        <v>2227</v>
      </c>
      <c r="L340" s="199">
        <v>4908</v>
      </c>
      <c r="M340" s="199">
        <v>8305</v>
      </c>
      <c r="N340" s="199" t="s">
        <v>2227</v>
      </c>
      <c r="O340" s="199" t="s">
        <v>2227</v>
      </c>
      <c r="P340" s="199" t="s">
        <v>2227</v>
      </c>
      <c r="Q340" s="199" t="s">
        <v>2227</v>
      </c>
      <c r="R340" s="199" t="s">
        <v>2227</v>
      </c>
      <c r="S340" s="199" t="s">
        <v>2227</v>
      </c>
      <c r="T340" s="199" t="s">
        <v>2227</v>
      </c>
      <c r="U340" s="199" t="s">
        <v>2227</v>
      </c>
      <c r="V340" s="199">
        <v>18717</v>
      </c>
      <c r="W340" s="199" t="s">
        <v>2227</v>
      </c>
      <c r="X340" s="199">
        <v>9916</v>
      </c>
      <c r="Y340" s="199" t="s">
        <v>2227</v>
      </c>
    </row>
    <row r="341" spans="1:25" ht="15" customHeight="1">
      <c r="A341" s="200">
        <v>16</v>
      </c>
      <c r="B341" s="200"/>
      <c r="C341" s="32" t="s">
        <v>428</v>
      </c>
      <c r="D341" s="131"/>
      <c r="E341" s="199">
        <v>2</v>
      </c>
      <c r="F341" s="199">
        <v>82</v>
      </c>
      <c r="G341" s="199">
        <v>82</v>
      </c>
      <c r="H341" s="199">
        <v>82</v>
      </c>
      <c r="I341" s="199" t="s">
        <v>429</v>
      </c>
      <c r="J341" s="199" t="s">
        <v>429</v>
      </c>
      <c r="K341" s="199" t="s">
        <v>429</v>
      </c>
      <c r="L341" s="199" t="s">
        <v>1921</v>
      </c>
      <c r="M341" s="199" t="s">
        <v>1921</v>
      </c>
      <c r="N341" s="199" t="s">
        <v>1921</v>
      </c>
      <c r="O341" s="199" t="s">
        <v>1921</v>
      </c>
      <c r="P341" s="199" t="s">
        <v>1921</v>
      </c>
      <c r="Q341" s="199" t="s">
        <v>1921</v>
      </c>
      <c r="R341" s="199" t="s">
        <v>1921</v>
      </c>
      <c r="S341" s="199" t="s">
        <v>1921</v>
      </c>
      <c r="T341" s="199" t="s">
        <v>1921</v>
      </c>
      <c r="U341" s="199" t="s">
        <v>1921</v>
      </c>
      <c r="V341" s="199" t="s">
        <v>1921</v>
      </c>
      <c r="W341" s="199" t="s">
        <v>1921</v>
      </c>
      <c r="X341" s="199" t="s">
        <v>1921</v>
      </c>
      <c r="Y341" s="199" t="s">
        <v>1921</v>
      </c>
    </row>
    <row r="342" spans="1:25" ht="15" customHeight="1">
      <c r="A342" s="200">
        <v>17</v>
      </c>
      <c r="B342" s="200"/>
      <c r="C342" s="32" t="s">
        <v>430</v>
      </c>
      <c r="D342" s="131"/>
      <c r="E342" s="199">
        <v>1</v>
      </c>
      <c r="F342" s="199">
        <v>10</v>
      </c>
      <c r="G342" s="199">
        <v>10</v>
      </c>
      <c r="H342" s="199">
        <v>8</v>
      </c>
      <c r="I342" s="199">
        <v>2</v>
      </c>
      <c r="J342" s="199" t="s">
        <v>578</v>
      </c>
      <c r="K342" s="199" t="s">
        <v>578</v>
      </c>
      <c r="L342" s="199" t="s">
        <v>431</v>
      </c>
      <c r="M342" s="199" t="s">
        <v>431</v>
      </c>
      <c r="N342" s="199" t="s">
        <v>431</v>
      </c>
      <c r="O342" s="199" t="s">
        <v>431</v>
      </c>
      <c r="P342" s="199" t="s">
        <v>431</v>
      </c>
      <c r="Q342" s="199" t="s">
        <v>431</v>
      </c>
      <c r="R342" s="199" t="s">
        <v>431</v>
      </c>
      <c r="S342" s="199" t="s">
        <v>431</v>
      </c>
      <c r="T342" s="199" t="s">
        <v>431</v>
      </c>
      <c r="U342" s="199" t="s">
        <v>431</v>
      </c>
      <c r="V342" s="199" t="s">
        <v>431</v>
      </c>
      <c r="W342" s="199" t="s">
        <v>431</v>
      </c>
      <c r="X342" s="199" t="s">
        <v>431</v>
      </c>
      <c r="Y342" s="199" t="s">
        <v>431</v>
      </c>
    </row>
    <row r="343" spans="1:25" ht="15" customHeight="1">
      <c r="A343" s="200">
        <v>18</v>
      </c>
      <c r="B343" s="200"/>
      <c r="C343" s="32" t="s">
        <v>432</v>
      </c>
      <c r="D343" s="131"/>
      <c r="E343" s="199">
        <v>10</v>
      </c>
      <c r="F343" s="199">
        <v>113</v>
      </c>
      <c r="G343" s="199">
        <v>112</v>
      </c>
      <c r="H343" s="199">
        <v>73</v>
      </c>
      <c r="I343" s="199">
        <v>37</v>
      </c>
      <c r="J343" s="199">
        <v>2</v>
      </c>
      <c r="K343" s="199">
        <v>1</v>
      </c>
      <c r="L343" s="201">
        <v>23403</v>
      </c>
      <c r="M343" s="201">
        <v>49831</v>
      </c>
      <c r="N343" s="199" t="s">
        <v>578</v>
      </c>
      <c r="O343" s="199" t="s">
        <v>578</v>
      </c>
      <c r="P343" s="199" t="s">
        <v>578</v>
      </c>
      <c r="Q343" s="199" t="s">
        <v>578</v>
      </c>
      <c r="R343" s="199" t="s">
        <v>578</v>
      </c>
      <c r="S343" s="199" t="s">
        <v>578</v>
      </c>
      <c r="T343" s="199" t="s">
        <v>578</v>
      </c>
      <c r="U343" s="199" t="s">
        <v>578</v>
      </c>
      <c r="V343" s="201">
        <v>79811</v>
      </c>
      <c r="W343" s="201" t="s">
        <v>578</v>
      </c>
      <c r="X343" s="201">
        <v>28553</v>
      </c>
      <c r="Y343" s="201" t="s">
        <v>578</v>
      </c>
    </row>
    <row r="344" spans="1:25" ht="15" customHeight="1">
      <c r="A344" s="200">
        <v>19</v>
      </c>
      <c r="B344" s="200"/>
      <c r="C344" s="32" t="s">
        <v>433</v>
      </c>
      <c r="D344" s="131"/>
      <c r="E344" s="199">
        <v>4</v>
      </c>
      <c r="F344" s="199">
        <v>86</v>
      </c>
      <c r="G344" s="199">
        <v>85</v>
      </c>
      <c r="H344" s="199">
        <v>74</v>
      </c>
      <c r="I344" s="199">
        <v>11</v>
      </c>
      <c r="J344" s="199" t="s">
        <v>578</v>
      </c>
      <c r="K344" s="199">
        <v>1</v>
      </c>
      <c r="L344" s="199" t="s">
        <v>431</v>
      </c>
      <c r="M344" s="199" t="s">
        <v>431</v>
      </c>
      <c r="N344" s="199" t="s">
        <v>431</v>
      </c>
      <c r="O344" s="199" t="s">
        <v>431</v>
      </c>
      <c r="P344" s="199" t="s">
        <v>431</v>
      </c>
      <c r="Q344" s="199" t="s">
        <v>431</v>
      </c>
      <c r="R344" s="199" t="s">
        <v>431</v>
      </c>
      <c r="S344" s="199" t="s">
        <v>431</v>
      </c>
      <c r="T344" s="199" t="s">
        <v>431</v>
      </c>
      <c r="U344" s="199" t="s">
        <v>431</v>
      </c>
      <c r="V344" s="199" t="s">
        <v>431</v>
      </c>
      <c r="W344" s="199" t="s">
        <v>431</v>
      </c>
      <c r="X344" s="199" t="s">
        <v>431</v>
      </c>
      <c r="Y344" s="199" t="s">
        <v>431</v>
      </c>
    </row>
    <row r="345" spans="1:25" ht="15" customHeight="1">
      <c r="A345" s="200">
        <v>20</v>
      </c>
      <c r="B345" s="200"/>
      <c r="C345" s="32" t="s">
        <v>434</v>
      </c>
      <c r="D345" s="131"/>
      <c r="E345" s="199">
        <v>1</v>
      </c>
      <c r="F345" s="199">
        <v>50</v>
      </c>
      <c r="G345" s="199">
        <v>50</v>
      </c>
      <c r="H345" s="199">
        <v>50</v>
      </c>
      <c r="I345" s="199" t="s">
        <v>2227</v>
      </c>
      <c r="J345" s="199" t="s">
        <v>2227</v>
      </c>
      <c r="K345" s="199" t="s">
        <v>2227</v>
      </c>
      <c r="L345" s="199" t="s">
        <v>2228</v>
      </c>
      <c r="M345" s="199" t="s">
        <v>2228</v>
      </c>
      <c r="N345" s="199" t="s">
        <v>2228</v>
      </c>
      <c r="O345" s="199" t="s">
        <v>2228</v>
      </c>
      <c r="P345" s="199" t="s">
        <v>2228</v>
      </c>
      <c r="Q345" s="199" t="s">
        <v>2228</v>
      </c>
      <c r="R345" s="199" t="s">
        <v>2228</v>
      </c>
      <c r="S345" s="199" t="s">
        <v>2228</v>
      </c>
      <c r="T345" s="199" t="s">
        <v>2228</v>
      </c>
      <c r="U345" s="199" t="s">
        <v>2228</v>
      </c>
      <c r="V345" s="199" t="s">
        <v>2228</v>
      </c>
      <c r="W345" s="199" t="s">
        <v>2228</v>
      </c>
      <c r="X345" s="199" t="s">
        <v>2228</v>
      </c>
      <c r="Y345" s="199" t="s">
        <v>2228</v>
      </c>
    </row>
    <row r="346" spans="1:25" ht="15" customHeight="1">
      <c r="A346" s="200">
        <v>21</v>
      </c>
      <c r="B346" s="200"/>
      <c r="C346" s="32" t="s">
        <v>436</v>
      </c>
      <c r="D346" s="131"/>
      <c r="E346" s="199">
        <v>10</v>
      </c>
      <c r="F346" s="199">
        <v>115</v>
      </c>
      <c r="G346" s="199">
        <v>115</v>
      </c>
      <c r="H346" s="199">
        <v>99</v>
      </c>
      <c r="I346" s="199">
        <v>15</v>
      </c>
      <c r="J346" s="199">
        <v>1</v>
      </c>
      <c r="K346" s="199" t="s">
        <v>651</v>
      </c>
      <c r="L346" s="201">
        <v>37184</v>
      </c>
      <c r="M346" s="201">
        <v>91087</v>
      </c>
      <c r="N346" s="199" t="s">
        <v>651</v>
      </c>
      <c r="O346" s="199" t="s">
        <v>651</v>
      </c>
      <c r="P346" s="199" t="s">
        <v>651</v>
      </c>
      <c r="Q346" s="199" t="s">
        <v>651</v>
      </c>
      <c r="R346" s="199" t="s">
        <v>651</v>
      </c>
      <c r="S346" s="199" t="s">
        <v>651</v>
      </c>
      <c r="T346" s="199" t="s">
        <v>651</v>
      </c>
      <c r="U346" s="199" t="s">
        <v>651</v>
      </c>
      <c r="V346" s="201">
        <v>211141</v>
      </c>
      <c r="W346" s="201" t="s">
        <v>651</v>
      </c>
      <c r="X346" s="201">
        <v>114337</v>
      </c>
      <c r="Y346" s="201" t="s">
        <v>651</v>
      </c>
    </row>
    <row r="347" spans="1:25" ht="15" customHeight="1">
      <c r="A347" s="200">
        <v>22</v>
      </c>
      <c r="B347" s="200"/>
      <c r="C347" s="32" t="s">
        <v>437</v>
      </c>
      <c r="D347" s="131"/>
      <c r="E347" s="199">
        <v>2</v>
      </c>
      <c r="F347" s="199">
        <v>14</v>
      </c>
      <c r="G347" s="199">
        <v>13</v>
      </c>
      <c r="H347" s="199">
        <v>12</v>
      </c>
      <c r="I347" s="199">
        <v>1</v>
      </c>
      <c r="J347" s="199" t="s">
        <v>2227</v>
      </c>
      <c r="K347" s="199">
        <v>1</v>
      </c>
      <c r="L347" s="199" t="s">
        <v>2228</v>
      </c>
      <c r="M347" s="199" t="s">
        <v>2228</v>
      </c>
      <c r="N347" s="199" t="s">
        <v>2228</v>
      </c>
      <c r="O347" s="199" t="s">
        <v>2228</v>
      </c>
      <c r="P347" s="199" t="s">
        <v>2228</v>
      </c>
      <c r="Q347" s="199" t="s">
        <v>2228</v>
      </c>
      <c r="R347" s="199" t="s">
        <v>2228</v>
      </c>
      <c r="S347" s="199" t="s">
        <v>2228</v>
      </c>
      <c r="T347" s="199" t="s">
        <v>2228</v>
      </c>
      <c r="U347" s="199" t="s">
        <v>2228</v>
      </c>
      <c r="V347" s="199" t="s">
        <v>2228</v>
      </c>
      <c r="W347" s="199" t="s">
        <v>2228</v>
      </c>
      <c r="X347" s="199" t="s">
        <v>2228</v>
      </c>
      <c r="Y347" s="199" t="s">
        <v>2228</v>
      </c>
    </row>
    <row r="348" spans="1:25" ht="15" customHeight="1">
      <c r="A348" s="200">
        <v>23</v>
      </c>
      <c r="B348" s="200"/>
      <c r="C348" s="32" t="s">
        <v>438</v>
      </c>
      <c r="D348" s="131"/>
      <c r="E348" s="199">
        <v>4</v>
      </c>
      <c r="F348" s="199">
        <v>51</v>
      </c>
      <c r="G348" s="199">
        <v>51</v>
      </c>
      <c r="H348" s="199">
        <v>42</v>
      </c>
      <c r="I348" s="199">
        <v>8</v>
      </c>
      <c r="J348" s="199">
        <v>1</v>
      </c>
      <c r="K348" s="199" t="s">
        <v>429</v>
      </c>
      <c r="L348" s="201">
        <v>22858</v>
      </c>
      <c r="M348" s="201">
        <v>230734</v>
      </c>
      <c r="N348" s="199" t="s">
        <v>429</v>
      </c>
      <c r="O348" s="199" t="s">
        <v>429</v>
      </c>
      <c r="P348" s="199" t="s">
        <v>429</v>
      </c>
      <c r="Q348" s="199" t="s">
        <v>429</v>
      </c>
      <c r="R348" s="199" t="s">
        <v>429</v>
      </c>
      <c r="S348" s="199" t="s">
        <v>429</v>
      </c>
      <c r="T348" s="199" t="s">
        <v>429</v>
      </c>
      <c r="U348" s="199" t="s">
        <v>429</v>
      </c>
      <c r="V348" s="201">
        <v>264046</v>
      </c>
      <c r="W348" s="201" t="s">
        <v>429</v>
      </c>
      <c r="X348" s="201">
        <v>31725</v>
      </c>
      <c r="Y348" s="201" t="s">
        <v>429</v>
      </c>
    </row>
    <row r="349" spans="1:25" ht="15" customHeight="1">
      <c r="A349" s="200">
        <v>24</v>
      </c>
      <c r="B349" s="200"/>
      <c r="C349" s="32" t="s">
        <v>439</v>
      </c>
      <c r="D349" s="131"/>
      <c r="E349" s="199">
        <v>10</v>
      </c>
      <c r="F349" s="199">
        <v>107</v>
      </c>
      <c r="G349" s="199">
        <v>106</v>
      </c>
      <c r="H349" s="199">
        <v>84</v>
      </c>
      <c r="I349" s="199">
        <v>15</v>
      </c>
      <c r="J349" s="199">
        <v>7</v>
      </c>
      <c r="K349" s="199">
        <v>1</v>
      </c>
      <c r="L349" s="199">
        <v>37347</v>
      </c>
      <c r="M349" s="199">
        <v>30006</v>
      </c>
      <c r="N349" s="199" t="s">
        <v>2227</v>
      </c>
      <c r="O349" s="199" t="s">
        <v>2227</v>
      </c>
      <c r="P349" s="199" t="s">
        <v>2227</v>
      </c>
      <c r="Q349" s="199" t="s">
        <v>2227</v>
      </c>
      <c r="R349" s="199" t="s">
        <v>2227</v>
      </c>
      <c r="S349" s="199" t="s">
        <v>2227</v>
      </c>
      <c r="T349" s="199" t="s">
        <v>2227</v>
      </c>
      <c r="U349" s="199" t="s">
        <v>2227</v>
      </c>
      <c r="V349" s="199">
        <v>85862</v>
      </c>
      <c r="W349" s="199" t="s">
        <v>2227</v>
      </c>
      <c r="X349" s="199">
        <v>53197</v>
      </c>
      <c r="Y349" s="199" t="s">
        <v>2227</v>
      </c>
    </row>
    <row r="350" spans="1:25" ht="15" customHeight="1">
      <c r="A350" s="200">
        <v>25</v>
      </c>
      <c r="B350" s="200"/>
      <c r="C350" s="32" t="s">
        <v>440</v>
      </c>
      <c r="D350" s="131"/>
      <c r="E350" s="199">
        <v>6</v>
      </c>
      <c r="F350" s="199">
        <v>227</v>
      </c>
      <c r="G350" s="199">
        <v>227</v>
      </c>
      <c r="H350" s="199">
        <v>161</v>
      </c>
      <c r="I350" s="199">
        <v>30</v>
      </c>
      <c r="J350" s="199">
        <v>36</v>
      </c>
      <c r="K350" s="199" t="s">
        <v>618</v>
      </c>
      <c r="L350" s="199" t="s">
        <v>671</v>
      </c>
      <c r="M350" s="199" t="s">
        <v>671</v>
      </c>
      <c r="N350" s="199" t="s">
        <v>671</v>
      </c>
      <c r="O350" s="199" t="s">
        <v>671</v>
      </c>
      <c r="P350" s="199" t="s">
        <v>671</v>
      </c>
      <c r="Q350" s="199" t="s">
        <v>671</v>
      </c>
      <c r="R350" s="199" t="s">
        <v>671</v>
      </c>
      <c r="S350" s="199" t="s">
        <v>671</v>
      </c>
      <c r="T350" s="199" t="s">
        <v>671</v>
      </c>
      <c r="U350" s="199" t="s">
        <v>671</v>
      </c>
      <c r="V350" s="199" t="s">
        <v>671</v>
      </c>
      <c r="W350" s="199" t="s">
        <v>671</v>
      </c>
      <c r="X350" s="199" t="s">
        <v>671</v>
      </c>
      <c r="Y350" s="199" t="s">
        <v>671</v>
      </c>
    </row>
    <row r="351" spans="1:25" ht="15" customHeight="1">
      <c r="A351" s="200">
        <v>26</v>
      </c>
      <c r="B351" s="200"/>
      <c r="C351" s="32" t="s">
        <v>441</v>
      </c>
      <c r="D351" s="131"/>
      <c r="E351" s="199">
        <v>13</v>
      </c>
      <c r="F351" s="199">
        <v>202</v>
      </c>
      <c r="G351" s="199">
        <v>200</v>
      </c>
      <c r="H351" s="199">
        <v>148</v>
      </c>
      <c r="I351" s="199">
        <v>47</v>
      </c>
      <c r="J351" s="199">
        <v>5</v>
      </c>
      <c r="K351" s="199">
        <v>2</v>
      </c>
      <c r="L351" s="199" t="s">
        <v>591</v>
      </c>
      <c r="M351" s="199" t="s">
        <v>591</v>
      </c>
      <c r="N351" s="199" t="s">
        <v>591</v>
      </c>
      <c r="O351" s="199" t="s">
        <v>591</v>
      </c>
      <c r="P351" s="199" t="s">
        <v>591</v>
      </c>
      <c r="Q351" s="199" t="s">
        <v>591</v>
      </c>
      <c r="R351" s="199" t="s">
        <v>591</v>
      </c>
      <c r="S351" s="199" t="s">
        <v>591</v>
      </c>
      <c r="T351" s="199" t="s">
        <v>591</v>
      </c>
      <c r="U351" s="199" t="s">
        <v>591</v>
      </c>
      <c r="V351" s="199" t="s">
        <v>591</v>
      </c>
      <c r="W351" s="199" t="s">
        <v>591</v>
      </c>
      <c r="X351" s="199" t="s">
        <v>591</v>
      </c>
      <c r="Y351" s="199" t="s">
        <v>591</v>
      </c>
    </row>
    <row r="352" spans="1:25" ht="15" customHeight="1">
      <c r="A352" s="200">
        <v>27</v>
      </c>
      <c r="B352" s="200"/>
      <c r="C352" s="32" t="s">
        <v>442</v>
      </c>
      <c r="D352" s="131"/>
      <c r="E352" s="199">
        <v>7</v>
      </c>
      <c r="F352" s="199">
        <v>151</v>
      </c>
      <c r="G352" s="199">
        <v>149</v>
      </c>
      <c r="H352" s="199">
        <v>106</v>
      </c>
      <c r="I352" s="199">
        <v>35</v>
      </c>
      <c r="J352" s="199">
        <v>8</v>
      </c>
      <c r="K352" s="199">
        <v>2</v>
      </c>
      <c r="L352" s="199" t="s">
        <v>591</v>
      </c>
      <c r="M352" s="199" t="s">
        <v>591</v>
      </c>
      <c r="N352" s="199" t="s">
        <v>591</v>
      </c>
      <c r="O352" s="199" t="s">
        <v>591</v>
      </c>
      <c r="P352" s="199" t="s">
        <v>591</v>
      </c>
      <c r="Q352" s="199" t="s">
        <v>591</v>
      </c>
      <c r="R352" s="199" t="s">
        <v>591</v>
      </c>
      <c r="S352" s="199" t="s">
        <v>591</v>
      </c>
      <c r="T352" s="199" t="s">
        <v>591</v>
      </c>
      <c r="U352" s="199" t="s">
        <v>591</v>
      </c>
      <c r="V352" s="199" t="s">
        <v>591</v>
      </c>
      <c r="W352" s="199" t="s">
        <v>591</v>
      </c>
      <c r="X352" s="199" t="s">
        <v>591</v>
      </c>
      <c r="Y352" s="199" t="s">
        <v>591</v>
      </c>
    </row>
    <row r="353" spans="1:25" ht="15" customHeight="1">
      <c r="A353" s="200">
        <v>28</v>
      </c>
      <c r="B353" s="200"/>
      <c r="C353" s="32" t="s">
        <v>443</v>
      </c>
      <c r="D353" s="131"/>
      <c r="E353" s="199">
        <v>5</v>
      </c>
      <c r="F353" s="199">
        <v>167</v>
      </c>
      <c r="G353" s="199">
        <v>166</v>
      </c>
      <c r="H353" s="199">
        <v>116</v>
      </c>
      <c r="I353" s="199">
        <v>43</v>
      </c>
      <c r="J353" s="199">
        <v>7</v>
      </c>
      <c r="K353" s="199">
        <v>1</v>
      </c>
      <c r="L353" s="199" t="s">
        <v>611</v>
      </c>
      <c r="M353" s="199" t="s">
        <v>611</v>
      </c>
      <c r="N353" s="199" t="s">
        <v>611</v>
      </c>
      <c r="O353" s="199" t="s">
        <v>611</v>
      </c>
      <c r="P353" s="199" t="s">
        <v>611</v>
      </c>
      <c r="Q353" s="199" t="s">
        <v>611</v>
      </c>
      <c r="R353" s="199" t="s">
        <v>611</v>
      </c>
      <c r="S353" s="199" t="s">
        <v>611</v>
      </c>
      <c r="T353" s="199" t="s">
        <v>611</v>
      </c>
      <c r="U353" s="199" t="s">
        <v>611</v>
      </c>
      <c r="V353" s="199" t="s">
        <v>611</v>
      </c>
      <c r="W353" s="199" t="s">
        <v>611</v>
      </c>
      <c r="X353" s="199" t="s">
        <v>611</v>
      </c>
      <c r="Y353" s="199" t="s">
        <v>611</v>
      </c>
    </row>
    <row r="354" spans="1:25" ht="15" customHeight="1">
      <c r="A354" s="200">
        <v>29</v>
      </c>
      <c r="B354" s="200"/>
      <c r="C354" s="32" t="s">
        <v>444</v>
      </c>
      <c r="D354" s="131"/>
      <c r="E354" s="199">
        <v>8</v>
      </c>
      <c r="F354" s="199">
        <v>588</v>
      </c>
      <c r="G354" s="199">
        <v>588</v>
      </c>
      <c r="H354" s="199">
        <v>449</v>
      </c>
      <c r="I354" s="199">
        <v>110</v>
      </c>
      <c r="J354" s="199">
        <v>29</v>
      </c>
      <c r="K354" s="199" t="s">
        <v>608</v>
      </c>
      <c r="L354" s="199">
        <v>204063</v>
      </c>
      <c r="M354" s="199">
        <v>266668</v>
      </c>
      <c r="N354" s="199">
        <v>41009</v>
      </c>
      <c r="O354" s="199">
        <v>3139</v>
      </c>
      <c r="P354" s="199">
        <v>7834</v>
      </c>
      <c r="Q354" s="199">
        <v>30036</v>
      </c>
      <c r="R354" s="199">
        <v>27453</v>
      </c>
      <c r="S354" s="199">
        <v>2620</v>
      </c>
      <c r="T354" s="199">
        <v>2163</v>
      </c>
      <c r="U354" s="199">
        <v>22670</v>
      </c>
      <c r="V354" s="199">
        <v>629018</v>
      </c>
      <c r="W354" s="199">
        <v>14997</v>
      </c>
      <c r="X354" s="199">
        <v>324087</v>
      </c>
      <c r="Y354" s="199">
        <v>11246</v>
      </c>
    </row>
    <row r="355" spans="1:25" ht="15" customHeight="1">
      <c r="A355" s="200">
        <v>30</v>
      </c>
      <c r="B355" s="200"/>
      <c r="C355" s="32" t="s">
        <v>445</v>
      </c>
      <c r="D355" s="131"/>
      <c r="E355" s="199">
        <v>2</v>
      </c>
      <c r="F355" s="199">
        <v>40</v>
      </c>
      <c r="G355" s="199">
        <v>40</v>
      </c>
      <c r="H355" s="199">
        <v>26</v>
      </c>
      <c r="I355" s="199">
        <v>6</v>
      </c>
      <c r="J355" s="199">
        <v>8</v>
      </c>
      <c r="K355" s="199" t="s">
        <v>730</v>
      </c>
      <c r="L355" s="199" t="s">
        <v>2318</v>
      </c>
      <c r="M355" s="199" t="s">
        <v>2318</v>
      </c>
      <c r="N355" s="199" t="s">
        <v>2318</v>
      </c>
      <c r="O355" s="199" t="s">
        <v>2318</v>
      </c>
      <c r="P355" s="199" t="s">
        <v>2318</v>
      </c>
      <c r="Q355" s="199" t="s">
        <v>2318</v>
      </c>
      <c r="R355" s="199" t="s">
        <v>2318</v>
      </c>
      <c r="S355" s="199" t="s">
        <v>2318</v>
      </c>
      <c r="T355" s="199" t="s">
        <v>2318</v>
      </c>
      <c r="U355" s="199" t="s">
        <v>2318</v>
      </c>
      <c r="V355" s="199" t="s">
        <v>2318</v>
      </c>
      <c r="W355" s="199" t="s">
        <v>2318</v>
      </c>
      <c r="X355" s="199" t="s">
        <v>2318</v>
      </c>
      <c r="Y355" s="199" t="s">
        <v>2318</v>
      </c>
    </row>
    <row r="356" spans="1:25" ht="15" customHeight="1">
      <c r="A356" s="200">
        <v>31</v>
      </c>
      <c r="B356" s="200"/>
      <c r="C356" s="32" t="s">
        <v>446</v>
      </c>
      <c r="D356" s="131"/>
      <c r="E356" s="199">
        <v>23</v>
      </c>
      <c r="F356" s="199">
        <v>1037</v>
      </c>
      <c r="G356" s="199">
        <v>1034</v>
      </c>
      <c r="H356" s="199">
        <v>831</v>
      </c>
      <c r="I356" s="199">
        <v>64</v>
      </c>
      <c r="J356" s="199">
        <v>139</v>
      </c>
      <c r="K356" s="199">
        <v>3</v>
      </c>
      <c r="L356" s="199">
        <v>510321</v>
      </c>
      <c r="M356" s="199">
        <v>1125849</v>
      </c>
      <c r="N356" s="199">
        <v>183788</v>
      </c>
      <c r="O356" s="199">
        <v>62177</v>
      </c>
      <c r="P356" s="199">
        <v>79860</v>
      </c>
      <c r="Q356" s="199">
        <v>41751</v>
      </c>
      <c r="R356" s="199">
        <v>176480</v>
      </c>
      <c r="S356" s="199">
        <v>71721</v>
      </c>
      <c r="T356" s="199">
        <v>50717</v>
      </c>
      <c r="U356" s="199">
        <v>54042</v>
      </c>
      <c r="V356" s="199">
        <v>2049981</v>
      </c>
      <c r="W356" s="199">
        <v>67125</v>
      </c>
      <c r="X356" s="199">
        <v>798098</v>
      </c>
      <c r="Y356" s="199">
        <v>87646</v>
      </c>
    </row>
    <row r="357" spans="1:25" ht="15" customHeight="1">
      <c r="A357" s="200">
        <v>32</v>
      </c>
      <c r="B357" s="200"/>
      <c r="C357" s="32" t="s">
        <v>447</v>
      </c>
      <c r="D357" s="131"/>
      <c r="E357" s="199">
        <v>10</v>
      </c>
      <c r="F357" s="199">
        <v>327</v>
      </c>
      <c r="G357" s="199">
        <v>326</v>
      </c>
      <c r="H357" s="199">
        <v>209</v>
      </c>
      <c r="I357" s="199">
        <v>72</v>
      </c>
      <c r="J357" s="199">
        <v>45</v>
      </c>
      <c r="K357" s="199">
        <v>1</v>
      </c>
      <c r="L357" s="199" t="s">
        <v>1921</v>
      </c>
      <c r="M357" s="199" t="s">
        <v>1921</v>
      </c>
      <c r="N357" s="199" t="s">
        <v>1921</v>
      </c>
      <c r="O357" s="199" t="s">
        <v>1921</v>
      </c>
      <c r="P357" s="199" t="s">
        <v>1921</v>
      </c>
      <c r="Q357" s="199" t="s">
        <v>1921</v>
      </c>
      <c r="R357" s="199" t="s">
        <v>1921</v>
      </c>
      <c r="S357" s="199" t="s">
        <v>1921</v>
      </c>
      <c r="T357" s="199" t="s">
        <v>1921</v>
      </c>
      <c r="U357" s="199" t="s">
        <v>1921</v>
      </c>
      <c r="V357" s="199" t="s">
        <v>1921</v>
      </c>
      <c r="W357" s="199" t="s">
        <v>1921</v>
      </c>
      <c r="X357" s="199" t="s">
        <v>1921</v>
      </c>
      <c r="Y357" s="199" t="s">
        <v>1921</v>
      </c>
    </row>
    <row r="358" spans="1:25" ht="15" customHeight="1">
      <c r="A358" s="193"/>
      <c r="B358" s="193"/>
      <c r="C358" s="193"/>
      <c r="D358" s="193"/>
      <c r="E358" s="210"/>
      <c r="F358" s="210"/>
      <c r="G358" s="210"/>
      <c r="H358" s="210"/>
      <c r="I358" s="210"/>
      <c r="J358" s="210"/>
      <c r="K358" s="210"/>
      <c r="L358" s="210"/>
      <c r="M358" s="210"/>
      <c r="N358" s="210"/>
      <c r="O358" s="210"/>
      <c r="P358" s="210"/>
      <c r="Q358" s="210"/>
      <c r="R358" s="210"/>
      <c r="S358" s="210"/>
      <c r="T358" s="210"/>
      <c r="U358" s="210"/>
      <c r="V358" s="210"/>
      <c r="W358" s="210"/>
      <c r="X358" s="210"/>
      <c r="Y358" s="210"/>
    </row>
    <row r="359" spans="1:25" s="192" customFormat="1" ht="15" customHeight="1">
      <c r="A359" s="189"/>
      <c r="B359" s="189"/>
      <c r="C359" s="190" t="s">
        <v>127</v>
      </c>
      <c r="D359" s="189"/>
      <c r="E359" s="211">
        <v>111</v>
      </c>
      <c r="F359" s="211">
        <v>4609</v>
      </c>
      <c r="G359" s="211">
        <v>4597</v>
      </c>
      <c r="H359" s="211">
        <v>2818</v>
      </c>
      <c r="I359" s="211">
        <v>1115</v>
      </c>
      <c r="J359" s="211">
        <v>664</v>
      </c>
      <c r="K359" s="211">
        <v>12</v>
      </c>
      <c r="L359" s="211">
        <v>1809982</v>
      </c>
      <c r="M359" s="211">
        <v>13884769</v>
      </c>
      <c r="N359" s="211">
        <v>918533</v>
      </c>
      <c r="O359" s="211">
        <v>275437</v>
      </c>
      <c r="P359" s="211">
        <v>325872</v>
      </c>
      <c r="Q359" s="211">
        <v>317224</v>
      </c>
      <c r="R359" s="211">
        <v>1018352</v>
      </c>
      <c r="S359" s="211">
        <v>246586</v>
      </c>
      <c r="T359" s="211">
        <v>408515</v>
      </c>
      <c r="U359" s="211">
        <v>363251</v>
      </c>
      <c r="V359" s="211">
        <v>20787366</v>
      </c>
      <c r="W359" s="211">
        <v>596059</v>
      </c>
      <c r="X359" s="211">
        <v>6078951</v>
      </c>
      <c r="Y359" s="211">
        <v>951180</v>
      </c>
    </row>
    <row r="360" spans="1:25" ht="15" customHeight="1">
      <c r="A360" s="193"/>
      <c r="B360" s="193"/>
      <c r="C360" s="193"/>
      <c r="D360" s="193"/>
      <c r="E360" s="210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</row>
    <row r="361" spans="1:25" ht="15" customHeight="1">
      <c r="A361" s="198" t="s">
        <v>116</v>
      </c>
      <c r="B361" s="198"/>
      <c r="C361" s="32" t="s">
        <v>421</v>
      </c>
      <c r="D361" s="131"/>
      <c r="E361" s="199">
        <v>13</v>
      </c>
      <c r="F361" s="199">
        <v>894</v>
      </c>
      <c r="G361" s="199">
        <v>894</v>
      </c>
      <c r="H361" s="199">
        <v>229</v>
      </c>
      <c r="I361" s="199">
        <v>500</v>
      </c>
      <c r="J361" s="199">
        <v>165</v>
      </c>
      <c r="K361" s="199" t="s">
        <v>675</v>
      </c>
      <c r="L361" s="199">
        <v>245170</v>
      </c>
      <c r="M361" s="199">
        <v>1536528</v>
      </c>
      <c r="N361" s="199">
        <v>93667</v>
      </c>
      <c r="O361" s="199">
        <v>26134</v>
      </c>
      <c r="P361" s="199">
        <v>13274</v>
      </c>
      <c r="Q361" s="199">
        <v>54259</v>
      </c>
      <c r="R361" s="199">
        <v>89633</v>
      </c>
      <c r="S361" s="199">
        <v>24103</v>
      </c>
      <c r="T361" s="199">
        <v>11504</v>
      </c>
      <c r="U361" s="199">
        <v>54026</v>
      </c>
      <c r="V361" s="199">
        <v>3175799</v>
      </c>
      <c r="W361" s="199">
        <v>79591</v>
      </c>
      <c r="X361" s="199">
        <v>1481643</v>
      </c>
      <c r="Y361" s="199">
        <v>76680</v>
      </c>
    </row>
    <row r="362" spans="1:25" ht="15" customHeight="1">
      <c r="A362" s="200">
        <v>10</v>
      </c>
      <c r="B362" s="200"/>
      <c r="C362" s="32" t="s">
        <v>607</v>
      </c>
      <c r="D362" s="131"/>
      <c r="E362" s="199">
        <v>3</v>
      </c>
      <c r="F362" s="199">
        <v>248</v>
      </c>
      <c r="G362" s="199">
        <v>248</v>
      </c>
      <c r="H362" s="199">
        <v>145</v>
      </c>
      <c r="I362" s="199">
        <v>43</v>
      </c>
      <c r="J362" s="199">
        <v>60</v>
      </c>
      <c r="K362" s="199" t="s">
        <v>608</v>
      </c>
      <c r="L362" s="199" t="s">
        <v>611</v>
      </c>
      <c r="M362" s="199" t="s">
        <v>611</v>
      </c>
      <c r="N362" s="199" t="s">
        <v>611</v>
      </c>
      <c r="O362" s="199" t="s">
        <v>611</v>
      </c>
      <c r="P362" s="199" t="s">
        <v>611</v>
      </c>
      <c r="Q362" s="199" t="s">
        <v>611</v>
      </c>
      <c r="R362" s="199" t="s">
        <v>611</v>
      </c>
      <c r="S362" s="199" t="s">
        <v>611</v>
      </c>
      <c r="T362" s="199" t="s">
        <v>611</v>
      </c>
      <c r="U362" s="199" t="s">
        <v>611</v>
      </c>
      <c r="V362" s="199" t="s">
        <v>611</v>
      </c>
      <c r="W362" s="199" t="s">
        <v>611</v>
      </c>
      <c r="X362" s="199" t="s">
        <v>611</v>
      </c>
      <c r="Y362" s="199" t="s">
        <v>611</v>
      </c>
    </row>
    <row r="363" spans="1:25" ht="15" customHeight="1">
      <c r="A363" s="200">
        <v>11</v>
      </c>
      <c r="B363" s="200"/>
      <c r="C363" s="32" t="s">
        <v>423</v>
      </c>
      <c r="D363" s="131"/>
      <c r="E363" s="199">
        <v>6</v>
      </c>
      <c r="F363" s="199">
        <v>83</v>
      </c>
      <c r="G363" s="199">
        <v>77</v>
      </c>
      <c r="H363" s="199">
        <v>56</v>
      </c>
      <c r="I363" s="199">
        <v>21</v>
      </c>
      <c r="J363" s="199" t="s">
        <v>429</v>
      </c>
      <c r="K363" s="199">
        <v>6</v>
      </c>
      <c r="L363" s="199" t="s">
        <v>1921</v>
      </c>
      <c r="M363" s="199" t="s">
        <v>1921</v>
      </c>
      <c r="N363" s="199" t="s">
        <v>1921</v>
      </c>
      <c r="O363" s="199" t="s">
        <v>1921</v>
      </c>
      <c r="P363" s="199" t="s">
        <v>1921</v>
      </c>
      <c r="Q363" s="199" t="s">
        <v>1921</v>
      </c>
      <c r="R363" s="199" t="s">
        <v>1921</v>
      </c>
      <c r="S363" s="199" t="s">
        <v>1921</v>
      </c>
      <c r="T363" s="199" t="s">
        <v>1921</v>
      </c>
      <c r="U363" s="199" t="s">
        <v>1921</v>
      </c>
      <c r="V363" s="199" t="s">
        <v>1921</v>
      </c>
      <c r="W363" s="199" t="s">
        <v>1921</v>
      </c>
      <c r="X363" s="199" t="s">
        <v>1921</v>
      </c>
      <c r="Y363" s="199" t="s">
        <v>1921</v>
      </c>
    </row>
    <row r="364" spans="1:25" ht="15" customHeight="1">
      <c r="A364" s="200">
        <v>12</v>
      </c>
      <c r="B364" s="200"/>
      <c r="C364" s="32" t="s">
        <v>424</v>
      </c>
      <c r="D364" s="131"/>
      <c r="E364" s="199">
        <v>2</v>
      </c>
      <c r="F364" s="199">
        <v>45</v>
      </c>
      <c r="G364" s="199">
        <v>44</v>
      </c>
      <c r="H364" s="199">
        <v>11</v>
      </c>
      <c r="I364" s="199">
        <v>17</v>
      </c>
      <c r="J364" s="199">
        <v>16</v>
      </c>
      <c r="K364" s="199">
        <v>1</v>
      </c>
      <c r="L364" s="199" t="s">
        <v>2228</v>
      </c>
      <c r="M364" s="199" t="s">
        <v>2228</v>
      </c>
      <c r="N364" s="199" t="s">
        <v>2228</v>
      </c>
      <c r="O364" s="199" t="s">
        <v>2228</v>
      </c>
      <c r="P364" s="199" t="s">
        <v>2228</v>
      </c>
      <c r="Q364" s="199" t="s">
        <v>2228</v>
      </c>
      <c r="R364" s="199" t="s">
        <v>2228</v>
      </c>
      <c r="S364" s="199" t="s">
        <v>2228</v>
      </c>
      <c r="T364" s="199" t="s">
        <v>2228</v>
      </c>
      <c r="U364" s="199" t="s">
        <v>2228</v>
      </c>
      <c r="V364" s="199" t="s">
        <v>2228</v>
      </c>
      <c r="W364" s="199" t="s">
        <v>2228</v>
      </c>
      <c r="X364" s="199" t="s">
        <v>2228</v>
      </c>
      <c r="Y364" s="199" t="s">
        <v>2228</v>
      </c>
    </row>
    <row r="365" spans="1:25" ht="15" customHeight="1">
      <c r="A365" s="200">
        <v>13</v>
      </c>
      <c r="B365" s="200"/>
      <c r="C365" s="32" t="s">
        <v>425</v>
      </c>
      <c r="D365" s="131"/>
      <c r="E365" s="199">
        <v>2</v>
      </c>
      <c r="F365" s="199">
        <v>12</v>
      </c>
      <c r="G365" s="199">
        <v>12</v>
      </c>
      <c r="H365" s="199">
        <v>7</v>
      </c>
      <c r="I365" s="199">
        <v>5</v>
      </c>
      <c r="J365" s="199" t="s">
        <v>618</v>
      </c>
      <c r="K365" s="199" t="s">
        <v>618</v>
      </c>
      <c r="L365" s="199" t="s">
        <v>671</v>
      </c>
      <c r="M365" s="199" t="s">
        <v>671</v>
      </c>
      <c r="N365" s="199" t="s">
        <v>671</v>
      </c>
      <c r="O365" s="199" t="s">
        <v>671</v>
      </c>
      <c r="P365" s="199" t="s">
        <v>671</v>
      </c>
      <c r="Q365" s="199" t="s">
        <v>671</v>
      </c>
      <c r="R365" s="199" t="s">
        <v>671</v>
      </c>
      <c r="S365" s="199" t="s">
        <v>671</v>
      </c>
      <c r="T365" s="199" t="s">
        <v>671</v>
      </c>
      <c r="U365" s="199" t="s">
        <v>671</v>
      </c>
      <c r="V365" s="199" t="s">
        <v>671</v>
      </c>
      <c r="W365" s="199" t="s">
        <v>671</v>
      </c>
      <c r="X365" s="199" t="s">
        <v>671</v>
      </c>
      <c r="Y365" s="199" t="s">
        <v>671</v>
      </c>
    </row>
    <row r="366" spans="1:25" ht="15" customHeight="1">
      <c r="A366" s="200">
        <v>14</v>
      </c>
      <c r="B366" s="200"/>
      <c r="C366" s="32" t="s">
        <v>426</v>
      </c>
      <c r="D366" s="131"/>
      <c r="E366" s="199">
        <v>6</v>
      </c>
      <c r="F366" s="199">
        <v>276</v>
      </c>
      <c r="G366" s="199">
        <v>275</v>
      </c>
      <c r="H366" s="199">
        <v>217</v>
      </c>
      <c r="I366" s="199">
        <v>37</v>
      </c>
      <c r="J366" s="199">
        <v>21</v>
      </c>
      <c r="K366" s="199">
        <v>1</v>
      </c>
      <c r="L366" s="199">
        <v>119356</v>
      </c>
      <c r="M366" s="199">
        <v>620430</v>
      </c>
      <c r="N366" s="199">
        <v>50941</v>
      </c>
      <c r="O366" s="199">
        <v>16042</v>
      </c>
      <c r="P366" s="199">
        <v>9884</v>
      </c>
      <c r="Q366" s="199">
        <v>25015</v>
      </c>
      <c r="R366" s="199">
        <v>49329</v>
      </c>
      <c r="S366" s="199">
        <v>16222</v>
      </c>
      <c r="T366" s="199">
        <v>10561</v>
      </c>
      <c r="U366" s="199">
        <v>22546</v>
      </c>
      <c r="V366" s="199">
        <v>947672</v>
      </c>
      <c r="W366" s="199">
        <v>50133</v>
      </c>
      <c r="X366" s="199">
        <v>263082</v>
      </c>
      <c r="Y366" s="199">
        <v>16456</v>
      </c>
    </row>
    <row r="367" spans="1:25" ht="15" customHeight="1">
      <c r="A367" s="200">
        <v>15</v>
      </c>
      <c r="B367" s="200"/>
      <c r="C367" s="32" t="s">
        <v>427</v>
      </c>
      <c r="D367" s="131"/>
      <c r="E367" s="199">
        <v>1</v>
      </c>
      <c r="F367" s="199">
        <v>5</v>
      </c>
      <c r="G367" s="199">
        <v>4</v>
      </c>
      <c r="H367" s="199">
        <v>1</v>
      </c>
      <c r="I367" s="199">
        <v>3</v>
      </c>
      <c r="J367" s="199" t="s">
        <v>2227</v>
      </c>
      <c r="K367" s="199">
        <v>1</v>
      </c>
      <c r="L367" s="199" t="s">
        <v>2228</v>
      </c>
      <c r="M367" s="199" t="s">
        <v>2228</v>
      </c>
      <c r="N367" s="199" t="s">
        <v>2228</v>
      </c>
      <c r="O367" s="199" t="s">
        <v>2228</v>
      </c>
      <c r="P367" s="199" t="s">
        <v>2228</v>
      </c>
      <c r="Q367" s="199" t="s">
        <v>2228</v>
      </c>
      <c r="R367" s="199" t="s">
        <v>2228</v>
      </c>
      <c r="S367" s="199" t="s">
        <v>2228</v>
      </c>
      <c r="T367" s="199" t="s">
        <v>2228</v>
      </c>
      <c r="U367" s="199" t="s">
        <v>2228</v>
      </c>
      <c r="V367" s="199" t="s">
        <v>2228</v>
      </c>
      <c r="W367" s="199" t="s">
        <v>2228</v>
      </c>
      <c r="X367" s="199" t="s">
        <v>2228</v>
      </c>
      <c r="Y367" s="199" t="s">
        <v>2228</v>
      </c>
    </row>
    <row r="368" spans="1:25" ht="15" customHeight="1">
      <c r="A368" s="200">
        <v>16</v>
      </c>
      <c r="B368" s="200"/>
      <c r="C368" s="32" t="s">
        <v>428</v>
      </c>
      <c r="D368" s="131"/>
      <c r="E368" s="199">
        <v>2</v>
      </c>
      <c r="F368" s="199">
        <v>100</v>
      </c>
      <c r="G368" s="199">
        <v>100</v>
      </c>
      <c r="H368" s="199">
        <v>68</v>
      </c>
      <c r="I368" s="199">
        <v>28</v>
      </c>
      <c r="J368" s="199">
        <v>4</v>
      </c>
      <c r="K368" s="199" t="s">
        <v>429</v>
      </c>
      <c r="L368" s="199" t="s">
        <v>1921</v>
      </c>
      <c r="M368" s="199" t="s">
        <v>1921</v>
      </c>
      <c r="N368" s="199" t="s">
        <v>1921</v>
      </c>
      <c r="O368" s="199" t="s">
        <v>1921</v>
      </c>
      <c r="P368" s="199" t="s">
        <v>1921</v>
      </c>
      <c r="Q368" s="199" t="s">
        <v>1921</v>
      </c>
      <c r="R368" s="199" t="s">
        <v>1921</v>
      </c>
      <c r="S368" s="199" t="s">
        <v>1921</v>
      </c>
      <c r="T368" s="199" t="s">
        <v>1921</v>
      </c>
      <c r="U368" s="199" t="s">
        <v>1921</v>
      </c>
      <c r="V368" s="199" t="s">
        <v>1921</v>
      </c>
      <c r="W368" s="199" t="s">
        <v>1921</v>
      </c>
      <c r="X368" s="199" t="s">
        <v>1921</v>
      </c>
      <c r="Y368" s="199" t="s">
        <v>1921</v>
      </c>
    </row>
    <row r="369" spans="1:25" ht="15" customHeight="1">
      <c r="A369" s="200">
        <v>17</v>
      </c>
      <c r="B369" s="200"/>
      <c r="C369" s="32" t="s">
        <v>430</v>
      </c>
      <c r="D369" s="131"/>
      <c r="E369" s="199">
        <v>2</v>
      </c>
      <c r="F369" s="199">
        <v>51</v>
      </c>
      <c r="G369" s="199">
        <v>51</v>
      </c>
      <c r="H369" s="199">
        <v>51</v>
      </c>
      <c r="I369" s="199" t="s">
        <v>578</v>
      </c>
      <c r="J369" s="199" t="s">
        <v>578</v>
      </c>
      <c r="K369" s="199" t="s">
        <v>578</v>
      </c>
      <c r="L369" s="199" t="s">
        <v>431</v>
      </c>
      <c r="M369" s="199" t="s">
        <v>431</v>
      </c>
      <c r="N369" s="199" t="s">
        <v>431</v>
      </c>
      <c r="O369" s="199" t="s">
        <v>431</v>
      </c>
      <c r="P369" s="199" t="s">
        <v>431</v>
      </c>
      <c r="Q369" s="199" t="s">
        <v>431</v>
      </c>
      <c r="R369" s="199" t="s">
        <v>431</v>
      </c>
      <c r="S369" s="199" t="s">
        <v>431</v>
      </c>
      <c r="T369" s="199" t="s">
        <v>431</v>
      </c>
      <c r="U369" s="199" t="s">
        <v>431</v>
      </c>
      <c r="V369" s="199" t="s">
        <v>431</v>
      </c>
      <c r="W369" s="199" t="s">
        <v>431</v>
      </c>
      <c r="X369" s="199" t="s">
        <v>431</v>
      </c>
      <c r="Y369" s="199" t="s">
        <v>431</v>
      </c>
    </row>
    <row r="370" spans="1:25" ht="15" customHeight="1">
      <c r="A370" s="200">
        <v>18</v>
      </c>
      <c r="B370" s="200"/>
      <c r="C370" s="32" t="s">
        <v>432</v>
      </c>
      <c r="D370" s="131"/>
      <c r="E370" s="199">
        <v>17</v>
      </c>
      <c r="F370" s="199">
        <v>688</v>
      </c>
      <c r="G370" s="199">
        <v>687</v>
      </c>
      <c r="H370" s="199">
        <v>417</v>
      </c>
      <c r="I370" s="199">
        <v>179</v>
      </c>
      <c r="J370" s="199">
        <v>91</v>
      </c>
      <c r="K370" s="199">
        <v>1</v>
      </c>
      <c r="L370" s="199" t="s">
        <v>431</v>
      </c>
      <c r="M370" s="199" t="s">
        <v>431</v>
      </c>
      <c r="N370" s="199" t="s">
        <v>431</v>
      </c>
      <c r="O370" s="199" t="s">
        <v>431</v>
      </c>
      <c r="P370" s="199" t="s">
        <v>431</v>
      </c>
      <c r="Q370" s="199" t="s">
        <v>431</v>
      </c>
      <c r="R370" s="199" t="s">
        <v>431</v>
      </c>
      <c r="S370" s="199" t="s">
        <v>431</v>
      </c>
      <c r="T370" s="199" t="s">
        <v>431</v>
      </c>
      <c r="U370" s="199" t="s">
        <v>431</v>
      </c>
      <c r="V370" s="199" t="s">
        <v>431</v>
      </c>
      <c r="W370" s="199" t="s">
        <v>431</v>
      </c>
      <c r="X370" s="199" t="s">
        <v>431</v>
      </c>
      <c r="Y370" s="199" t="s">
        <v>431</v>
      </c>
    </row>
    <row r="371" spans="1:25" ht="15" customHeight="1">
      <c r="A371" s="200">
        <v>19</v>
      </c>
      <c r="B371" s="200"/>
      <c r="C371" s="32" t="s">
        <v>433</v>
      </c>
      <c r="D371" s="131"/>
      <c r="E371" s="199" t="s">
        <v>578</v>
      </c>
      <c r="F371" s="199" t="s">
        <v>578</v>
      </c>
      <c r="G371" s="199" t="s">
        <v>578</v>
      </c>
      <c r="H371" s="199" t="s">
        <v>578</v>
      </c>
      <c r="I371" s="199" t="s">
        <v>578</v>
      </c>
      <c r="J371" s="199" t="s">
        <v>578</v>
      </c>
      <c r="K371" s="199" t="s">
        <v>578</v>
      </c>
      <c r="L371" s="199" t="s">
        <v>578</v>
      </c>
      <c r="M371" s="199" t="s">
        <v>578</v>
      </c>
      <c r="N371" s="199" t="s">
        <v>578</v>
      </c>
      <c r="O371" s="199" t="s">
        <v>578</v>
      </c>
      <c r="P371" s="199" t="s">
        <v>578</v>
      </c>
      <c r="Q371" s="199" t="s">
        <v>578</v>
      </c>
      <c r="R371" s="199" t="s">
        <v>578</v>
      </c>
      <c r="S371" s="199" t="s">
        <v>578</v>
      </c>
      <c r="T371" s="199" t="s">
        <v>578</v>
      </c>
      <c r="U371" s="199" t="s">
        <v>578</v>
      </c>
      <c r="V371" s="199" t="s">
        <v>578</v>
      </c>
      <c r="W371" s="199" t="s">
        <v>578</v>
      </c>
      <c r="X371" s="199" t="s">
        <v>578</v>
      </c>
      <c r="Y371" s="199" t="s">
        <v>578</v>
      </c>
    </row>
    <row r="372" spans="1:25" ht="15" customHeight="1">
      <c r="A372" s="200">
        <v>20</v>
      </c>
      <c r="B372" s="200"/>
      <c r="C372" s="32" t="s">
        <v>434</v>
      </c>
      <c r="D372" s="131"/>
      <c r="E372" s="199" t="s">
        <v>2227</v>
      </c>
      <c r="F372" s="199" t="s">
        <v>2227</v>
      </c>
      <c r="G372" s="199" t="s">
        <v>2227</v>
      </c>
      <c r="H372" s="199" t="s">
        <v>2227</v>
      </c>
      <c r="I372" s="199" t="s">
        <v>2227</v>
      </c>
      <c r="J372" s="199" t="s">
        <v>2227</v>
      </c>
      <c r="K372" s="199" t="s">
        <v>2227</v>
      </c>
      <c r="L372" s="199" t="s">
        <v>2227</v>
      </c>
      <c r="M372" s="199" t="s">
        <v>2227</v>
      </c>
      <c r="N372" s="199" t="s">
        <v>2227</v>
      </c>
      <c r="O372" s="199" t="s">
        <v>2227</v>
      </c>
      <c r="P372" s="199" t="s">
        <v>2227</v>
      </c>
      <c r="Q372" s="199" t="s">
        <v>2227</v>
      </c>
      <c r="R372" s="199" t="s">
        <v>2227</v>
      </c>
      <c r="S372" s="199" t="s">
        <v>2227</v>
      </c>
      <c r="T372" s="199" t="s">
        <v>2227</v>
      </c>
      <c r="U372" s="199" t="s">
        <v>2227</v>
      </c>
      <c r="V372" s="199" t="s">
        <v>2227</v>
      </c>
      <c r="W372" s="199" t="s">
        <v>2227</v>
      </c>
      <c r="X372" s="199" t="s">
        <v>2227</v>
      </c>
      <c r="Y372" s="199" t="s">
        <v>2227</v>
      </c>
    </row>
    <row r="373" spans="1:25" ht="15" customHeight="1">
      <c r="A373" s="200">
        <v>21</v>
      </c>
      <c r="B373" s="200"/>
      <c r="C373" s="32" t="s">
        <v>436</v>
      </c>
      <c r="D373" s="131"/>
      <c r="E373" s="199">
        <v>6</v>
      </c>
      <c r="F373" s="199">
        <v>169</v>
      </c>
      <c r="G373" s="199">
        <v>169</v>
      </c>
      <c r="H373" s="199">
        <v>126</v>
      </c>
      <c r="I373" s="199">
        <v>31</v>
      </c>
      <c r="J373" s="199">
        <v>12</v>
      </c>
      <c r="K373" s="199" t="s">
        <v>651</v>
      </c>
      <c r="L373" s="199" t="s">
        <v>686</v>
      </c>
      <c r="M373" s="199" t="s">
        <v>686</v>
      </c>
      <c r="N373" s="199" t="s">
        <v>686</v>
      </c>
      <c r="O373" s="199" t="s">
        <v>686</v>
      </c>
      <c r="P373" s="199" t="s">
        <v>686</v>
      </c>
      <c r="Q373" s="199" t="s">
        <v>686</v>
      </c>
      <c r="R373" s="199" t="s">
        <v>686</v>
      </c>
      <c r="S373" s="199" t="s">
        <v>686</v>
      </c>
      <c r="T373" s="199" t="s">
        <v>686</v>
      </c>
      <c r="U373" s="199" t="s">
        <v>686</v>
      </c>
      <c r="V373" s="199" t="s">
        <v>686</v>
      </c>
      <c r="W373" s="199" t="s">
        <v>686</v>
      </c>
      <c r="X373" s="199" t="s">
        <v>686</v>
      </c>
      <c r="Y373" s="199" t="s">
        <v>686</v>
      </c>
    </row>
    <row r="374" spans="1:25" ht="15" customHeight="1">
      <c r="A374" s="200">
        <v>22</v>
      </c>
      <c r="B374" s="200"/>
      <c r="C374" s="32" t="s">
        <v>437</v>
      </c>
      <c r="D374" s="131"/>
      <c r="E374" s="199">
        <v>3</v>
      </c>
      <c r="F374" s="199">
        <v>16</v>
      </c>
      <c r="G374" s="199">
        <v>16</v>
      </c>
      <c r="H374" s="199">
        <v>12</v>
      </c>
      <c r="I374" s="199">
        <v>4</v>
      </c>
      <c r="J374" s="199" t="s">
        <v>2227</v>
      </c>
      <c r="K374" s="199" t="s">
        <v>2227</v>
      </c>
      <c r="L374" s="199">
        <v>7577</v>
      </c>
      <c r="M374" s="199">
        <v>37007</v>
      </c>
      <c r="N374" s="199" t="s">
        <v>2227</v>
      </c>
      <c r="O374" s="199" t="s">
        <v>2227</v>
      </c>
      <c r="P374" s="199" t="s">
        <v>2227</v>
      </c>
      <c r="Q374" s="199" t="s">
        <v>2227</v>
      </c>
      <c r="R374" s="199" t="s">
        <v>2227</v>
      </c>
      <c r="S374" s="199" t="s">
        <v>2227</v>
      </c>
      <c r="T374" s="199" t="s">
        <v>2227</v>
      </c>
      <c r="U374" s="199" t="s">
        <v>2227</v>
      </c>
      <c r="V374" s="199">
        <v>66365</v>
      </c>
      <c r="W374" s="199" t="s">
        <v>2227</v>
      </c>
      <c r="X374" s="199">
        <v>27960</v>
      </c>
      <c r="Y374" s="199" t="s">
        <v>2227</v>
      </c>
    </row>
    <row r="375" spans="1:25" ht="15" customHeight="1">
      <c r="A375" s="200">
        <v>23</v>
      </c>
      <c r="B375" s="200"/>
      <c r="C375" s="32" t="s">
        <v>438</v>
      </c>
      <c r="D375" s="131"/>
      <c r="E375" s="199">
        <v>2</v>
      </c>
      <c r="F375" s="199">
        <v>27</v>
      </c>
      <c r="G375" s="199">
        <v>27</v>
      </c>
      <c r="H375" s="199">
        <v>16</v>
      </c>
      <c r="I375" s="199">
        <v>11</v>
      </c>
      <c r="J375" s="199" t="s">
        <v>429</v>
      </c>
      <c r="K375" s="199" t="s">
        <v>429</v>
      </c>
      <c r="L375" s="199" t="s">
        <v>1921</v>
      </c>
      <c r="M375" s="199" t="s">
        <v>1921</v>
      </c>
      <c r="N375" s="199" t="s">
        <v>1921</v>
      </c>
      <c r="O375" s="199" t="s">
        <v>1921</v>
      </c>
      <c r="P375" s="199" t="s">
        <v>1921</v>
      </c>
      <c r="Q375" s="199" t="s">
        <v>1921</v>
      </c>
      <c r="R375" s="199" t="s">
        <v>1921</v>
      </c>
      <c r="S375" s="199" t="s">
        <v>1921</v>
      </c>
      <c r="T375" s="199" t="s">
        <v>1921</v>
      </c>
      <c r="U375" s="199" t="s">
        <v>1921</v>
      </c>
      <c r="V375" s="199" t="s">
        <v>1921</v>
      </c>
      <c r="W375" s="199" t="s">
        <v>1921</v>
      </c>
      <c r="X375" s="199" t="s">
        <v>1921</v>
      </c>
      <c r="Y375" s="199" t="s">
        <v>1921</v>
      </c>
    </row>
    <row r="376" spans="1:25" ht="15" customHeight="1">
      <c r="A376" s="200">
        <v>24</v>
      </c>
      <c r="B376" s="200"/>
      <c r="C376" s="32" t="s">
        <v>439</v>
      </c>
      <c r="D376" s="131"/>
      <c r="E376" s="199">
        <v>16</v>
      </c>
      <c r="F376" s="199">
        <v>316</v>
      </c>
      <c r="G376" s="199">
        <v>315</v>
      </c>
      <c r="H376" s="199">
        <v>293</v>
      </c>
      <c r="I376" s="199">
        <v>17</v>
      </c>
      <c r="J376" s="199">
        <v>5</v>
      </c>
      <c r="K376" s="199">
        <v>1</v>
      </c>
      <c r="L376" s="199">
        <v>125930</v>
      </c>
      <c r="M376" s="199">
        <v>460999</v>
      </c>
      <c r="N376" s="199">
        <v>93993</v>
      </c>
      <c r="O376" s="199">
        <v>2873</v>
      </c>
      <c r="P376" s="199">
        <v>77732</v>
      </c>
      <c r="Q376" s="199">
        <v>13388</v>
      </c>
      <c r="R376" s="199">
        <v>91056</v>
      </c>
      <c r="S376" s="199">
        <v>2647</v>
      </c>
      <c r="T376" s="199">
        <v>74716</v>
      </c>
      <c r="U376" s="199">
        <v>13693</v>
      </c>
      <c r="V376" s="199">
        <v>866551</v>
      </c>
      <c r="W376" s="199">
        <v>11247</v>
      </c>
      <c r="X376" s="199">
        <v>372135</v>
      </c>
      <c r="Y376" s="199">
        <v>7336</v>
      </c>
    </row>
    <row r="377" spans="1:25" ht="15" customHeight="1">
      <c r="A377" s="200">
        <v>25</v>
      </c>
      <c r="B377" s="200"/>
      <c r="C377" s="32" t="s">
        <v>440</v>
      </c>
      <c r="D377" s="131"/>
      <c r="E377" s="199">
        <v>1</v>
      </c>
      <c r="F377" s="199">
        <v>43</v>
      </c>
      <c r="G377" s="199">
        <v>43</v>
      </c>
      <c r="H377" s="199">
        <v>41</v>
      </c>
      <c r="I377" s="199">
        <v>2</v>
      </c>
      <c r="J377" s="199" t="s">
        <v>618</v>
      </c>
      <c r="K377" s="199" t="s">
        <v>618</v>
      </c>
      <c r="L377" s="199" t="s">
        <v>671</v>
      </c>
      <c r="M377" s="199" t="s">
        <v>671</v>
      </c>
      <c r="N377" s="199" t="s">
        <v>671</v>
      </c>
      <c r="O377" s="199" t="s">
        <v>671</v>
      </c>
      <c r="P377" s="199" t="s">
        <v>671</v>
      </c>
      <c r="Q377" s="199" t="s">
        <v>671</v>
      </c>
      <c r="R377" s="199" t="s">
        <v>671</v>
      </c>
      <c r="S377" s="199" t="s">
        <v>671</v>
      </c>
      <c r="T377" s="199" t="s">
        <v>671</v>
      </c>
      <c r="U377" s="199" t="s">
        <v>671</v>
      </c>
      <c r="V377" s="199" t="s">
        <v>671</v>
      </c>
      <c r="W377" s="199" t="s">
        <v>671</v>
      </c>
      <c r="X377" s="199" t="s">
        <v>671</v>
      </c>
      <c r="Y377" s="199" t="s">
        <v>671</v>
      </c>
    </row>
    <row r="378" spans="1:25" ht="15" customHeight="1">
      <c r="A378" s="200">
        <v>26</v>
      </c>
      <c r="B378" s="200"/>
      <c r="C378" s="32" t="s">
        <v>441</v>
      </c>
      <c r="D378" s="131"/>
      <c r="E378" s="199">
        <v>8</v>
      </c>
      <c r="F378" s="199">
        <v>176</v>
      </c>
      <c r="G378" s="199">
        <v>176</v>
      </c>
      <c r="H378" s="199">
        <v>127</v>
      </c>
      <c r="I378" s="199">
        <v>47</v>
      </c>
      <c r="J378" s="199">
        <v>2</v>
      </c>
      <c r="K378" s="199" t="s">
        <v>576</v>
      </c>
      <c r="L378" s="199" t="s">
        <v>591</v>
      </c>
      <c r="M378" s="199" t="s">
        <v>591</v>
      </c>
      <c r="N378" s="199" t="s">
        <v>591</v>
      </c>
      <c r="O378" s="199" t="s">
        <v>591</v>
      </c>
      <c r="P378" s="199" t="s">
        <v>591</v>
      </c>
      <c r="Q378" s="199" t="s">
        <v>591</v>
      </c>
      <c r="R378" s="199" t="s">
        <v>591</v>
      </c>
      <c r="S378" s="199" t="s">
        <v>591</v>
      </c>
      <c r="T378" s="199" t="s">
        <v>591</v>
      </c>
      <c r="U378" s="199" t="s">
        <v>591</v>
      </c>
      <c r="V378" s="199" t="s">
        <v>591</v>
      </c>
      <c r="W378" s="199" t="s">
        <v>591</v>
      </c>
      <c r="X378" s="199" t="s">
        <v>591</v>
      </c>
      <c r="Y378" s="199" t="s">
        <v>591</v>
      </c>
    </row>
    <row r="379" spans="1:25" ht="15" customHeight="1">
      <c r="A379" s="200">
        <v>27</v>
      </c>
      <c r="B379" s="200"/>
      <c r="C379" s="32" t="s">
        <v>442</v>
      </c>
      <c r="D379" s="131"/>
      <c r="E379" s="199">
        <v>2</v>
      </c>
      <c r="F379" s="199">
        <v>41</v>
      </c>
      <c r="G379" s="199">
        <v>41</v>
      </c>
      <c r="H379" s="199">
        <v>6</v>
      </c>
      <c r="I379" s="199">
        <v>35</v>
      </c>
      <c r="J379" s="199" t="s">
        <v>576</v>
      </c>
      <c r="K379" s="199" t="s">
        <v>576</v>
      </c>
      <c r="L379" s="199" t="s">
        <v>591</v>
      </c>
      <c r="M379" s="199" t="s">
        <v>591</v>
      </c>
      <c r="N379" s="199" t="s">
        <v>591</v>
      </c>
      <c r="O379" s="199" t="s">
        <v>591</v>
      </c>
      <c r="P379" s="199" t="s">
        <v>591</v>
      </c>
      <c r="Q379" s="199" t="s">
        <v>591</v>
      </c>
      <c r="R379" s="199" t="s">
        <v>591</v>
      </c>
      <c r="S379" s="199" t="s">
        <v>591</v>
      </c>
      <c r="T379" s="199" t="s">
        <v>591</v>
      </c>
      <c r="U379" s="199" t="s">
        <v>591</v>
      </c>
      <c r="V379" s="199" t="s">
        <v>591</v>
      </c>
      <c r="W379" s="199" t="s">
        <v>591</v>
      </c>
      <c r="X379" s="199" t="s">
        <v>591</v>
      </c>
      <c r="Y379" s="199" t="s">
        <v>591</v>
      </c>
    </row>
    <row r="380" spans="1:25" ht="15" customHeight="1">
      <c r="A380" s="200">
        <v>28</v>
      </c>
      <c r="B380" s="200"/>
      <c r="C380" s="32" t="s">
        <v>443</v>
      </c>
      <c r="D380" s="131"/>
      <c r="E380" s="199" t="s">
        <v>608</v>
      </c>
      <c r="F380" s="199" t="s">
        <v>608</v>
      </c>
      <c r="G380" s="199" t="s">
        <v>608</v>
      </c>
      <c r="H380" s="199" t="s">
        <v>608</v>
      </c>
      <c r="I380" s="199" t="s">
        <v>608</v>
      </c>
      <c r="J380" s="199" t="s">
        <v>608</v>
      </c>
      <c r="K380" s="199" t="s">
        <v>608</v>
      </c>
      <c r="L380" s="199" t="s">
        <v>608</v>
      </c>
      <c r="M380" s="199" t="s">
        <v>608</v>
      </c>
      <c r="N380" s="199" t="s">
        <v>608</v>
      </c>
      <c r="O380" s="199" t="s">
        <v>608</v>
      </c>
      <c r="P380" s="199" t="s">
        <v>608</v>
      </c>
      <c r="Q380" s="199" t="s">
        <v>608</v>
      </c>
      <c r="R380" s="199" t="s">
        <v>608</v>
      </c>
      <c r="S380" s="199" t="s">
        <v>608</v>
      </c>
      <c r="T380" s="199" t="s">
        <v>608</v>
      </c>
      <c r="U380" s="199" t="s">
        <v>608</v>
      </c>
      <c r="V380" s="199" t="s">
        <v>608</v>
      </c>
      <c r="W380" s="199" t="s">
        <v>608</v>
      </c>
      <c r="X380" s="199" t="s">
        <v>608</v>
      </c>
      <c r="Y380" s="199" t="s">
        <v>608</v>
      </c>
    </row>
    <row r="381" spans="1:25" ht="15" customHeight="1">
      <c r="A381" s="200">
        <v>29</v>
      </c>
      <c r="B381" s="200"/>
      <c r="C381" s="32" t="s">
        <v>444</v>
      </c>
      <c r="D381" s="131"/>
      <c r="E381" s="199">
        <v>1</v>
      </c>
      <c r="F381" s="199">
        <v>775</v>
      </c>
      <c r="G381" s="199">
        <v>775</v>
      </c>
      <c r="H381" s="199">
        <v>517</v>
      </c>
      <c r="I381" s="199" t="s">
        <v>608</v>
      </c>
      <c r="J381" s="199">
        <v>258</v>
      </c>
      <c r="K381" s="199" t="s">
        <v>608</v>
      </c>
      <c r="L381" s="199" t="s">
        <v>611</v>
      </c>
      <c r="M381" s="199" t="s">
        <v>611</v>
      </c>
      <c r="N381" s="199" t="s">
        <v>611</v>
      </c>
      <c r="O381" s="199" t="s">
        <v>611</v>
      </c>
      <c r="P381" s="199" t="s">
        <v>611</v>
      </c>
      <c r="Q381" s="199" t="s">
        <v>611</v>
      </c>
      <c r="R381" s="199" t="s">
        <v>611</v>
      </c>
      <c r="S381" s="199" t="s">
        <v>611</v>
      </c>
      <c r="T381" s="199" t="s">
        <v>611</v>
      </c>
      <c r="U381" s="199" t="s">
        <v>611</v>
      </c>
      <c r="V381" s="199" t="s">
        <v>611</v>
      </c>
      <c r="W381" s="199" t="s">
        <v>611</v>
      </c>
      <c r="X381" s="199" t="s">
        <v>611</v>
      </c>
      <c r="Y381" s="199" t="s">
        <v>611</v>
      </c>
    </row>
    <row r="382" spans="1:25" ht="15" customHeight="1">
      <c r="A382" s="200">
        <v>30</v>
      </c>
      <c r="B382" s="200"/>
      <c r="C382" s="32" t="s">
        <v>445</v>
      </c>
      <c r="D382" s="131"/>
      <c r="E382" s="199">
        <v>2</v>
      </c>
      <c r="F382" s="199">
        <v>133</v>
      </c>
      <c r="G382" s="199">
        <v>133</v>
      </c>
      <c r="H382" s="199">
        <v>57</v>
      </c>
      <c r="I382" s="199">
        <v>76</v>
      </c>
      <c r="J382" s="199" t="s">
        <v>730</v>
      </c>
      <c r="K382" s="199" t="s">
        <v>730</v>
      </c>
      <c r="L382" s="199" t="s">
        <v>2318</v>
      </c>
      <c r="M382" s="199" t="s">
        <v>2318</v>
      </c>
      <c r="N382" s="199" t="s">
        <v>2318</v>
      </c>
      <c r="O382" s="199" t="s">
        <v>2318</v>
      </c>
      <c r="P382" s="199" t="s">
        <v>2318</v>
      </c>
      <c r="Q382" s="199" t="s">
        <v>2318</v>
      </c>
      <c r="R382" s="199" t="s">
        <v>2318</v>
      </c>
      <c r="S382" s="199" t="s">
        <v>2318</v>
      </c>
      <c r="T382" s="199" t="s">
        <v>2318</v>
      </c>
      <c r="U382" s="199" t="s">
        <v>2318</v>
      </c>
      <c r="V382" s="199" t="s">
        <v>2318</v>
      </c>
      <c r="W382" s="199" t="s">
        <v>2318</v>
      </c>
      <c r="X382" s="199" t="s">
        <v>2318</v>
      </c>
      <c r="Y382" s="199" t="s">
        <v>2318</v>
      </c>
    </row>
    <row r="383" spans="1:25" ht="15" customHeight="1">
      <c r="A383" s="200">
        <v>31</v>
      </c>
      <c r="B383" s="200"/>
      <c r="C383" s="32" t="s">
        <v>446</v>
      </c>
      <c r="D383" s="131"/>
      <c r="E383" s="199">
        <v>12</v>
      </c>
      <c r="F383" s="199">
        <v>468</v>
      </c>
      <c r="G383" s="199">
        <v>468</v>
      </c>
      <c r="H383" s="199">
        <v>410</v>
      </c>
      <c r="I383" s="199">
        <v>29</v>
      </c>
      <c r="J383" s="199">
        <v>29</v>
      </c>
      <c r="K383" s="199" t="s">
        <v>608</v>
      </c>
      <c r="L383" s="199">
        <v>207281</v>
      </c>
      <c r="M383" s="199">
        <v>2982518</v>
      </c>
      <c r="N383" s="199">
        <v>95528</v>
      </c>
      <c r="O383" s="199">
        <v>45819</v>
      </c>
      <c r="P383" s="199">
        <v>2622</v>
      </c>
      <c r="Q383" s="199">
        <v>47087</v>
      </c>
      <c r="R383" s="199">
        <v>106756</v>
      </c>
      <c r="S383" s="199">
        <v>46853</v>
      </c>
      <c r="T383" s="199">
        <v>2472</v>
      </c>
      <c r="U383" s="199">
        <v>57431</v>
      </c>
      <c r="V383" s="199">
        <v>4244113</v>
      </c>
      <c r="W383" s="199">
        <v>79901</v>
      </c>
      <c r="X383" s="199">
        <v>1130337</v>
      </c>
      <c r="Y383" s="199">
        <v>146337</v>
      </c>
    </row>
    <row r="384" spans="1:25" ht="15" customHeight="1">
      <c r="A384" s="200">
        <v>32</v>
      </c>
      <c r="B384" s="200"/>
      <c r="C384" s="32" t="s">
        <v>447</v>
      </c>
      <c r="D384" s="131"/>
      <c r="E384" s="199">
        <v>4</v>
      </c>
      <c r="F384" s="199">
        <v>43</v>
      </c>
      <c r="G384" s="199">
        <v>42</v>
      </c>
      <c r="H384" s="199">
        <v>11</v>
      </c>
      <c r="I384" s="199">
        <v>30</v>
      </c>
      <c r="J384" s="199">
        <v>1</v>
      </c>
      <c r="K384" s="199">
        <v>1</v>
      </c>
      <c r="L384" s="199">
        <v>6672</v>
      </c>
      <c r="M384" s="199">
        <v>6346</v>
      </c>
      <c r="N384" s="199" t="s">
        <v>429</v>
      </c>
      <c r="O384" s="199" t="s">
        <v>429</v>
      </c>
      <c r="P384" s="199" t="s">
        <v>429</v>
      </c>
      <c r="Q384" s="199" t="s">
        <v>429</v>
      </c>
      <c r="R384" s="199" t="s">
        <v>429</v>
      </c>
      <c r="S384" s="199" t="s">
        <v>429</v>
      </c>
      <c r="T384" s="199" t="s">
        <v>429</v>
      </c>
      <c r="U384" s="199" t="s">
        <v>429</v>
      </c>
      <c r="V384" s="199">
        <v>13831</v>
      </c>
      <c r="W384" s="199" t="s">
        <v>429</v>
      </c>
      <c r="X384" s="199">
        <v>7128</v>
      </c>
      <c r="Y384" s="199" t="s">
        <v>429</v>
      </c>
    </row>
    <row r="385" spans="1:25" ht="15" customHeight="1">
      <c r="A385" s="193"/>
      <c r="B385" s="193"/>
      <c r="C385" s="194"/>
      <c r="D385" s="193"/>
      <c r="E385" s="195"/>
      <c r="F385" s="205"/>
      <c r="G385" s="205"/>
      <c r="H385" s="206"/>
      <c r="I385" s="206"/>
      <c r="J385" s="206"/>
      <c r="K385" s="206"/>
      <c r="L385" s="205"/>
      <c r="M385" s="206"/>
      <c r="N385" s="206"/>
      <c r="O385" s="206"/>
      <c r="P385" s="206"/>
      <c r="Q385" s="206"/>
      <c r="R385" s="206"/>
      <c r="S385" s="206"/>
      <c r="T385" s="206"/>
      <c r="U385" s="205"/>
      <c r="V385" s="205"/>
      <c r="W385" s="205"/>
      <c r="X385" s="205"/>
      <c r="Y385" s="205"/>
    </row>
    <row r="386" spans="1:25" s="192" customFormat="1" ht="15" customHeight="1">
      <c r="A386" s="189"/>
      <c r="B386" s="189"/>
      <c r="C386" s="190" t="s">
        <v>128</v>
      </c>
      <c r="D386" s="189"/>
      <c r="E386" s="211">
        <v>54</v>
      </c>
      <c r="F386" s="211">
        <v>6222</v>
      </c>
      <c r="G386" s="211">
        <v>6215</v>
      </c>
      <c r="H386" s="211">
        <v>5788</v>
      </c>
      <c r="I386" s="211">
        <v>274</v>
      </c>
      <c r="J386" s="211">
        <v>153</v>
      </c>
      <c r="K386" s="211">
        <v>7</v>
      </c>
      <c r="L386" s="211">
        <v>8158186</v>
      </c>
      <c r="M386" s="211">
        <v>58835785</v>
      </c>
      <c r="N386" s="211">
        <v>1607510</v>
      </c>
      <c r="O386" s="211">
        <v>791491</v>
      </c>
      <c r="P386" s="211">
        <v>430474</v>
      </c>
      <c r="Q386" s="211">
        <v>385545</v>
      </c>
      <c r="R386" s="211">
        <v>2608006</v>
      </c>
      <c r="S386" s="211">
        <v>1580495</v>
      </c>
      <c r="T386" s="211">
        <v>537479</v>
      </c>
      <c r="U386" s="211">
        <v>490032</v>
      </c>
      <c r="V386" s="211">
        <v>92948878</v>
      </c>
      <c r="W386" s="211">
        <v>1438996</v>
      </c>
      <c r="X386" s="211">
        <v>32121701</v>
      </c>
      <c r="Y386" s="211">
        <v>3418245</v>
      </c>
    </row>
    <row r="387" spans="1:25" ht="15" customHeight="1">
      <c r="A387" s="193"/>
      <c r="B387" s="193"/>
      <c r="C387" s="194"/>
      <c r="D387" s="193"/>
      <c r="E387" s="210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  <c r="W387" s="209"/>
      <c r="X387" s="209"/>
      <c r="Y387" s="209"/>
    </row>
    <row r="388" spans="1:25" ht="15" customHeight="1">
      <c r="A388" s="198" t="s">
        <v>116</v>
      </c>
      <c r="B388" s="198"/>
      <c r="C388" s="32" t="s">
        <v>421</v>
      </c>
      <c r="D388" s="131"/>
      <c r="E388" s="199">
        <v>11</v>
      </c>
      <c r="F388" s="199">
        <v>160</v>
      </c>
      <c r="G388" s="199">
        <v>158</v>
      </c>
      <c r="H388" s="199">
        <v>68</v>
      </c>
      <c r="I388" s="199">
        <v>87</v>
      </c>
      <c r="J388" s="199">
        <v>3</v>
      </c>
      <c r="K388" s="199">
        <v>2</v>
      </c>
      <c r="L388" s="199">
        <v>38024</v>
      </c>
      <c r="M388" s="199">
        <v>214103</v>
      </c>
      <c r="N388" s="199" t="s">
        <v>675</v>
      </c>
      <c r="O388" s="199" t="s">
        <v>675</v>
      </c>
      <c r="P388" s="199" t="s">
        <v>675</v>
      </c>
      <c r="Q388" s="199" t="s">
        <v>675</v>
      </c>
      <c r="R388" s="199" t="s">
        <v>675</v>
      </c>
      <c r="S388" s="199" t="s">
        <v>675</v>
      </c>
      <c r="T388" s="199" t="s">
        <v>675</v>
      </c>
      <c r="U388" s="199" t="s">
        <v>675</v>
      </c>
      <c r="V388" s="199">
        <v>326764</v>
      </c>
      <c r="W388" s="199" t="s">
        <v>675</v>
      </c>
      <c r="X388" s="199">
        <v>107295</v>
      </c>
      <c r="Y388" s="199" t="s">
        <v>675</v>
      </c>
    </row>
    <row r="389" spans="1:25" ht="15" customHeight="1">
      <c r="A389" s="200">
        <v>10</v>
      </c>
      <c r="B389" s="200"/>
      <c r="C389" s="32" t="s">
        <v>607</v>
      </c>
      <c r="D389" s="131"/>
      <c r="E389" s="199" t="s">
        <v>608</v>
      </c>
      <c r="F389" s="199" t="s">
        <v>608</v>
      </c>
      <c r="G389" s="199" t="s">
        <v>608</v>
      </c>
      <c r="H389" s="199" t="s">
        <v>608</v>
      </c>
      <c r="I389" s="199" t="s">
        <v>608</v>
      </c>
      <c r="J389" s="199" t="s">
        <v>608</v>
      </c>
      <c r="K389" s="199" t="s">
        <v>608</v>
      </c>
      <c r="L389" s="199" t="s">
        <v>608</v>
      </c>
      <c r="M389" s="199" t="s">
        <v>608</v>
      </c>
      <c r="N389" s="199" t="s">
        <v>608</v>
      </c>
      <c r="O389" s="199" t="s">
        <v>608</v>
      </c>
      <c r="P389" s="199" t="s">
        <v>608</v>
      </c>
      <c r="Q389" s="199" t="s">
        <v>608</v>
      </c>
      <c r="R389" s="199" t="s">
        <v>608</v>
      </c>
      <c r="S389" s="199" t="s">
        <v>608</v>
      </c>
      <c r="T389" s="199" t="s">
        <v>608</v>
      </c>
      <c r="U389" s="199" t="s">
        <v>608</v>
      </c>
      <c r="V389" s="199" t="s">
        <v>608</v>
      </c>
      <c r="W389" s="199" t="s">
        <v>608</v>
      </c>
      <c r="X389" s="199" t="s">
        <v>608</v>
      </c>
      <c r="Y389" s="199" t="s">
        <v>608</v>
      </c>
    </row>
    <row r="390" spans="1:25" ht="15" customHeight="1">
      <c r="A390" s="200">
        <v>11</v>
      </c>
      <c r="B390" s="200"/>
      <c r="C390" s="32" t="s">
        <v>423</v>
      </c>
      <c r="D390" s="131"/>
      <c r="E390" s="199">
        <v>3</v>
      </c>
      <c r="F390" s="199">
        <v>31</v>
      </c>
      <c r="G390" s="199">
        <v>30</v>
      </c>
      <c r="H390" s="199">
        <v>10</v>
      </c>
      <c r="I390" s="199">
        <v>20</v>
      </c>
      <c r="J390" s="199" t="s">
        <v>429</v>
      </c>
      <c r="K390" s="199">
        <v>1</v>
      </c>
      <c r="L390" s="199">
        <v>4924</v>
      </c>
      <c r="M390" s="199">
        <v>3531</v>
      </c>
      <c r="N390" s="199" t="s">
        <v>429</v>
      </c>
      <c r="O390" s="199" t="s">
        <v>429</v>
      </c>
      <c r="P390" s="199" t="s">
        <v>429</v>
      </c>
      <c r="Q390" s="199" t="s">
        <v>429</v>
      </c>
      <c r="R390" s="199" t="s">
        <v>429</v>
      </c>
      <c r="S390" s="199" t="s">
        <v>429</v>
      </c>
      <c r="T390" s="199" t="s">
        <v>429</v>
      </c>
      <c r="U390" s="199" t="s">
        <v>429</v>
      </c>
      <c r="V390" s="199">
        <v>11627</v>
      </c>
      <c r="W390" s="199" t="s">
        <v>429</v>
      </c>
      <c r="X390" s="199">
        <v>7710</v>
      </c>
      <c r="Y390" s="199" t="s">
        <v>429</v>
      </c>
    </row>
    <row r="391" spans="1:25" ht="15" customHeight="1">
      <c r="A391" s="200">
        <v>12</v>
      </c>
      <c r="B391" s="200"/>
      <c r="C391" s="32" t="s">
        <v>424</v>
      </c>
      <c r="D391" s="131"/>
      <c r="E391" s="199" t="s">
        <v>2229</v>
      </c>
      <c r="F391" s="199" t="s">
        <v>2229</v>
      </c>
      <c r="G391" s="199" t="s">
        <v>2229</v>
      </c>
      <c r="H391" s="199" t="s">
        <v>2229</v>
      </c>
      <c r="I391" s="199" t="s">
        <v>2229</v>
      </c>
      <c r="J391" s="199" t="s">
        <v>2229</v>
      </c>
      <c r="K391" s="199" t="s">
        <v>2229</v>
      </c>
      <c r="L391" s="199" t="s">
        <v>2229</v>
      </c>
      <c r="M391" s="199" t="s">
        <v>2229</v>
      </c>
      <c r="N391" s="199" t="s">
        <v>2229</v>
      </c>
      <c r="O391" s="199" t="s">
        <v>2229</v>
      </c>
      <c r="P391" s="199" t="s">
        <v>2229</v>
      </c>
      <c r="Q391" s="199" t="s">
        <v>2229</v>
      </c>
      <c r="R391" s="199" t="s">
        <v>2229</v>
      </c>
      <c r="S391" s="199" t="s">
        <v>2229</v>
      </c>
      <c r="T391" s="199" t="s">
        <v>2229</v>
      </c>
      <c r="U391" s="199" t="s">
        <v>2229</v>
      </c>
      <c r="V391" s="199" t="s">
        <v>2229</v>
      </c>
      <c r="W391" s="199" t="s">
        <v>2229</v>
      </c>
      <c r="X391" s="199" t="s">
        <v>2229</v>
      </c>
      <c r="Y391" s="199" t="s">
        <v>2229</v>
      </c>
    </row>
    <row r="392" spans="1:25" ht="15" customHeight="1">
      <c r="A392" s="200">
        <v>13</v>
      </c>
      <c r="B392" s="200"/>
      <c r="C392" s="32" t="s">
        <v>425</v>
      </c>
      <c r="D392" s="131"/>
      <c r="E392" s="199">
        <v>3</v>
      </c>
      <c r="F392" s="199">
        <v>121</v>
      </c>
      <c r="G392" s="199">
        <v>120</v>
      </c>
      <c r="H392" s="199">
        <v>103</v>
      </c>
      <c r="I392" s="199">
        <v>17</v>
      </c>
      <c r="J392" s="199" t="s">
        <v>618</v>
      </c>
      <c r="K392" s="199">
        <v>1</v>
      </c>
      <c r="L392" s="199" t="s">
        <v>671</v>
      </c>
      <c r="M392" s="199" t="s">
        <v>671</v>
      </c>
      <c r="N392" s="199" t="s">
        <v>671</v>
      </c>
      <c r="O392" s="199" t="s">
        <v>671</v>
      </c>
      <c r="P392" s="199" t="s">
        <v>671</v>
      </c>
      <c r="Q392" s="199" t="s">
        <v>671</v>
      </c>
      <c r="R392" s="199" t="s">
        <v>671</v>
      </c>
      <c r="S392" s="199" t="s">
        <v>671</v>
      </c>
      <c r="T392" s="199" t="s">
        <v>671</v>
      </c>
      <c r="U392" s="199" t="s">
        <v>671</v>
      </c>
      <c r="V392" s="199" t="s">
        <v>671</v>
      </c>
      <c r="W392" s="199" t="s">
        <v>671</v>
      </c>
      <c r="X392" s="199" t="s">
        <v>671</v>
      </c>
      <c r="Y392" s="199" t="s">
        <v>671</v>
      </c>
    </row>
    <row r="393" spans="1:25" ht="15" customHeight="1">
      <c r="A393" s="200">
        <v>14</v>
      </c>
      <c r="B393" s="200"/>
      <c r="C393" s="32" t="s">
        <v>426</v>
      </c>
      <c r="D393" s="131"/>
      <c r="E393" s="199" t="s">
        <v>2229</v>
      </c>
      <c r="F393" s="199" t="s">
        <v>2229</v>
      </c>
      <c r="G393" s="199" t="s">
        <v>2229</v>
      </c>
      <c r="H393" s="199" t="s">
        <v>2229</v>
      </c>
      <c r="I393" s="199" t="s">
        <v>2229</v>
      </c>
      <c r="J393" s="199" t="s">
        <v>2229</v>
      </c>
      <c r="K393" s="199" t="s">
        <v>2229</v>
      </c>
      <c r="L393" s="199" t="s">
        <v>2229</v>
      </c>
      <c r="M393" s="199" t="s">
        <v>2229</v>
      </c>
      <c r="N393" s="199" t="s">
        <v>2229</v>
      </c>
      <c r="O393" s="199" t="s">
        <v>2229</v>
      </c>
      <c r="P393" s="199" t="s">
        <v>2229</v>
      </c>
      <c r="Q393" s="199" t="s">
        <v>2229</v>
      </c>
      <c r="R393" s="199" t="s">
        <v>2229</v>
      </c>
      <c r="S393" s="199" t="s">
        <v>2229</v>
      </c>
      <c r="T393" s="199" t="s">
        <v>2229</v>
      </c>
      <c r="U393" s="199" t="s">
        <v>2229</v>
      </c>
      <c r="V393" s="199" t="s">
        <v>2229</v>
      </c>
      <c r="W393" s="199" t="s">
        <v>2229</v>
      </c>
      <c r="X393" s="199" t="s">
        <v>2229</v>
      </c>
      <c r="Y393" s="199" t="s">
        <v>2229</v>
      </c>
    </row>
    <row r="394" spans="1:25" ht="15" customHeight="1">
      <c r="A394" s="200">
        <v>15</v>
      </c>
      <c r="B394" s="200"/>
      <c r="C394" s="32" t="s">
        <v>427</v>
      </c>
      <c r="D394" s="131"/>
      <c r="E394" s="199" t="s">
        <v>2229</v>
      </c>
      <c r="F394" s="199" t="s">
        <v>2229</v>
      </c>
      <c r="G394" s="199" t="s">
        <v>2229</v>
      </c>
      <c r="H394" s="199" t="s">
        <v>2229</v>
      </c>
      <c r="I394" s="199" t="s">
        <v>2229</v>
      </c>
      <c r="J394" s="199" t="s">
        <v>2229</v>
      </c>
      <c r="K394" s="199" t="s">
        <v>2229</v>
      </c>
      <c r="L394" s="199" t="s">
        <v>2229</v>
      </c>
      <c r="M394" s="199" t="s">
        <v>2229</v>
      </c>
      <c r="N394" s="199" t="s">
        <v>2229</v>
      </c>
      <c r="O394" s="199" t="s">
        <v>2229</v>
      </c>
      <c r="P394" s="199" t="s">
        <v>2229</v>
      </c>
      <c r="Q394" s="199" t="s">
        <v>2229</v>
      </c>
      <c r="R394" s="199" t="s">
        <v>2229</v>
      </c>
      <c r="S394" s="199" t="s">
        <v>2229</v>
      </c>
      <c r="T394" s="199" t="s">
        <v>2229</v>
      </c>
      <c r="U394" s="199" t="s">
        <v>2229</v>
      </c>
      <c r="V394" s="199" t="s">
        <v>2229</v>
      </c>
      <c r="W394" s="199" t="s">
        <v>2229</v>
      </c>
      <c r="X394" s="199" t="s">
        <v>2229</v>
      </c>
      <c r="Y394" s="199" t="s">
        <v>2229</v>
      </c>
    </row>
    <row r="395" spans="1:25" ht="15" customHeight="1">
      <c r="A395" s="200">
        <v>16</v>
      </c>
      <c r="B395" s="200"/>
      <c r="C395" s="32" t="s">
        <v>428</v>
      </c>
      <c r="D395" s="131"/>
      <c r="E395" s="199">
        <v>1</v>
      </c>
      <c r="F395" s="199">
        <v>88</v>
      </c>
      <c r="G395" s="199">
        <v>88</v>
      </c>
      <c r="H395" s="199">
        <v>36</v>
      </c>
      <c r="I395" s="199">
        <v>52</v>
      </c>
      <c r="J395" s="199" t="s">
        <v>429</v>
      </c>
      <c r="K395" s="199" t="s">
        <v>429</v>
      </c>
      <c r="L395" s="199" t="s">
        <v>1921</v>
      </c>
      <c r="M395" s="199" t="s">
        <v>1921</v>
      </c>
      <c r="N395" s="199" t="s">
        <v>1921</v>
      </c>
      <c r="O395" s="199" t="s">
        <v>1921</v>
      </c>
      <c r="P395" s="199" t="s">
        <v>1921</v>
      </c>
      <c r="Q395" s="199" t="s">
        <v>1921</v>
      </c>
      <c r="R395" s="199" t="s">
        <v>1921</v>
      </c>
      <c r="S395" s="199" t="s">
        <v>1921</v>
      </c>
      <c r="T395" s="199" t="s">
        <v>1921</v>
      </c>
      <c r="U395" s="199" t="s">
        <v>1921</v>
      </c>
      <c r="V395" s="199" t="s">
        <v>1921</v>
      </c>
      <c r="W395" s="199" t="s">
        <v>1921</v>
      </c>
      <c r="X395" s="199" t="s">
        <v>1921</v>
      </c>
      <c r="Y395" s="199" t="s">
        <v>1921</v>
      </c>
    </row>
    <row r="396" spans="1:25" ht="15" customHeight="1">
      <c r="A396" s="200">
        <v>17</v>
      </c>
      <c r="B396" s="200"/>
      <c r="C396" s="32" t="s">
        <v>430</v>
      </c>
      <c r="D396" s="131"/>
      <c r="E396" s="199" t="s">
        <v>578</v>
      </c>
      <c r="F396" s="199" t="s">
        <v>578</v>
      </c>
      <c r="G396" s="199" t="s">
        <v>578</v>
      </c>
      <c r="H396" s="199" t="s">
        <v>578</v>
      </c>
      <c r="I396" s="199" t="s">
        <v>578</v>
      </c>
      <c r="J396" s="199" t="s">
        <v>578</v>
      </c>
      <c r="K396" s="199" t="s">
        <v>578</v>
      </c>
      <c r="L396" s="199" t="s">
        <v>578</v>
      </c>
      <c r="M396" s="199" t="s">
        <v>578</v>
      </c>
      <c r="N396" s="199" t="s">
        <v>578</v>
      </c>
      <c r="O396" s="199" t="s">
        <v>578</v>
      </c>
      <c r="P396" s="199" t="s">
        <v>578</v>
      </c>
      <c r="Q396" s="199" t="s">
        <v>578</v>
      </c>
      <c r="R396" s="199" t="s">
        <v>578</v>
      </c>
      <c r="S396" s="199" t="s">
        <v>578</v>
      </c>
      <c r="T396" s="199" t="s">
        <v>578</v>
      </c>
      <c r="U396" s="199" t="s">
        <v>578</v>
      </c>
      <c r="V396" s="199" t="s">
        <v>578</v>
      </c>
      <c r="W396" s="199" t="s">
        <v>578</v>
      </c>
      <c r="X396" s="199" t="s">
        <v>578</v>
      </c>
      <c r="Y396" s="199" t="s">
        <v>578</v>
      </c>
    </row>
    <row r="397" spans="1:25" ht="15" customHeight="1">
      <c r="A397" s="200">
        <v>18</v>
      </c>
      <c r="B397" s="200"/>
      <c r="C397" s="32" t="s">
        <v>432</v>
      </c>
      <c r="D397" s="131"/>
      <c r="E397" s="199">
        <v>4</v>
      </c>
      <c r="F397" s="199">
        <v>46</v>
      </c>
      <c r="G397" s="199">
        <v>45</v>
      </c>
      <c r="H397" s="199">
        <v>12</v>
      </c>
      <c r="I397" s="199">
        <v>33</v>
      </c>
      <c r="J397" s="199" t="s">
        <v>578</v>
      </c>
      <c r="K397" s="199">
        <v>1</v>
      </c>
      <c r="L397" s="199">
        <v>14442</v>
      </c>
      <c r="M397" s="199">
        <v>15766</v>
      </c>
      <c r="N397" s="199" t="s">
        <v>578</v>
      </c>
      <c r="O397" s="199" t="s">
        <v>578</v>
      </c>
      <c r="P397" s="199" t="s">
        <v>578</v>
      </c>
      <c r="Q397" s="199" t="s">
        <v>578</v>
      </c>
      <c r="R397" s="199" t="s">
        <v>578</v>
      </c>
      <c r="S397" s="199" t="s">
        <v>578</v>
      </c>
      <c r="T397" s="199" t="s">
        <v>578</v>
      </c>
      <c r="U397" s="199" t="s">
        <v>578</v>
      </c>
      <c r="V397" s="199">
        <v>27921</v>
      </c>
      <c r="W397" s="199" t="s">
        <v>578</v>
      </c>
      <c r="X397" s="199">
        <v>11576</v>
      </c>
      <c r="Y397" s="199" t="s">
        <v>578</v>
      </c>
    </row>
    <row r="398" spans="1:25" ht="15" customHeight="1">
      <c r="A398" s="200">
        <v>19</v>
      </c>
      <c r="B398" s="200"/>
      <c r="C398" s="32" t="s">
        <v>433</v>
      </c>
      <c r="D398" s="131"/>
      <c r="E398" s="199" t="s">
        <v>578</v>
      </c>
      <c r="F398" s="199" t="s">
        <v>578</v>
      </c>
      <c r="G398" s="199" t="s">
        <v>578</v>
      </c>
      <c r="H398" s="199" t="s">
        <v>578</v>
      </c>
      <c r="I398" s="199" t="s">
        <v>578</v>
      </c>
      <c r="J398" s="199" t="s">
        <v>578</v>
      </c>
      <c r="K398" s="199" t="s">
        <v>578</v>
      </c>
      <c r="L398" s="199" t="s">
        <v>578</v>
      </c>
      <c r="M398" s="199" t="s">
        <v>578</v>
      </c>
      <c r="N398" s="199" t="s">
        <v>578</v>
      </c>
      <c r="O398" s="199" t="s">
        <v>578</v>
      </c>
      <c r="P398" s="199" t="s">
        <v>578</v>
      </c>
      <c r="Q398" s="199" t="s">
        <v>578</v>
      </c>
      <c r="R398" s="199" t="s">
        <v>578</v>
      </c>
      <c r="S398" s="199" t="s">
        <v>578</v>
      </c>
      <c r="T398" s="199" t="s">
        <v>578</v>
      </c>
      <c r="U398" s="199" t="s">
        <v>578</v>
      </c>
      <c r="V398" s="199" t="s">
        <v>578</v>
      </c>
      <c r="W398" s="199" t="s">
        <v>578</v>
      </c>
      <c r="X398" s="199" t="s">
        <v>578</v>
      </c>
      <c r="Y398" s="199" t="s">
        <v>578</v>
      </c>
    </row>
    <row r="399" spans="1:25" ht="15" customHeight="1">
      <c r="A399" s="200">
        <v>20</v>
      </c>
      <c r="B399" s="200"/>
      <c r="C399" s="32" t="s">
        <v>434</v>
      </c>
      <c r="D399" s="131"/>
      <c r="E399" s="199" t="s">
        <v>2229</v>
      </c>
      <c r="F399" s="199" t="s">
        <v>2229</v>
      </c>
      <c r="G399" s="199" t="s">
        <v>2229</v>
      </c>
      <c r="H399" s="199" t="s">
        <v>2229</v>
      </c>
      <c r="I399" s="199" t="s">
        <v>2229</v>
      </c>
      <c r="J399" s="199" t="s">
        <v>2229</v>
      </c>
      <c r="K399" s="199" t="s">
        <v>2229</v>
      </c>
      <c r="L399" s="199" t="s">
        <v>2229</v>
      </c>
      <c r="M399" s="199" t="s">
        <v>2229</v>
      </c>
      <c r="N399" s="199" t="s">
        <v>2229</v>
      </c>
      <c r="O399" s="199" t="s">
        <v>2229</v>
      </c>
      <c r="P399" s="199" t="s">
        <v>2229</v>
      </c>
      <c r="Q399" s="199" t="s">
        <v>2229</v>
      </c>
      <c r="R399" s="199" t="s">
        <v>2229</v>
      </c>
      <c r="S399" s="199" t="s">
        <v>2229</v>
      </c>
      <c r="T399" s="199" t="s">
        <v>2229</v>
      </c>
      <c r="U399" s="199" t="s">
        <v>2229</v>
      </c>
      <c r="V399" s="199" t="s">
        <v>2229</v>
      </c>
      <c r="W399" s="199" t="s">
        <v>2229</v>
      </c>
      <c r="X399" s="199" t="s">
        <v>2229</v>
      </c>
      <c r="Y399" s="199" t="s">
        <v>2229</v>
      </c>
    </row>
    <row r="400" spans="1:25" ht="15" customHeight="1">
      <c r="A400" s="200">
        <v>21</v>
      </c>
      <c r="B400" s="200"/>
      <c r="C400" s="32" t="s">
        <v>436</v>
      </c>
      <c r="D400" s="131"/>
      <c r="E400" s="199" t="s">
        <v>651</v>
      </c>
      <c r="F400" s="199" t="s">
        <v>651</v>
      </c>
      <c r="G400" s="199" t="s">
        <v>651</v>
      </c>
      <c r="H400" s="199" t="s">
        <v>651</v>
      </c>
      <c r="I400" s="199" t="s">
        <v>651</v>
      </c>
      <c r="J400" s="199" t="s">
        <v>651</v>
      </c>
      <c r="K400" s="199" t="s">
        <v>651</v>
      </c>
      <c r="L400" s="199" t="s">
        <v>651</v>
      </c>
      <c r="M400" s="199" t="s">
        <v>651</v>
      </c>
      <c r="N400" s="199" t="s">
        <v>651</v>
      </c>
      <c r="O400" s="199" t="s">
        <v>651</v>
      </c>
      <c r="P400" s="199" t="s">
        <v>651</v>
      </c>
      <c r="Q400" s="199" t="s">
        <v>651</v>
      </c>
      <c r="R400" s="199" t="s">
        <v>651</v>
      </c>
      <c r="S400" s="199" t="s">
        <v>651</v>
      </c>
      <c r="T400" s="199" t="s">
        <v>651</v>
      </c>
      <c r="U400" s="199" t="s">
        <v>651</v>
      </c>
      <c r="V400" s="199" t="s">
        <v>651</v>
      </c>
      <c r="W400" s="199" t="s">
        <v>651</v>
      </c>
      <c r="X400" s="199" t="s">
        <v>651</v>
      </c>
      <c r="Y400" s="199" t="s">
        <v>651</v>
      </c>
    </row>
    <row r="401" spans="1:25" ht="15" customHeight="1">
      <c r="A401" s="200">
        <v>22</v>
      </c>
      <c r="B401" s="200"/>
      <c r="C401" s="32" t="s">
        <v>437</v>
      </c>
      <c r="D401" s="131"/>
      <c r="E401" s="199">
        <v>4</v>
      </c>
      <c r="F401" s="199">
        <v>63</v>
      </c>
      <c r="G401" s="199">
        <v>63</v>
      </c>
      <c r="H401" s="199">
        <v>47</v>
      </c>
      <c r="I401" s="199">
        <v>7</v>
      </c>
      <c r="J401" s="199">
        <v>9</v>
      </c>
      <c r="K401" s="199" t="s">
        <v>2229</v>
      </c>
      <c r="L401" s="199" t="s">
        <v>2230</v>
      </c>
      <c r="M401" s="199" t="s">
        <v>2230</v>
      </c>
      <c r="N401" s="199" t="s">
        <v>2230</v>
      </c>
      <c r="O401" s="199" t="s">
        <v>2230</v>
      </c>
      <c r="P401" s="199" t="s">
        <v>2230</v>
      </c>
      <c r="Q401" s="199" t="s">
        <v>2230</v>
      </c>
      <c r="R401" s="199" t="s">
        <v>2230</v>
      </c>
      <c r="S401" s="199" t="s">
        <v>2230</v>
      </c>
      <c r="T401" s="199" t="s">
        <v>2230</v>
      </c>
      <c r="U401" s="199" t="s">
        <v>2230</v>
      </c>
      <c r="V401" s="199" t="s">
        <v>2230</v>
      </c>
      <c r="W401" s="199" t="s">
        <v>2230</v>
      </c>
      <c r="X401" s="199" t="s">
        <v>2230</v>
      </c>
      <c r="Y401" s="199" t="s">
        <v>2230</v>
      </c>
    </row>
    <row r="402" spans="1:25" ht="15" customHeight="1">
      <c r="A402" s="200">
        <v>23</v>
      </c>
      <c r="B402" s="200"/>
      <c r="C402" s="32" t="s">
        <v>438</v>
      </c>
      <c r="D402" s="131"/>
      <c r="E402" s="199">
        <v>3</v>
      </c>
      <c r="F402" s="199">
        <v>331</v>
      </c>
      <c r="G402" s="199">
        <v>331</v>
      </c>
      <c r="H402" s="199">
        <v>230</v>
      </c>
      <c r="I402" s="199">
        <v>18</v>
      </c>
      <c r="J402" s="199">
        <v>83</v>
      </c>
      <c r="K402" s="199" t="s">
        <v>429</v>
      </c>
      <c r="L402" s="201">
        <v>138516</v>
      </c>
      <c r="M402" s="201">
        <v>1333657</v>
      </c>
      <c r="N402" s="201">
        <v>237182</v>
      </c>
      <c r="O402" s="201">
        <v>94657</v>
      </c>
      <c r="P402" s="201">
        <v>64685</v>
      </c>
      <c r="Q402" s="201">
        <v>77840</v>
      </c>
      <c r="R402" s="201">
        <v>251333</v>
      </c>
      <c r="S402" s="201">
        <v>114843</v>
      </c>
      <c r="T402" s="201">
        <v>70077</v>
      </c>
      <c r="U402" s="201">
        <v>66413</v>
      </c>
      <c r="V402" s="201">
        <v>2000181</v>
      </c>
      <c r="W402" s="201">
        <v>25662</v>
      </c>
      <c r="X402" s="201">
        <v>635025</v>
      </c>
      <c r="Y402" s="201">
        <v>17958</v>
      </c>
    </row>
    <row r="403" spans="1:25" ht="15" customHeight="1">
      <c r="A403" s="200">
        <v>24</v>
      </c>
      <c r="B403" s="200"/>
      <c r="C403" s="32" t="s">
        <v>439</v>
      </c>
      <c r="D403" s="131"/>
      <c r="E403" s="199">
        <v>5</v>
      </c>
      <c r="F403" s="199">
        <v>45</v>
      </c>
      <c r="G403" s="199">
        <v>44</v>
      </c>
      <c r="H403" s="199">
        <v>34</v>
      </c>
      <c r="I403" s="199">
        <v>8</v>
      </c>
      <c r="J403" s="199">
        <v>2</v>
      </c>
      <c r="K403" s="199">
        <v>1</v>
      </c>
      <c r="L403" s="199">
        <v>17065</v>
      </c>
      <c r="M403" s="199">
        <v>40711</v>
      </c>
      <c r="N403" s="199" t="s">
        <v>2229</v>
      </c>
      <c r="O403" s="199" t="s">
        <v>2229</v>
      </c>
      <c r="P403" s="199" t="s">
        <v>2229</v>
      </c>
      <c r="Q403" s="199" t="s">
        <v>2229</v>
      </c>
      <c r="R403" s="199" t="s">
        <v>2229</v>
      </c>
      <c r="S403" s="199" t="s">
        <v>2229</v>
      </c>
      <c r="T403" s="199" t="s">
        <v>2229</v>
      </c>
      <c r="U403" s="199" t="s">
        <v>2229</v>
      </c>
      <c r="V403" s="199">
        <v>71247</v>
      </c>
      <c r="W403" s="199" t="s">
        <v>2229</v>
      </c>
      <c r="X403" s="199">
        <v>29081</v>
      </c>
      <c r="Y403" s="199" t="s">
        <v>2229</v>
      </c>
    </row>
    <row r="404" spans="1:25" ht="15" customHeight="1">
      <c r="A404" s="200">
        <v>25</v>
      </c>
      <c r="B404" s="200"/>
      <c r="C404" s="32" t="s">
        <v>440</v>
      </c>
      <c r="D404" s="131"/>
      <c r="E404" s="199">
        <v>2</v>
      </c>
      <c r="F404" s="199">
        <v>21</v>
      </c>
      <c r="G404" s="199">
        <v>21</v>
      </c>
      <c r="H404" s="199">
        <v>20</v>
      </c>
      <c r="I404" s="199">
        <v>1</v>
      </c>
      <c r="J404" s="199" t="s">
        <v>618</v>
      </c>
      <c r="K404" s="199" t="s">
        <v>618</v>
      </c>
      <c r="L404" s="199" t="s">
        <v>671</v>
      </c>
      <c r="M404" s="199" t="s">
        <v>671</v>
      </c>
      <c r="N404" s="199" t="s">
        <v>671</v>
      </c>
      <c r="O404" s="199" t="s">
        <v>671</v>
      </c>
      <c r="P404" s="199" t="s">
        <v>671</v>
      </c>
      <c r="Q404" s="199" t="s">
        <v>671</v>
      </c>
      <c r="R404" s="199" t="s">
        <v>671</v>
      </c>
      <c r="S404" s="199" t="s">
        <v>671</v>
      </c>
      <c r="T404" s="199" t="s">
        <v>671</v>
      </c>
      <c r="U404" s="199" t="s">
        <v>671</v>
      </c>
      <c r="V404" s="199" t="s">
        <v>671</v>
      </c>
      <c r="W404" s="199" t="s">
        <v>671</v>
      </c>
      <c r="X404" s="199" t="s">
        <v>671</v>
      </c>
      <c r="Y404" s="199" t="s">
        <v>671</v>
      </c>
    </row>
    <row r="405" spans="1:25" ht="15" customHeight="1">
      <c r="A405" s="200">
        <v>26</v>
      </c>
      <c r="B405" s="200"/>
      <c r="C405" s="32" t="s">
        <v>441</v>
      </c>
      <c r="D405" s="131"/>
      <c r="E405" s="199">
        <v>4</v>
      </c>
      <c r="F405" s="199">
        <v>51</v>
      </c>
      <c r="G405" s="199">
        <v>51</v>
      </c>
      <c r="H405" s="199">
        <v>45</v>
      </c>
      <c r="I405" s="199">
        <v>5</v>
      </c>
      <c r="J405" s="199">
        <v>1</v>
      </c>
      <c r="K405" s="199" t="s">
        <v>576</v>
      </c>
      <c r="L405" s="199">
        <v>29520</v>
      </c>
      <c r="M405" s="199">
        <v>55621</v>
      </c>
      <c r="N405" s="199" t="s">
        <v>576</v>
      </c>
      <c r="O405" s="199" t="s">
        <v>576</v>
      </c>
      <c r="P405" s="199" t="s">
        <v>576</v>
      </c>
      <c r="Q405" s="199" t="s">
        <v>576</v>
      </c>
      <c r="R405" s="199" t="s">
        <v>576</v>
      </c>
      <c r="S405" s="199" t="s">
        <v>576</v>
      </c>
      <c r="T405" s="199" t="s">
        <v>576</v>
      </c>
      <c r="U405" s="199" t="s">
        <v>576</v>
      </c>
      <c r="V405" s="199">
        <v>115919</v>
      </c>
      <c r="W405" s="199" t="s">
        <v>576</v>
      </c>
      <c r="X405" s="199">
        <v>57427</v>
      </c>
      <c r="Y405" s="199" t="s">
        <v>576</v>
      </c>
    </row>
    <row r="406" spans="1:25" ht="15" customHeight="1">
      <c r="A406" s="200">
        <v>27</v>
      </c>
      <c r="B406" s="200"/>
      <c r="C406" s="32" t="s">
        <v>442</v>
      </c>
      <c r="D406" s="131"/>
      <c r="E406" s="199">
        <v>1</v>
      </c>
      <c r="F406" s="199">
        <v>28</v>
      </c>
      <c r="G406" s="199">
        <v>28</v>
      </c>
      <c r="H406" s="199">
        <v>28</v>
      </c>
      <c r="I406" s="199" t="s">
        <v>576</v>
      </c>
      <c r="J406" s="199" t="s">
        <v>576</v>
      </c>
      <c r="K406" s="199" t="s">
        <v>576</v>
      </c>
      <c r="L406" s="199" t="s">
        <v>591</v>
      </c>
      <c r="M406" s="199" t="s">
        <v>591</v>
      </c>
      <c r="N406" s="199" t="s">
        <v>591</v>
      </c>
      <c r="O406" s="199" t="s">
        <v>591</v>
      </c>
      <c r="P406" s="199" t="s">
        <v>591</v>
      </c>
      <c r="Q406" s="199" t="s">
        <v>591</v>
      </c>
      <c r="R406" s="199" t="s">
        <v>591</v>
      </c>
      <c r="S406" s="199" t="s">
        <v>591</v>
      </c>
      <c r="T406" s="199" t="s">
        <v>591</v>
      </c>
      <c r="U406" s="199" t="s">
        <v>591</v>
      </c>
      <c r="V406" s="199" t="s">
        <v>591</v>
      </c>
      <c r="W406" s="199" t="s">
        <v>591</v>
      </c>
      <c r="X406" s="199" t="s">
        <v>591</v>
      </c>
      <c r="Y406" s="199" t="s">
        <v>591</v>
      </c>
    </row>
    <row r="407" spans="1:25" ht="15" customHeight="1">
      <c r="A407" s="200">
        <v>28</v>
      </c>
      <c r="B407" s="200"/>
      <c r="C407" s="32" t="s">
        <v>443</v>
      </c>
      <c r="D407" s="131"/>
      <c r="E407" s="199" t="s">
        <v>608</v>
      </c>
      <c r="F407" s="199" t="s">
        <v>608</v>
      </c>
      <c r="G407" s="199" t="s">
        <v>608</v>
      </c>
      <c r="H407" s="199" t="s">
        <v>608</v>
      </c>
      <c r="I407" s="199" t="s">
        <v>608</v>
      </c>
      <c r="J407" s="199" t="s">
        <v>608</v>
      </c>
      <c r="K407" s="199" t="s">
        <v>608</v>
      </c>
      <c r="L407" s="199" t="s">
        <v>608</v>
      </c>
      <c r="M407" s="199" t="s">
        <v>608</v>
      </c>
      <c r="N407" s="199" t="s">
        <v>608</v>
      </c>
      <c r="O407" s="199" t="s">
        <v>608</v>
      </c>
      <c r="P407" s="199" t="s">
        <v>608</v>
      </c>
      <c r="Q407" s="199" t="s">
        <v>608</v>
      </c>
      <c r="R407" s="199" t="s">
        <v>608</v>
      </c>
      <c r="S407" s="199" t="s">
        <v>608</v>
      </c>
      <c r="T407" s="199" t="s">
        <v>608</v>
      </c>
      <c r="U407" s="199" t="s">
        <v>608</v>
      </c>
      <c r="V407" s="199" t="s">
        <v>608</v>
      </c>
      <c r="W407" s="199" t="s">
        <v>608</v>
      </c>
      <c r="X407" s="199" t="s">
        <v>608</v>
      </c>
      <c r="Y407" s="199" t="s">
        <v>608</v>
      </c>
    </row>
    <row r="408" spans="1:25" ht="15" customHeight="1">
      <c r="A408" s="200">
        <v>29</v>
      </c>
      <c r="B408" s="200"/>
      <c r="C408" s="32" t="s">
        <v>444</v>
      </c>
      <c r="D408" s="131"/>
      <c r="E408" s="199">
        <v>1</v>
      </c>
      <c r="F408" s="199">
        <v>4</v>
      </c>
      <c r="G408" s="199">
        <v>3</v>
      </c>
      <c r="H408" s="199">
        <v>1</v>
      </c>
      <c r="I408" s="199">
        <v>2</v>
      </c>
      <c r="J408" s="199" t="s">
        <v>608</v>
      </c>
      <c r="K408" s="199">
        <v>1</v>
      </c>
      <c r="L408" s="199" t="s">
        <v>611</v>
      </c>
      <c r="M408" s="199" t="s">
        <v>611</v>
      </c>
      <c r="N408" s="199" t="s">
        <v>611</v>
      </c>
      <c r="O408" s="199" t="s">
        <v>611</v>
      </c>
      <c r="P408" s="199" t="s">
        <v>611</v>
      </c>
      <c r="Q408" s="199" t="s">
        <v>611</v>
      </c>
      <c r="R408" s="199" t="s">
        <v>611</v>
      </c>
      <c r="S408" s="199" t="s">
        <v>611</v>
      </c>
      <c r="T408" s="199" t="s">
        <v>611</v>
      </c>
      <c r="U408" s="199" t="s">
        <v>611</v>
      </c>
      <c r="V408" s="199" t="s">
        <v>611</v>
      </c>
      <c r="W408" s="199" t="s">
        <v>611</v>
      </c>
      <c r="X408" s="199" t="s">
        <v>611</v>
      </c>
      <c r="Y408" s="199" t="s">
        <v>611</v>
      </c>
    </row>
    <row r="409" spans="1:25" ht="15" customHeight="1">
      <c r="A409" s="200">
        <v>30</v>
      </c>
      <c r="B409" s="200"/>
      <c r="C409" s="32" t="s">
        <v>445</v>
      </c>
      <c r="D409" s="131"/>
      <c r="E409" s="199" t="s">
        <v>730</v>
      </c>
      <c r="F409" s="199" t="s">
        <v>730</v>
      </c>
      <c r="G409" s="199" t="s">
        <v>730</v>
      </c>
      <c r="H409" s="199" t="s">
        <v>730</v>
      </c>
      <c r="I409" s="199" t="s">
        <v>730</v>
      </c>
      <c r="J409" s="199" t="s">
        <v>730</v>
      </c>
      <c r="K409" s="199" t="s">
        <v>730</v>
      </c>
      <c r="L409" s="199" t="s">
        <v>730</v>
      </c>
      <c r="M409" s="199" t="s">
        <v>730</v>
      </c>
      <c r="N409" s="199" t="s">
        <v>730</v>
      </c>
      <c r="O409" s="199" t="s">
        <v>730</v>
      </c>
      <c r="P409" s="199" t="s">
        <v>730</v>
      </c>
      <c r="Q409" s="199" t="s">
        <v>730</v>
      </c>
      <c r="R409" s="199" t="s">
        <v>730</v>
      </c>
      <c r="S409" s="199" t="s">
        <v>730</v>
      </c>
      <c r="T409" s="199" t="s">
        <v>730</v>
      </c>
      <c r="U409" s="199" t="s">
        <v>730</v>
      </c>
      <c r="V409" s="199" t="s">
        <v>730</v>
      </c>
      <c r="W409" s="199" t="s">
        <v>730</v>
      </c>
      <c r="X409" s="199" t="s">
        <v>730</v>
      </c>
      <c r="Y409" s="199" t="s">
        <v>730</v>
      </c>
    </row>
    <row r="410" spans="1:25" ht="15" customHeight="1">
      <c r="A410" s="200">
        <v>31</v>
      </c>
      <c r="B410" s="200"/>
      <c r="C410" s="32" t="s">
        <v>446</v>
      </c>
      <c r="D410" s="131"/>
      <c r="E410" s="199">
        <v>9</v>
      </c>
      <c r="F410" s="199">
        <v>5187</v>
      </c>
      <c r="G410" s="199">
        <v>5187</v>
      </c>
      <c r="H410" s="199">
        <v>5114</v>
      </c>
      <c r="I410" s="199">
        <v>18</v>
      </c>
      <c r="J410" s="199">
        <v>55</v>
      </c>
      <c r="K410" s="199" t="s">
        <v>608</v>
      </c>
      <c r="L410" s="199">
        <v>7783542</v>
      </c>
      <c r="M410" s="199">
        <v>56804786</v>
      </c>
      <c r="N410" s="199">
        <v>1310995</v>
      </c>
      <c r="O410" s="199">
        <v>674975</v>
      </c>
      <c r="P410" s="199">
        <v>355946</v>
      </c>
      <c r="Q410" s="199">
        <v>280074</v>
      </c>
      <c r="R410" s="199">
        <v>2305518</v>
      </c>
      <c r="S410" s="199">
        <v>1449282</v>
      </c>
      <c r="T410" s="199">
        <v>459641</v>
      </c>
      <c r="U410" s="199">
        <v>396595</v>
      </c>
      <c r="V410" s="199">
        <v>88106307</v>
      </c>
      <c r="W410" s="199">
        <v>1402571</v>
      </c>
      <c r="X410" s="199">
        <v>29461446</v>
      </c>
      <c r="Y410" s="199">
        <v>3385775</v>
      </c>
    </row>
    <row r="411" spans="1:25" ht="15" customHeight="1">
      <c r="A411" s="200">
        <v>32</v>
      </c>
      <c r="B411" s="200"/>
      <c r="C411" s="32" t="s">
        <v>447</v>
      </c>
      <c r="D411" s="131"/>
      <c r="E411" s="199">
        <v>3</v>
      </c>
      <c r="F411" s="199">
        <v>46</v>
      </c>
      <c r="G411" s="199">
        <v>46</v>
      </c>
      <c r="H411" s="199">
        <v>40</v>
      </c>
      <c r="I411" s="199">
        <v>6</v>
      </c>
      <c r="J411" s="199" t="s">
        <v>429</v>
      </c>
      <c r="K411" s="199" t="s">
        <v>429</v>
      </c>
      <c r="L411" s="199">
        <v>14344</v>
      </c>
      <c r="M411" s="199">
        <v>11948</v>
      </c>
      <c r="N411" s="199" t="s">
        <v>429</v>
      </c>
      <c r="O411" s="199" t="s">
        <v>429</v>
      </c>
      <c r="P411" s="199" t="s">
        <v>429</v>
      </c>
      <c r="Q411" s="199" t="s">
        <v>429</v>
      </c>
      <c r="R411" s="199" t="s">
        <v>429</v>
      </c>
      <c r="S411" s="199" t="s">
        <v>429</v>
      </c>
      <c r="T411" s="199" t="s">
        <v>429</v>
      </c>
      <c r="U411" s="199" t="s">
        <v>429</v>
      </c>
      <c r="V411" s="199">
        <v>87153</v>
      </c>
      <c r="W411" s="199" t="s">
        <v>429</v>
      </c>
      <c r="X411" s="199">
        <v>71624</v>
      </c>
      <c r="Y411" s="199" t="s">
        <v>429</v>
      </c>
    </row>
    <row r="412" spans="1:25" ht="15" customHeight="1">
      <c r="A412" s="193"/>
      <c r="B412" s="193"/>
      <c r="C412" s="193"/>
      <c r="D412" s="193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210"/>
      <c r="Q412" s="210"/>
      <c r="R412" s="210"/>
      <c r="S412" s="210"/>
      <c r="T412" s="210"/>
      <c r="U412" s="210"/>
      <c r="V412" s="210"/>
      <c r="W412" s="210"/>
      <c r="X412" s="210"/>
      <c r="Y412" s="210"/>
    </row>
    <row r="413" spans="1:25" s="192" customFormat="1" ht="15" customHeight="1">
      <c r="A413" s="189"/>
      <c r="B413" s="189"/>
      <c r="C413" s="190" t="s">
        <v>129</v>
      </c>
      <c r="D413" s="189"/>
      <c r="E413" s="211">
        <v>40</v>
      </c>
      <c r="F413" s="211">
        <v>1142</v>
      </c>
      <c r="G413" s="211">
        <v>1139</v>
      </c>
      <c r="H413" s="211">
        <v>855</v>
      </c>
      <c r="I413" s="211">
        <v>269</v>
      </c>
      <c r="J413" s="211">
        <v>15</v>
      </c>
      <c r="K413" s="211">
        <v>3</v>
      </c>
      <c r="L413" s="211">
        <v>450392</v>
      </c>
      <c r="M413" s="211">
        <v>2473095</v>
      </c>
      <c r="N413" s="211">
        <v>202452</v>
      </c>
      <c r="O413" s="211">
        <v>84006</v>
      </c>
      <c r="P413" s="211">
        <v>62354</v>
      </c>
      <c r="Q413" s="211">
        <v>56092</v>
      </c>
      <c r="R413" s="211">
        <v>168541</v>
      </c>
      <c r="S413" s="211">
        <v>82507</v>
      </c>
      <c r="T413" s="211">
        <v>33364</v>
      </c>
      <c r="U413" s="211">
        <v>52670</v>
      </c>
      <c r="V413" s="211">
        <v>3564966</v>
      </c>
      <c r="W413" s="211">
        <v>119795</v>
      </c>
      <c r="X413" s="211">
        <v>893040</v>
      </c>
      <c r="Y413" s="211">
        <v>94933</v>
      </c>
    </row>
    <row r="414" spans="1:25" ht="15" customHeight="1">
      <c r="A414" s="193"/>
      <c r="B414" s="193"/>
      <c r="C414" s="194"/>
      <c r="D414" s="193"/>
      <c r="E414" s="210"/>
      <c r="F414" s="209"/>
      <c r="G414" s="209"/>
      <c r="H414" s="209"/>
      <c r="I414" s="209"/>
      <c r="J414" s="209"/>
      <c r="K414" s="209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  <c r="Y414" s="209"/>
    </row>
    <row r="415" spans="1:25" ht="15" customHeight="1">
      <c r="A415" s="198" t="s">
        <v>116</v>
      </c>
      <c r="B415" s="198"/>
      <c r="C415" s="32" t="s">
        <v>421</v>
      </c>
      <c r="D415" s="131"/>
      <c r="E415" s="199">
        <v>4</v>
      </c>
      <c r="F415" s="199">
        <v>120</v>
      </c>
      <c r="G415" s="199">
        <v>119</v>
      </c>
      <c r="H415" s="199">
        <v>43</v>
      </c>
      <c r="I415" s="199">
        <v>76</v>
      </c>
      <c r="J415" s="199" t="s">
        <v>675</v>
      </c>
      <c r="K415" s="199">
        <v>1</v>
      </c>
      <c r="L415" s="199" t="s">
        <v>676</v>
      </c>
      <c r="M415" s="199" t="s">
        <v>676</v>
      </c>
      <c r="N415" s="199" t="s">
        <v>676</v>
      </c>
      <c r="O415" s="199" t="s">
        <v>676</v>
      </c>
      <c r="P415" s="199" t="s">
        <v>676</v>
      </c>
      <c r="Q415" s="199" t="s">
        <v>676</v>
      </c>
      <c r="R415" s="199" t="s">
        <v>676</v>
      </c>
      <c r="S415" s="199" t="s">
        <v>676</v>
      </c>
      <c r="T415" s="199" t="s">
        <v>676</v>
      </c>
      <c r="U415" s="199" t="s">
        <v>676</v>
      </c>
      <c r="V415" s="199" t="s">
        <v>676</v>
      </c>
      <c r="W415" s="199" t="s">
        <v>676</v>
      </c>
      <c r="X415" s="199" t="s">
        <v>676</v>
      </c>
      <c r="Y415" s="199" t="s">
        <v>676</v>
      </c>
    </row>
    <row r="416" spans="1:25" ht="15" customHeight="1">
      <c r="A416" s="200">
        <v>10</v>
      </c>
      <c r="B416" s="200"/>
      <c r="C416" s="32" t="s">
        <v>607</v>
      </c>
      <c r="D416" s="131"/>
      <c r="E416" s="199">
        <v>1</v>
      </c>
      <c r="F416" s="199">
        <v>11</v>
      </c>
      <c r="G416" s="199">
        <v>11</v>
      </c>
      <c r="H416" s="199">
        <v>7</v>
      </c>
      <c r="I416" s="199">
        <v>4</v>
      </c>
      <c r="J416" s="199" t="s">
        <v>608</v>
      </c>
      <c r="K416" s="199" t="s">
        <v>608</v>
      </c>
      <c r="L416" s="199" t="s">
        <v>611</v>
      </c>
      <c r="M416" s="199" t="s">
        <v>611</v>
      </c>
      <c r="N416" s="199" t="s">
        <v>611</v>
      </c>
      <c r="O416" s="199" t="s">
        <v>611</v>
      </c>
      <c r="P416" s="199" t="s">
        <v>611</v>
      </c>
      <c r="Q416" s="199" t="s">
        <v>611</v>
      </c>
      <c r="R416" s="199" t="s">
        <v>611</v>
      </c>
      <c r="S416" s="199" t="s">
        <v>611</v>
      </c>
      <c r="T416" s="199" t="s">
        <v>611</v>
      </c>
      <c r="U416" s="199" t="s">
        <v>611</v>
      </c>
      <c r="V416" s="199" t="s">
        <v>611</v>
      </c>
      <c r="W416" s="199" t="s">
        <v>611</v>
      </c>
      <c r="X416" s="199" t="s">
        <v>611</v>
      </c>
      <c r="Y416" s="199" t="s">
        <v>611</v>
      </c>
    </row>
    <row r="417" spans="1:25" ht="15" customHeight="1">
      <c r="A417" s="200">
        <v>11</v>
      </c>
      <c r="B417" s="200"/>
      <c r="C417" s="32" t="s">
        <v>423</v>
      </c>
      <c r="D417" s="131"/>
      <c r="E417" s="199" t="s">
        <v>429</v>
      </c>
      <c r="F417" s="199" t="s">
        <v>429</v>
      </c>
      <c r="G417" s="199" t="s">
        <v>429</v>
      </c>
      <c r="H417" s="199" t="s">
        <v>429</v>
      </c>
      <c r="I417" s="199" t="s">
        <v>429</v>
      </c>
      <c r="J417" s="199" t="s">
        <v>429</v>
      </c>
      <c r="K417" s="199" t="s">
        <v>429</v>
      </c>
      <c r="L417" s="199" t="s">
        <v>429</v>
      </c>
      <c r="M417" s="199" t="s">
        <v>429</v>
      </c>
      <c r="N417" s="199" t="s">
        <v>429</v>
      </c>
      <c r="O417" s="199" t="s">
        <v>429</v>
      </c>
      <c r="P417" s="199" t="s">
        <v>429</v>
      </c>
      <c r="Q417" s="199" t="s">
        <v>429</v>
      </c>
      <c r="R417" s="199" t="s">
        <v>429</v>
      </c>
      <c r="S417" s="199" t="s">
        <v>429</v>
      </c>
      <c r="T417" s="199" t="s">
        <v>429</v>
      </c>
      <c r="U417" s="199" t="s">
        <v>429</v>
      </c>
      <c r="V417" s="199" t="s">
        <v>429</v>
      </c>
      <c r="W417" s="199" t="s">
        <v>429</v>
      </c>
      <c r="X417" s="199" t="s">
        <v>429</v>
      </c>
      <c r="Y417" s="199" t="s">
        <v>429</v>
      </c>
    </row>
    <row r="418" spans="1:25" ht="15" customHeight="1">
      <c r="A418" s="200">
        <v>12</v>
      </c>
      <c r="B418" s="200"/>
      <c r="C418" s="32" t="s">
        <v>424</v>
      </c>
      <c r="D418" s="131"/>
      <c r="E418" s="199">
        <v>4</v>
      </c>
      <c r="F418" s="199">
        <v>108</v>
      </c>
      <c r="G418" s="199">
        <v>108</v>
      </c>
      <c r="H418" s="199">
        <v>101</v>
      </c>
      <c r="I418" s="199">
        <v>5</v>
      </c>
      <c r="J418" s="199">
        <v>2</v>
      </c>
      <c r="K418" s="199" t="s">
        <v>2229</v>
      </c>
      <c r="L418" s="199" t="s">
        <v>2230</v>
      </c>
      <c r="M418" s="199" t="s">
        <v>2230</v>
      </c>
      <c r="N418" s="199" t="s">
        <v>2230</v>
      </c>
      <c r="O418" s="199" t="s">
        <v>2230</v>
      </c>
      <c r="P418" s="199" t="s">
        <v>2230</v>
      </c>
      <c r="Q418" s="199" t="s">
        <v>2230</v>
      </c>
      <c r="R418" s="199" t="s">
        <v>2230</v>
      </c>
      <c r="S418" s="199" t="s">
        <v>2230</v>
      </c>
      <c r="T418" s="199" t="s">
        <v>2230</v>
      </c>
      <c r="U418" s="199" t="s">
        <v>2230</v>
      </c>
      <c r="V418" s="199" t="s">
        <v>2230</v>
      </c>
      <c r="W418" s="199" t="s">
        <v>2230</v>
      </c>
      <c r="X418" s="199" t="s">
        <v>2230</v>
      </c>
      <c r="Y418" s="199" t="s">
        <v>2230</v>
      </c>
    </row>
    <row r="419" spans="1:25" ht="15" customHeight="1">
      <c r="A419" s="200">
        <v>13</v>
      </c>
      <c r="B419" s="200"/>
      <c r="C419" s="32" t="s">
        <v>425</v>
      </c>
      <c r="D419" s="131"/>
      <c r="E419" s="199" t="s">
        <v>618</v>
      </c>
      <c r="F419" s="199" t="s">
        <v>618</v>
      </c>
      <c r="G419" s="199" t="s">
        <v>618</v>
      </c>
      <c r="H419" s="199" t="s">
        <v>618</v>
      </c>
      <c r="I419" s="199" t="s">
        <v>618</v>
      </c>
      <c r="J419" s="199" t="s">
        <v>618</v>
      </c>
      <c r="K419" s="199" t="s">
        <v>618</v>
      </c>
      <c r="L419" s="199" t="s">
        <v>618</v>
      </c>
      <c r="M419" s="199" t="s">
        <v>618</v>
      </c>
      <c r="N419" s="199" t="s">
        <v>618</v>
      </c>
      <c r="O419" s="199" t="s">
        <v>618</v>
      </c>
      <c r="P419" s="199" t="s">
        <v>618</v>
      </c>
      <c r="Q419" s="199" t="s">
        <v>618</v>
      </c>
      <c r="R419" s="199" t="s">
        <v>618</v>
      </c>
      <c r="S419" s="199" t="s">
        <v>618</v>
      </c>
      <c r="T419" s="199" t="s">
        <v>618</v>
      </c>
      <c r="U419" s="199" t="s">
        <v>618</v>
      </c>
      <c r="V419" s="199" t="s">
        <v>618</v>
      </c>
      <c r="W419" s="199" t="s">
        <v>618</v>
      </c>
      <c r="X419" s="199" t="s">
        <v>618</v>
      </c>
      <c r="Y419" s="199" t="s">
        <v>618</v>
      </c>
    </row>
    <row r="420" spans="1:25" ht="15" customHeight="1">
      <c r="A420" s="200">
        <v>14</v>
      </c>
      <c r="B420" s="200"/>
      <c r="C420" s="32" t="s">
        <v>426</v>
      </c>
      <c r="D420" s="131"/>
      <c r="E420" s="199">
        <v>1</v>
      </c>
      <c r="F420" s="199">
        <v>15</v>
      </c>
      <c r="G420" s="199">
        <v>15</v>
      </c>
      <c r="H420" s="199">
        <v>14</v>
      </c>
      <c r="I420" s="199">
        <v>1</v>
      </c>
      <c r="J420" s="199" t="s">
        <v>2229</v>
      </c>
      <c r="K420" s="199" t="s">
        <v>2229</v>
      </c>
      <c r="L420" s="199" t="s">
        <v>2230</v>
      </c>
      <c r="M420" s="199" t="s">
        <v>2230</v>
      </c>
      <c r="N420" s="199" t="s">
        <v>2230</v>
      </c>
      <c r="O420" s="199" t="s">
        <v>2230</v>
      </c>
      <c r="P420" s="199" t="s">
        <v>2230</v>
      </c>
      <c r="Q420" s="199" t="s">
        <v>2230</v>
      </c>
      <c r="R420" s="199" t="s">
        <v>2230</v>
      </c>
      <c r="S420" s="199" t="s">
        <v>2230</v>
      </c>
      <c r="T420" s="199" t="s">
        <v>2230</v>
      </c>
      <c r="U420" s="199" t="s">
        <v>2230</v>
      </c>
      <c r="V420" s="199" t="s">
        <v>2230</v>
      </c>
      <c r="W420" s="199" t="s">
        <v>2230</v>
      </c>
      <c r="X420" s="199" t="s">
        <v>2230</v>
      </c>
      <c r="Y420" s="199" t="s">
        <v>2230</v>
      </c>
    </row>
    <row r="421" spans="1:25" ht="15" customHeight="1">
      <c r="A421" s="200">
        <v>15</v>
      </c>
      <c r="B421" s="200"/>
      <c r="C421" s="32" t="s">
        <v>427</v>
      </c>
      <c r="D421" s="131"/>
      <c r="E421" s="199">
        <v>2</v>
      </c>
      <c r="F421" s="199">
        <v>119</v>
      </c>
      <c r="G421" s="199">
        <v>119</v>
      </c>
      <c r="H421" s="199">
        <v>113</v>
      </c>
      <c r="I421" s="199">
        <v>6</v>
      </c>
      <c r="J421" s="199" t="s">
        <v>2229</v>
      </c>
      <c r="K421" s="199" t="s">
        <v>2229</v>
      </c>
      <c r="L421" s="199" t="s">
        <v>2230</v>
      </c>
      <c r="M421" s="199" t="s">
        <v>2230</v>
      </c>
      <c r="N421" s="199" t="s">
        <v>2230</v>
      </c>
      <c r="O421" s="199" t="s">
        <v>2230</v>
      </c>
      <c r="P421" s="199" t="s">
        <v>2230</v>
      </c>
      <c r="Q421" s="199" t="s">
        <v>2230</v>
      </c>
      <c r="R421" s="199" t="s">
        <v>2230</v>
      </c>
      <c r="S421" s="199" t="s">
        <v>2230</v>
      </c>
      <c r="T421" s="199" t="s">
        <v>2230</v>
      </c>
      <c r="U421" s="199" t="s">
        <v>2230</v>
      </c>
      <c r="V421" s="199" t="s">
        <v>2230</v>
      </c>
      <c r="W421" s="199" t="s">
        <v>2230</v>
      </c>
      <c r="X421" s="199" t="s">
        <v>2230</v>
      </c>
      <c r="Y421" s="199" t="s">
        <v>2230</v>
      </c>
    </row>
    <row r="422" spans="1:25" ht="15" customHeight="1">
      <c r="A422" s="200">
        <v>16</v>
      </c>
      <c r="B422" s="200"/>
      <c r="C422" s="32" t="s">
        <v>428</v>
      </c>
      <c r="D422" s="131"/>
      <c r="E422" s="199">
        <v>2</v>
      </c>
      <c r="F422" s="199">
        <v>39</v>
      </c>
      <c r="G422" s="199">
        <v>39</v>
      </c>
      <c r="H422" s="199">
        <v>35</v>
      </c>
      <c r="I422" s="199">
        <v>4</v>
      </c>
      <c r="J422" s="199" t="s">
        <v>429</v>
      </c>
      <c r="K422" s="199" t="s">
        <v>429</v>
      </c>
      <c r="L422" s="199" t="s">
        <v>1921</v>
      </c>
      <c r="M422" s="199" t="s">
        <v>1921</v>
      </c>
      <c r="N422" s="199" t="s">
        <v>1921</v>
      </c>
      <c r="O422" s="199" t="s">
        <v>1921</v>
      </c>
      <c r="P422" s="199" t="s">
        <v>1921</v>
      </c>
      <c r="Q422" s="199" t="s">
        <v>1921</v>
      </c>
      <c r="R422" s="199" t="s">
        <v>1921</v>
      </c>
      <c r="S422" s="199" t="s">
        <v>1921</v>
      </c>
      <c r="T422" s="199" t="s">
        <v>1921</v>
      </c>
      <c r="U422" s="199" t="s">
        <v>1921</v>
      </c>
      <c r="V422" s="199" t="s">
        <v>1921</v>
      </c>
      <c r="W422" s="199" t="s">
        <v>1921</v>
      </c>
      <c r="X422" s="199" t="s">
        <v>1921</v>
      </c>
      <c r="Y422" s="199" t="s">
        <v>1921</v>
      </c>
    </row>
    <row r="423" spans="1:25" ht="15" customHeight="1">
      <c r="A423" s="200">
        <v>17</v>
      </c>
      <c r="B423" s="200"/>
      <c r="C423" s="32" t="s">
        <v>430</v>
      </c>
      <c r="D423" s="131"/>
      <c r="E423" s="199" t="s">
        <v>578</v>
      </c>
      <c r="F423" s="199" t="s">
        <v>578</v>
      </c>
      <c r="G423" s="199" t="s">
        <v>578</v>
      </c>
      <c r="H423" s="199" t="s">
        <v>578</v>
      </c>
      <c r="I423" s="199" t="s">
        <v>578</v>
      </c>
      <c r="J423" s="199" t="s">
        <v>578</v>
      </c>
      <c r="K423" s="199" t="s">
        <v>578</v>
      </c>
      <c r="L423" s="199" t="s">
        <v>578</v>
      </c>
      <c r="M423" s="199" t="s">
        <v>578</v>
      </c>
      <c r="N423" s="199" t="s">
        <v>578</v>
      </c>
      <c r="O423" s="199" t="s">
        <v>578</v>
      </c>
      <c r="P423" s="199" t="s">
        <v>578</v>
      </c>
      <c r="Q423" s="199" t="s">
        <v>578</v>
      </c>
      <c r="R423" s="199" t="s">
        <v>578</v>
      </c>
      <c r="S423" s="199" t="s">
        <v>578</v>
      </c>
      <c r="T423" s="199" t="s">
        <v>578</v>
      </c>
      <c r="U423" s="199" t="s">
        <v>578</v>
      </c>
      <c r="V423" s="199" t="s">
        <v>578</v>
      </c>
      <c r="W423" s="199" t="s">
        <v>578</v>
      </c>
      <c r="X423" s="199" t="s">
        <v>578</v>
      </c>
      <c r="Y423" s="199" t="s">
        <v>578</v>
      </c>
    </row>
    <row r="424" spans="1:25" ht="15" customHeight="1">
      <c r="A424" s="200">
        <v>18</v>
      </c>
      <c r="B424" s="200"/>
      <c r="C424" s="32" t="s">
        <v>432</v>
      </c>
      <c r="D424" s="131"/>
      <c r="E424" s="199">
        <v>5</v>
      </c>
      <c r="F424" s="199">
        <v>272</v>
      </c>
      <c r="G424" s="199">
        <v>272</v>
      </c>
      <c r="H424" s="199">
        <v>227</v>
      </c>
      <c r="I424" s="199">
        <v>41</v>
      </c>
      <c r="J424" s="199">
        <v>4</v>
      </c>
      <c r="K424" s="199" t="s">
        <v>578</v>
      </c>
      <c r="L424" s="199" t="s">
        <v>431</v>
      </c>
      <c r="M424" s="199" t="s">
        <v>431</v>
      </c>
      <c r="N424" s="199" t="s">
        <v>431</v>
      </c>
      <c r="O424" s="199" t="s">
        <v>431</v>
      </c>
      <c r="P424" s="199" t="s">
        <v>431</v>
      </c>
      <c r="Q424" s="199" t="s">
        <v>431</v>
      </c>
      <c r="R424" s="199" t="s">
        <v>431</v>
      </c>
      <c r="S424" s="199" t="s">
        <v>431</v>
      </c>
      <c r="T424" s="199" t="s">
        <v>431</v>
      </c>
      <c r="U424" s="199" t="s">
        <v>431</v>
      </c>
      <c r="V424" s="199" t="s">
        <v>431</v>
      </c>
      <c r="W424" s="199" t="s">
        <v>431</v>
      </c>
      <c r="X424" s="199" t="s">
        <v>431</v>
      </c>
      <c r="Y424" s="199" t="s">
        <v>431</v>
      </c>
    </row>
    <row r="425" spans="1:25" ht="15" customHeight="1">
      <c r="A425" s="200">
        <v>19</v>
      </c>
      <c r="B425" s="200"/>
      <c r="C425" s="32" t="s">
        <v>433</v>
      </c>
      <c r="D425" s="131"/>
      <c r="E425" s="199" t="s">
        <v>578</v>
      </c>
      <c r="F425" s="199" t="s">
        <v>578</v>
      </c>
      <c r="G425" s="199" t="s">
        <v>578</v>
      </c>
      <c r="H425" s="199" t="s">
        <v>578</v>
      </c>
      <c r="I425" s="199" t="s">
        <v>578</v>
      </c>
      <c r="J425" s="199" t="s">
        <v>578</v>
      </c>
      <c r="K425" s="199" t="s">
        <v>578</v>
      </c>
      <c r="L425" s="199" t="s">
        <v>578</v>
      </c>
      <c r="M425" s="199" t="s">
        <v>578</v>
      </c>
      <c r="N425" s="199" t="s">
        <v>578</v>
      </c>
      <c r="O425" s="199" t="s">
        <v>578</v>
      </c>
      <c r="P425" s="199" t="s">
        <v>578</v>
      </c>
      <c r="Q425" s="199" t="s">
        <v>578</v>
      </c>
      <c r="R425" s="199" t="s">
        <v>578</v>
      </c>
      <c r="S425" s="199" t="s">
        <v>578</v>
      </c>
      <c r="T425" s="199" t="s">
        <v>578</v>
      </c>
      <c r="U425" s="199" t="s">
        <v>578</v>
      </c>
      <c r="V425" s="199" t="s">
        <v>578</v>
      </c>
      <c r="W425" s="199" t="s">
        <v>578</v>
      </c>
      <c r="X425" s="199" t="s">
        <v>578</v>
      </c>
      <c r="Y425" s="199" t="s">
        <v>578</v>
      </c>
    </row>
    <row r="426" spans="1:25" ht="15" customHeight="1">
      <c r="A426" s="200">
        <v>20</v>
      </c>
      <c r="B426" s="200"/>
      <c r="C426" s="32" t="s">
        <v>434</v>
      </c>
      <c r="D426" s="131"/>
      <c r="E426" s="199" t="s">
        <v>2229</v>
      </c>
      <c r="F426" s="199" t="s">
        <v>2229</v>
      </c>
      <c r="G426" s="199" t="s">
        <v>2229</v>
      </c>
      <c r="H426" s="199" t="s">
        <v>2229</v>
      </c>
      <c r="I426" s="199" t="s">
        <v>2229</v>
      </c>
      <c r="J426" s="199" t="s">
        <v>2229</v>
      </c>
      <c r="K426" s="199" t="s">
        <v>2229</v>
      </c>
      <c r="L426" s="199" t="s">
        <v>2229</v>
      </c>
      <c r="M426" s="199" t="s">
        <v>2229</v>
      </c>
      <c r="N426" s="199" t="s">
        <v>2229</v>
      </c>
      <c r="O426" s="199" t="s">
        <v>2229</v>
      </c>
      <c r="P426" s="199" t="s">
        <v>2229</v>
      </c>
      <c r="Q426" s="199" t="s">
        <v>2229</v>
      </c>
      <c r="R426" s="199" t="s">
        <v>2229</v>
      </c>
      <c r="S426" s="199" t="s">
        <v>2229</v>
      </c>
      <c r="T426" s="199" t="s">
        <v>2229</v>
      </c>
      <c r="U426" s="199" t="s">
        <v>2229</v>
      </c>
      <c r="V426" s="199" t="s">
        <v>2229</v>
      </c>
      <c r="W426" s="199" t="s">
        <v>2229</v>
      </c>
      <c r="X426" s="199" t="s">
        <v>2229</v>
      </c>
      <c r="Y426" s="199" t="s">
        <v>2229</v>
      </c>
    </row>
    <row r="427" spans="1:25" ht="15" customHeight="1">
      <c r="A427" s="200">
        <v>21</v>
      </c>
      <c r="B427" s="200"/>
      <c r="C427" s="32" t="s">
        <v>436</v>
      </c>
      <c r="D427" s="131"/>
      <c r="E427" s="199">
        <v>3</v>
      </c>
      <c r="F427" s="199">
        <v>28</v>
      </c>
      <c r="G427" s="199">
        <v>28</v>
      </c>
      <c r="H427" s="199">
        <v>28</v>
      </c>
      <c r="I427" s="199" t="s">
        <v>651</v>
      </c>
      <c r="J427" s="199" t="s">
        <v>651</v>
      </c>
      <c r="K427" s="199" t="s">
        <v>651</v>
      </c>
      <c r="L427" s="199">
        <v>11520</v>
      </c>
      <c r="M427" s="199">
        <v>22896</v>
      </c>
      <c r="N427" s="199" t="s">
        <v>651</v>
      </c>
      <c r="O427" s="199" t="s">
        <v>651</v>
      </c>
      <c r="P427" s="199" t="s">
        <v>651</v>
      </c>
      <c r="Q427" s="199" t="s">
        <v>651</v>
      </c>
      <c r="R427" s="199" t="s">
        <v>651</v>
      </c>
      <c r="S427" s="199" t="s">
        <v>651</v>
      </c>
      <c r="T427" s="199" t="s">
        <v>651</v>
      </c>
      <c r="U427" s="199" t="s">
        <v>651</v>
      </c>
      <c r="V427" s="199">
        <v>50616</v>
      </c>
      <c r="W427" s="199" t="s">
        <v>651</v>
      </c>
      <c r="X427" s="199">
        <v>26400</v>
      </c>
      <c r="Y427" s="199" t="s">
        <v>651</v>
      </c>
    </row>
    <row r="428" spans="1:25" ht="15" customHeight="1">
      <c r="A428" s="200">
        <v>22</v>
      </c>
      <c r="B428" s="200"/>
      <c r="C428" s="32" t="s">
        <v>437</v>
      </c>
      <c r="D428" s="131"/>
      <c r="E428" s="199" t="s">
        <v>2229</v>
      </c>
      <c r="F428" s="199" t="s">
        <v>2229</v>
      </c>
      <c r="G428" s="199" t="s">
        <v>2229</v>
      </c>
      <c r="H428" s="199" t="s">
        <v>2229</v>
      </c>
      <c r="I428" s="199" t="s">
        <v>2229</v>
      </c>
      <c r="J428" s="199" t="s">
        <v>2229</v>
      </c>
      <c r="K428" s="199" t="s">
        <v>2229</v>
      </c>
      <c r="L428" s="199" t="s">
        <v>2229</v>
      </c>
      <c r="M428" s="199" t="s">
        <v>2229</v>
      </c>
      <c r="N428" s="199" t="s">
        <v>2229</v>
      </c>
      <c r="O428" s="199" t="s">
        <v>2229</v>
      </c>
      <c r="P428" s="199" t="s">
        <v>2229</v>
      </c>
      <c r="Q428" s="199" t="s">
        <v>2229</v>
      </c>
      <c r="R428" s="199" t="s">
        <v>2229</v>
      </c>
      <c r="S428" s="199" t="s">
        <v>2229</v>
      </c>
      <c r="T428" s="199" t="s">
        <v>2229</v>
      </c>
      <c r="U428" s="199" t="s">
        <v>2229</v>
      </c>
      <c r="V428" s="199" t="s">
        <v>2229</v>
      </c>
      <c r="W428" s="199" t="s">
        <v>2229</v>
      </c>
      <c r="X428" s="199" t="s">
        <v>2229</v>
      </c>
      <c r="Y428" s="199" t="s">
        <v>2229</v>
      </c>
    </row>
    <row r="429" spans="1:25" ht="15" customHeight="1">
      <c r="A429" s="200">
        <v>23</v>
      </c>
      <c r="B429" s="200"/>
      <c r="C429" s="32" t="s">
        <v>438</v>
      </c>
      <c r="D429" s="131"/>
      <c r="E429" s="199" t="s">
        <v>429</v>
      </c>
      <c r="F429" s="199" t="s">
        <v>429</v>
      </c>
      <c r="G429" s="199" t="s">
        <v>429</v>
      </c>
      <c r="H429" s="199" t="s">
        <v>429</v>
      </c>
      <c r="I429" s="199" t="s">
        <v>429</v>
      </c>
      <c r="J429" s="199" t="s">
        <v>429</v>
      </c>
      <c r="K429" s="199" t="s">
        <v>429</v>
      </c>
      <c r="L429" s="199" t="s">
        <v>429</v>
      </c>
      <c r="M429" s="199" t="s">
        <v>429</v>
      </c>
      <c r="N429" s="199" t="s">
        <v>429</v>
      </c>
      <c r="O429" s="199" t="s">
        <v>429</v>
      </c>
      <c r="P429" s="199" t="s">
        <v>429</v>
      </c>
      <c r="Q429" s="199" t="s">
        <v>429</v>
      </c>
      <c r="R429" s="199" t="s">
        <v>429</v>
      </c>
      <c r="S429" s="199" t="s">
        <v>429</v>
      </c>
      <c r="T429" s="199" t="s">
        <v>429</v>
      </c>
      <c r="U429" s="199" t="s">
        <v>429</v>
      </c>
      <c r="V429" s="199" t="s">
        <v>429</v>
      </c>
      <c r="W429" s="199" t="s">
        <v>429</v>
      </c>
      <c r="X429" s="199" t="s">
        <v>429</v>
      </c>
      <c r="Y429" s="199" t="s">
        <v>429</v>
      </c>
    </row>
    <row r="430" spans="1:25" ht="15" customHeight="1">
      <c r="A430" s="200">
        <v>24</v>
      </c>
      <c r="B430" s="200"/>
      <c r="C430" s="32" t="s">
        <v>439</v>
      </c>
      <c r="D430" s="131"/>
      <c r="E430" s="199">
        <v>6</v>
      </c>
      <c r="F430" s="199">
        <v>174</v>
      </c>
      <c r="G430" s="199">
        <v>174</v>
      </c>
      <c r="H430" s="199">
        <v>115</v>
      </c>
      <c r="I430" s="199">
        <v>57</v>
      </c>
      <c r="J430" s="199">
        <v>2</v>
      </c>
      <c r="K430" s="199" t="s">
        <v>2229</v>
      </c>
      <c r="L430" s="199" t="s">
        <v>2230</v>
      </c>
      <c r="M430" s="199" t="s">
        <v>2230</v>
      </c>
      <c r="N430" s="199" t="s">
        <v>2230</v>
      </c>
      <c r="O430" s="199" t="s">
        <v>2230</v>
      </c>
      <c r="P430" s="199" t="s">
        <v>2230</v>
      </c>
      <c r="Q430" s="199" t="s">
        <v>2230</v>
      </c>
      <c r="R430" s="199" t="s">
        <v>2230</v>
      </c>
      <c r="S430" s="199" t="s">
        <v>2230</v>
      </c>
      <c r="T430" s="199" t="s">
        <v>2230</v>
      </c>
      <c r="U430" s="199" t="s">
        <v>2230</v>
      </c>
      <c r="V430" s="199" t="s">
        <v>2230</v>
      </c>
      <c r="W430" s="199" t="s">
        <v>2230</v>
      </c>
      <c r="X430" s="199" t="s">
        <v>2230</v>
      </c>
      <c r="Y430" s="199" t="s">
        <v>2230</v>
      </c>
    </row>
    <row r="431" spans="1:25" ht="15" customHeight="1">
      <c r="A431" s="200">
        <v>25</v>
      </c>
      <c r="B431" s="200"/>
      <c r="C431" s="32" t="s">
        <v>440</v>
      </c>
      <c r="D431" s="131"/>
      <c r="E431" s="199" t="s">
        <v>618</v>
      </c>
      <c r="F431" s="199" t="s">
        <v>618</v>
      </c>
      <c r="G431" s="199" t="s">
        <v>618</v>
      </c>
      <c r="H431" s="199" t="s">
        <v>618</v>
      </c>
      <c r="I431" s="199" t="s">
        <v>618</v>
      </c>
      <c r="J431" s="199" t="s">
        <v>618</v>
      </c>
      <c r="K431" s="199" t="s">
        <v>618</v>
      </c>
      <c r="L431" s="199" t="s">
        <v>618</v>
      </c>
      <c r="M431" s="199" t="s">
        <v>618</v>
      </c>
      <c r="N431" s="199" t="s">
        <v>618</v>
      </c>
      <c r="O431" s="199" t="s">
        <v>618</v>
      </c>
      <c r="P431" s="199" t="s">
        <v>618</v>
      </c>
      <c r="Q431" s="199" t="s">
        <v>618</v>
      </c>
      <c r="R431" s="199" t="s">
        <v>618</v>
      </c>
      <c r="S431" s="199" t="s">
        <v>618</v>
      </c>
      <c r="T431" s="199" t="s">
        <v>618</v>
      </c>
      <c r="U431" s="199" t="s">
        <v>618</v>
      </c>
      <c r="V431" s="199" t="s">
        <v>618</v>
      </c>
      <c r="W431" s="199" t="s">
        <v>618</v>
      </c>
      <c r="X431" s="199" t="s">
        <v>618</v>
      </c>
      <c r="Y431" s="199" t="s">
        <v>618</v>
      </c>
    </row>
    <row r="432" spans="1:25" ht="15" customHeight="1">
      <c r="A432" s="200">
        <v>26</v>
      </c>
      <c r="B432" s="200"/>
      <c r="C432" s="32" t="s">
        <v>441</v>
      </c>
      <c r="D432" s="131"/>
      <c r="E432" s="199">
        <v>5</v>
      </c>
      <c r="F432" s="199">
        <v>40</v>
      </c>
      <c r="G432" s="199">
        <v>39</v>
      </c>
      <c r="H432" s="199">
        <v>31</v>
      </c>
      <c r="I432" s="199">
        <v>8</v>
      </c>
      <c r="J432" s="199" t="s">
        <v>576</v>
      </c>
      <c r="K432" s="199">
        <v>1</v>
      </c>
      <c r="L432" s="199">
        <v>15843</v>
      </c>
      <c r="M432" s="199">
        <v>17142</v>
      </c>
      <c r="N432" s="199" t="s">
        <v>576</v>
      </c>
      <c r="O432" s="199" t="s">
        <v>576</v>
      </c>
      <c r="P432" s="199" t="s">
        <v>576</v>
      </c>
      <c r="Q432" s="199" t="s">
        <v>576</v>
      </c>
      <c r="R432" s="199" t="s">
        <v>576</v>
      </c>
      <c r="S432" s="199" t="s">
        <v>576</v>
      </c>
      <c r="T432" s="199" t="s">
        <v>576</v>
      </c>
      <c r="U432" s="199" t="s">
        <v>576</v>
      </c>
      <c r="V432" s="199">
        <v>41618</v>
      </c>
      <c r="W432" s="199" t="s">
        <v>576</v>
      </c>
      <c r="X432" s="199">
        <v>23310</v>
      </c>
      <c r="Y432" s="199" t="s">
        <v>576</v>
      </c>
    </row>
    <row r="433" spans="1:25" ht="15" customHeight="1">
      <c r="A433" s="200">
        <v>27</v>
      </c>
      <c r="B433" s="200"/>
      <c r="C433" s="32" t="s">
        <v>442</v>
      </c>
      <c r="D433" s="131"/>
      <c r="E433" s="199">
        <v>1</v>
      </c>
      <c r="F433" s="199">
        <v>7</v>
      </c>
      <c r="G433" s="199">
        <v>7</v>
      </c>
      <c r="H433" s="199">
        <v>2</v>
      </c>
      <c r="I433" s="199">
        <v>5</v>
      </c>
      <c r="J433" s="199" t="s">
        <v>576</v>
      </c>
      <c r="K433" s="199" t="s">
        <v>576</v>
      </c>
      <c r="L433" s="199" t="s">
        <v>591</v>
      </c>
      <c r="M433" s="199" t="s">
        <v>591</v>
      </c>
      <c r="N433" s="199" t="s">
        <v>591</v>
      </c>
      <c r="O433" s="199" t="s">
        <v>591</v>
      </c>
      <c r="P433" s="199" t="s">
        <v>591</v>
      </c>
      <c r="Q433" s="199" t="s">
        <v>591</v>
      </c>
      <c r="R433" s="199" t="s">
        <v>591</v>
      </c>
      <c r="S433" s="199" t="s">
        <v>591</v>
      </c>
      <c r="T433" s="199" t="s">
        <v>591</v>
      </c>
      <c r="U433" s="199" t="s">
        <v>591</v>
      </c>
      <c r="V433" s="199" t="s">
        <v>591</v>
      </c>
      <c r="W433" s="199" t="s">
        <v>591</v>
      </c>
      <c r="X433" s="199" t="s">
        <v>591</v>
      </c>
      <c r="Y433" s="199" t="s">
        <v>591</v>
      </c>
    </row>
    <row r="434" spans="1:25" ht="15" customHeight="1">
      <c r="A434" s="200">
        <v>28</v>
      </c>
      <c r="B434" s="200"/>
      <c r="C434" s="32" t="s">
        <v>443</v>
      </c>
      <c r="D434" s="131"/>
      <c r="E434" s="199">
        <v>3</v>
      </c>
      <c r="F434" s="199">
        <v>157</v>
      </c>
      <c r="G434" s="199">
        <v>157</v>
      </c>
      <c r="H434" s="199">
        <v>121</v>
      </c>
      <c r="I434" s="199">
        <v>29</v>
      </c>
      <c r="J434" s="199">
        <v>7</v>
      </c>
      <c r="K434" s="199" t="s">
        <v>608</v>
      </c>
      <c r="L434" s="199" t="s">
        <v>611</v>
      </c>
      <c r="M434" s="199" t="s">
        <v>611</v>
      </c>
      <c r="N434" s="199" t="s">
        <v>611</v>
      </c>
      <c r="O434" s="199" t="s">
        <v>611</v>
      </c>
      <c r="P434" s="199" t="s">
        <v>611</v>
      </c>
      <c r="Q434" s="199" t="s">
        <v>611</v>
      </c>
      <c r="R434" s="199" t="s">
        <v>611</v>
      </c>
      <c r="S434" s="199" t="s">
        <v>611</v>
      </c>
      <c r="T434" s="199" t="s">
        <v>611</v>
      </c>
      <c r="U434" s="199" t="s">
        <v>611</v>
      </c>
      <c r="V434" s="199" t="s">
        <v>611</v>
      </c>
      <c r="W434" s="199" t="s">
        <v>611</v>
      </c>
      <c r="X434" s="199" t="s">
        <v>611</v>
      </c>
      <c r="Y434" s="199" t="s">
        <v>611</v>
      </c>
    </row>
    <row r="435" spans="1:25" ht="15" customHeight="1">
      <c r="A435" s="200">
        <v>29</v>
      </c>
      <c r="B435" s="200"/>
      <c r="C435" s="32" t="s">
        <v>444</v>
      </c>
      <c r="D435" s="131"/>
      <c r="E435" s="199">
        <v>1</v>
      </c>
      <c r="F435" s="199">
        <v>5</v>
      </c>
      <c r="G435" s="199">
        <v>4</v>
      </c>
      <c r="H435" s="199">
        <v>2</v>
      </c>
      <c r="I435" s="199">
        <v>2</v>
      </c>
      <c r="J435" s="199" t="s">
        <v>608</v>
      </c>
      <c r="K435" s="199">
        <v>1</v>
      </c>
      <c r="L435" s="199" t="s">
        <v>611</v>
      </c>
      <c r="M435" s="199" t="s">
        <v>611</v>
      </c>
      <c r="N435" s="199" t="s">
        <v>611</v>
      </c>
      <c r="O435" s="199" t="s">
        <v>611</v>
      </c>
      <c r="P435" s="199" t="s">
        <v>611</v>
      </c>
      <c r="Q435" s="199" t="s">
        <v>611</v>
      </c>
      <c r="R435" s="199" t="s">
        <v>611</v>
      </c>
      <c r="S435" s="199" t="s">
        <v>611</v>
      </c>
      <c r="T435" s="199" t="s">
        <v>611</v>
      </c>
      <c r="U435" s="199" t="s">
        <v>611</v>
      </c>
      <c r="V435" s="199" t="s">
        <v>611</v>
      </c>
      <c r="W435" s="199" t="s">
        <v>611</v>
      </c>
      <c r="X435" s="199" t="s">
        <v>611</v>
      </c>
      <c r="Y435" s="199" t="s">
        <v>611</v>
      </c>
    </row>
    <row r="436" spans="1:25" ht="15" customHeight="1">
      <c r="A436" s="200">
        <v>30</v>
      </c>
      <c r="B436" s="200"/>
      <c r="C436" s="32" t="s">
        <v>445</v>
      </c>
      <c r="D436" s="131"/>
      <c r="E436" s="199" t="s">
        <v>730</v>
      </c>
      <c r="F436" s="199" t="s">
        <v>730</v>
      </c>
      <c r="G436" s="199" t="s">
        <v>730</v>
      </c>
      <c r="H436" s="199" t="s">
        <v>730</v>
      </c>
      <c r="I436" s="199" t="s">
        <v>730</v>
      </c>
      <c r="J436" s="199" t="s">
        <v>730</v>
      </c>
      <c r="K436" s="199" t="s">
        <v>730</v>
      </c>
      <c r="L436" s="199" t="s">
        <v>730</v>
      </c>
      <c r="M436" s="199" t="s">
        <v>730</v>
      </c>
      <c r="N436" s="199" t="s">
        <v>730</v>
      </c>
      <c r="O436" s="199" t="s">
        <v>730</v>
      </c>
      <c r="P436" s="199" t="s">
        <v>730</v>
      </c>
      <c r="Q436" s="199" t="s">
        <v>730</v>
      </c>
      <c r="R436" s="199" t="s">
        <v>730</v>
      </c>
      <c r="S436" s="199" t="s">
        <v>730</v>
      </c>
      <c r="T436" s="199" t="s">
        <v>730</v>
      </c>
      <c r="U436" s="199" t="s">
        <v>730</v>
      </c>
      <c r="V436" s="199" t="s">
        <v>730</v>
      </c>
      <c r="W436" s="199" t="s">
        <v>730</v>
      </c>
      <c r="X436" s="199" t="s">
        <v>730</v>
      </c>
      <c r="Y436" s="199" t="s">
        <v>730</v>
      </c>
    </row>
    <row r="437" spans="1:25" ht="15" customHeight="1">
      <c r="A437" s="200">
        <v>31</v>
      </c>
      <c r="B437" s="200"/>
      <c r="C437" s="32" t="s">
        <v>446</v>
      </c>
      <c r="D437" s="131"/>
      <c r="E437" s="199">
        <v>1</v>
      </c>
      <c r="F437" s="199">
        <v>16</v>
      </c>
      <c r="G437" s="199">
        <v>16</v>
      </c>
      <c r="H437" s="199">
        <v>5</v>
      </c>
      <c r="I437" s="199">
        <v>11</v>
      </c>
      <c r="J437" s="199" t="s">
        <v>608</v>
      </c>
      <c r="K437" s="199" t="s">
        <v>608</v>
      </c>
      <c r="L437" s="199" t="s">
        <v>611</v>
      </c>
      <c r="M437" s="199" t="s">
        <v>611</v>
      </c>
      <c r="N437" s="199" t="s">
        <v>611</v>
      </c>
      <c r="O437" s="199" t="s">
        <v>611</v>
      </c>
      <c r="P437" s="199" t="s">
        <v>611</v>
      </c>
      <c r="Q437" s="199" t="s">
        <v>611</v>
      </c>
      <c r="R437" s="199" t="s">
        <v>611</v>
      </c>
      <c r="S437" s="199" t="s">
        <v>611</v>
      </c>
      <c r="T437" s="199" t="s">
        <v>611</v>
      </c>
      <c r="U437" s="199" t="s">
        <v>611</v>
      </c>
      <c r="V437" s="199" t="s">
        <v>611</v>
      </c>
      <c r="W437" s="199" t="s">
        <v>611</v>
      </c>
      <c r="X437" s="199" t="s">
        <v>611</v>
      </c>
      <c r="Y437" s="199" t="s">
        <v>611</v>
      </c>
    </row>
    <row r="438" spans="1:25" ht="15" customHeight="1">
      <c r="A438" s="200">
        <v>32</v>
      </c>
      <c r="B438" s="200"/>
      <c r="C438" s="32" t="s">
        <v>447</v>
      </c>
      <c r="D438" s="131"/>
      <c r="E438" s="199">
        <v>1</v>
      </c>
      <c r="F438" s="199">
        <v>31</v>
      </c>
      <c r="G438" s="199">
        <v>31</v>
      </c>
      <c r="H438" s="199">
        <v>11</v>
      </c>
      <c r="I438" s="199">
        <v>20</v>
      </c>
      <c r="J438" s="199" t="s">
        <v>429</v>
      </c>
      <c r="K438" s="199" t="s">
        <v>429</v>
      </c>
      <c r="L438" s="199" t="s">
        <v>1921</v>
      </c>
      <c r="M438" s="199" t="s">
        <v>1921</v>
      </c>
      <c r="N438" s="199" t="s">
        <v>1921</v>
      </c>
      <c r="O438" s="199" t="s">
        <v>1921</v>
      </c>
      <c r="P438" s="199" t="s">
        <v>1921</v>
      </c>
      <c r="Q438" s="199" t="s">
        <v>1921</v>
      </c>
      <c r="R438" s="199" t="s">
        <v>1921</v>
      </c>
      <c r="S438" s="199" t="s">
        <v>1921</v>
      </c>
      <c r="T438" s="199" t="s">
        <v>1921</v>
      </c>
      <c r="U438" s="199" t="s">
        <v>1921</v>
      </c>
      <c r="V438" s="199" t="s">
        <v>1921</v>
      </c>
      <c r="W438" s="199" t="s">
        <v>1921</v>
      </c>
      <c r="X438" s="199" t="s">
        <v>1921</v>
      </c>
      <c r="Y438" s="199" t="s">
        <v>1921</v>
      </c>
    </row>
    <row r="439" spans="1:25" ht="15" customHeight="1">
      <c r="A439" s="193"/>
      <c r="B439" s="193"/>
      <c r="C439" s="194"/>
      <c r="D439" s="193"/>
      <c r="E439" s="195"/>
      <c r="F439" s="205"/>
      <c r="G439" s="205"/>
      <c r="H439" s="206"/>
      <c r="I439" s="206"/>
      <c r="J439" s="206"/>
      <c r="K439" s="206"/>
      <c r="L439" s="205"/>
      <c r="M439" s="206"/>
      <c r="N439" s="206"/>
      <c r="O439" s="206"/>
      <c r="P439" s="206"/>
      <c r="Q439" s="206"/>
      <c r="R439" s="206"/>
      <c r="S439" s="206"/>
      <c r="T439" s="206"/>
      <c r="U439" s="205"/>
      <c r="V439" s="205"/>
      <c r="W439" s="205"/>
      <c r="X439" s="205"/>
      <c r="Y439" s="205"/>
    </row>
    <row r="440" spans="1:25" s="192" customFormat="1" ht="15" customHeight="1">
      <c r="A440" s="189"/>
      <c r="B440" s="189"/>
      <c r="C440" s="190" t="s">
        <v>130</v>
      </c>
      <c r="D440" s="189"/>
      <c r="E440" s="211">
        <v>65</v>
      </c>
      <c r="F440" s="211">
        <v>1794</v>
      </c>
      <c r="G440" s="211">
        <v>1784</v>
      </c>
      <c r="H440" s="211">
        <v>1235</v>
      </c>
      <c r="I440" s="211">
        <v>389</v>
      </c>
      <c r="J440" s="211">
        <v>160</v>
      </c>
      <c r="K440" s="211">
        <v>10</v>
      </c>
      <c r="L440" s="211">
        <v>693243</v>
      </c>
      <c r="M440" s="211">
        <v>4206209</v>
      </c>
      <c r="N440" s="211">
        <v>498288</v>
      </c>
      <c r="O440" s="211">
        <v>24374</v>
      </c>
      <c r="P440" s="211">
        <v>410781</v>
      </c>
      <c r="Q440" s="211">
        <v>63133</v>
      </c>
      <c r="R440" s="211">
        <v>537655</v>
      </c>
      <c r="S440" s="211">
        <v>33284</v>
      </c>
      <c r="T440" s="211">
        <v>444897</v>
      </c>
      <c r="U440" s="211">
        <v>59474</v>
      </c>
      <c r="V440" s="211">
        <v>6868091</v>
      </c>
      <c r="W440" s="211">
        <v>198560</v>
      </c>
      <c r="X440" s="211">
        <v>2421543</v>
      </c>
      <c r="Y440" s="211">
        <v>239826</v>
      </c>
    </row>
    <row r="441" spans="1:25" ht="15" customHeight="1">
      <c r="A441" s="193"/>
      <c r="B441" s="193"/>
      <c r="C441" s="193"/>
      <c r="D441" s="193"/>
      <c r="E441" s="210"/>
      <c r="F441" s="209"/>
      <c r="G441" s="209"/>
      <c r="H441" s="209"/>
      <c r="I441" s="209"/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09"/>
      <c r="U441" s="209"/>
      <c r="V441" s="209"/>
      <c r="W441" s="209"/>
      <c r="X441" s="209"/>
      <c r="Y441" s="209"/>
    </row>
    <row r="442" spans="1:25" ht="15" customHeight="1">
      <c r="A442" s="198" t="s">
        <v>116</v>
      </c>
      <c r="B442" s="198"/>
      <c r="C442" s="32" t="s">
        <v>421</v>
      </c>
      <c r="D442" s="131"/>
      <c r="E442" s="199">
        <v>5</v>
      </c>
      <c r="F442" s="199">
        <v>245</v>
      </c>
      <c r="G442" s="199">
        <v>243</v>
      </c>
      <c r="H442" s="199">
        <v>41</v>
      </c>
      <c r="I442" s="199">
        <v>173</v>
      </c>
      <c r="J442" s="199">
        <v>29</v>
      </c>
      <c r="K442" s="199">
        <v>2</v>
      </c>
      <c r="L442" s="199" t="s">
        <v>676</v>
      </c>
      <c r="M442" s="199" t="s">
        <v>676</v>
      </c>
      <c r="N442" s="199" t="s">
        <v>676</v>
      </c>
      <c r="O442" s="199" t="s">
        <v>676</v>
      </c>
      <c r="P442" s="199" t="s">
        <v>676</v>
      </c>
      <c r="Q442" s="199" t="s">
        <v>676</v>
      </c>
      <c r="R442" s="199" t="s">
        <v>676</v>
      </c>
      <c r="S442" s="199" t="s">
        <v>676</v>
      </c>
      <c r="T442" s="199" t="s">
        <v>676</v>
      </c>
      <c r="U442" s="199" t="s">
        <v>676</v>
      </c>
      <c r="V442" s="199" t="s">
        <v>676</v>
      </c>
      <c r="W442" s="199" t="s">
        <v>676</v>
      </c>
      <c r="X442" s="199" t="s">
        <v>676</v>
      </c>
      <c r="Y442" s="199" t="s">
        <v>676</v>
      </c>
    </row>
    <row r="443" spans="1:25" ht="15" customHeight="1">
      <c r="A443" s="200">
        <v>10</v>
      </c>
      <c r="B443" s="200"/>
      <c r="C443" s="32" t="s">
        <v>607</v>
      </c>
      <c r="D443" s="131"/>
      <c r="E443" s="199" t="s">
        <v>608</v>
      </c>
      <c r="F443" s="199" t="s">
        <v>608</v>
      </c>
      <c r="G443" s="199" t="s">
        <v>608</v>
      </c>
      <c r="H443" s="199" t="s">
        <v>608</v>
      </c>
      <c r="I443" s="199" t="s">
        <v>608</v>
      </c>
      <c r="J443" s="199" t="s">
        <v>608</v>
      </c>
      <c r="K443" s="199" t="s">
        <v>608</v>
      </c>
      <c r="L443" s="199" t="s">
        <v>608</v>
      </c>
      <c r="M443" s="199" t="s">
        <v>608</v>
      </c>
      <c r="N443" s="199" t="s">
        <v>608</v>
      </c>
      <c r="O443" s="199" t="s">
        <v>608</v>
      </c>
      <c r="P443" s="199" t="s">
        <v>608</v>
      </c>
      <c r="Q443" s="199" t="s">
        <v>608</v>
      </c>
      <c r="R443" s="199" t="s">
        <v>608</v>
      </c>
      <c r="S443" s="199" t="s">
        <v>608</v>
      </c>
      <c r="T443" s="199" t="s">
        <v>608</v>
      </c>
      <c r="U443" s="199" t="s">
        <v>608</v>
      </c>
      <c r="V443" s="199" t="s">
        <v>608</v>
      </c>
      <c r="W443" s="199" t="s">
        <v>608</v>
      </c>
      <c r="X443" s="199" t="s">
        <v>608</v>
      </c>
      <c r="Y443" s="199" t="s">
        <v>608</v>
      </c>
    </row>
    <row r="444" spans="1:25" ht="15" customHeight="1">
      <c r="A444" s="200">
        <v>11</v>
      </c>
      <c r="B444" s="200"/>
      <c r="C444" s="32" t="s">
        <v>423</v>
      </c>
      <c r="D444" s="131"/>
      <c r="E444" s="199">
        <v>2</v>
      </c>
      <c r="F444" s="199">
        <v>28</v>
      </c>
      <c r="G444" s="199">
        <v>28</v>
      </c>
      <c r="H444" s="199">
        <v>28</v>
      </c>
      <c r="I444" s="199" t="s">
        <v>429</v>
      </c>
      <c r="J444" s="199" t="s">
        <v>429</v>
      </c>
      <c r="K444" s="199" t="s">
        <v>429</v>
      </c>
      <c r="L444" s="199" t="s">
        <v>1921</v>
      </c>
      <c r="M444" s="199" t="s">
        <v>1921</v>
      </c>
      <c r="N444" s="199" t="s">
        <v>1921</v>
      </c>
      <c r="O444" s="199" t="s">
        <v>1921</v>
      </c>
      <c r="P444" s="199" t="s">
        <v>1921</v>
      </c>
      <c r="Q444" s="199" t="s">
        <v>1921</v>
      </c>
      <c r="R444" s="199" t="s">
        <v>1921</v>
      </c>
      <c r="S444" s="199" t="s">
        <v>1921</v>
      </c>
      <c r="T444" s="199" t="s">
        <v>1921</v>
      </c>
      <c r="U444" s="199" t="s">
        <v>1921</v>
      </c>
      <c r="V444" s="199" t="s">
        <v>1921</v>
      </c>
      <c r="W444" s="199" t="s">
        <v>1921</v>
      </c>
      <c r="X444" s="199" t="s">
        <v>1921</v>
      </c>
      <c r="Y444" s="199" t="s">
        <v>1921</v>
      </c>
    </row>
    <row r="445" spans="1:25" ht="15" customHeight="1">
      <c r="A445" s="200">
        <v>12</v>
      </c>
      <c r="B445" s="200"/>
      <c r="C445" s="32" t="s">
        <v>424</v>
      </c>
      <c r="D445" s="131"/>
      <c r="E445" s="199">
        <v>4</v>
      </c>
      <c r="F445" s="199">
        <v>116</v>
      </c>
      <c r="G445" s="199">
        <v>116</v>
      </c>
      <c r="H445" s="199">
        <v>100</v>
      </c>
      <c r="I445" s="199" t="s">
        <v>2231</v>
      </c>
      <c r="J445" s="199">
        <v>16</v>
      </c>
      <c r="K445" s="199" t="s">
        <v>2231</v>
      </c>
      <c r="L445" s="199" t="s">
        <v>2232</v>
      </c>
      <c r="M445" s="199" t="s">
        <v>2232</v>
      </c>
      <c r="N445" s="199" t="s">
        <v>2232</v>
      </c>
      <c r="O445" s="199" t="s">
        <v>2232</v>
      </c>
      <c r="P445" s="199" t="s">
        <v>2232</v>
      </c>
      <c r="Q445" s="199" t="s">
        <v>2232</v>
      </c>
      <c r="R445" s="199" t="s">
        <v>2232</v>
      </c>
      <c r="S445" s="199" t="s">
        <v>2232</v>
      </c>
      <c r="T445" s="199" t="s">
        <v>2232</v>
      </c>
      <c r="U445" s="199" t="s">
        <v>2232</v>
      </c>
      <c r="V445" s="199" t="s">
        <v>2232</v>
      </c>
      <c r="W445" s="199" t="s">
        <v>2232</v>
      </c>
      <c r="X445" s="199" t="s">
        <v>2232</v>
      </c>
      <c r="Y445" s="199" t="s">
        <v>2232</v>
      </c>
    </row>
    <row r="446" spans="1:25" ht="15" customHeight="1">
      <c r="A446" s="200">
        <v>13</v>
      </c>
      <c r="B446" s="200"/>
      <c r="C446" s="32" t="s">
        <v>425</v>
      </c>
      <c r="D446" s="131"/>
      <c r="E446" s="199">
        <v>1</v>
      </c>
      <c r="F446" s="199">
        <v>4</v>
      </c>
      <c r="G446" s="199">
        <v>4</v>
      </c>
      <c r="H446" s="199">
        <v>4</v>
      </c>
      <c r="I446" s="199" t="s">
        <v>618</v>
      </c>
      <c r="J446" s="199" t="s">
        <v>618</v>
      </c>
      <c r="K446" s="199" t="s">
        <v>618</v>
      </c>
      <c r="L446" s="199" t="s">
        <v>671</v>
      </c>
      <c r="M446" s="199" t="s">
        <v>671</v>
      </c>
      <c r="N446" s="199" t="s">
        <v>671</v>
      </c>
      <c r="O446" s="199" t="s">
        <v>671</v>
      </c>
      <c r="P446" s="199" t="s">
        <v>671</v>
      </c>
      <c r="Q446" s="199" t="s">
        <v>671</v>
      </c>
      <c r="R446" s="199" t="s">
        <v>671</v>
      </c>
      <c r="S446" s="199" t="s">
        <v>671</v>
      </c>
      <c r="T446" s="199" t="s">
        <v>671</v>
      </c>
      <c r="U446" s="199" t="s">
        <v>671</v>
      </c>
      <c r="V446" s="199" t="s">
        <v>671</v>
      </c>
      <c r="W446" s="199" t="s">
        <v>671</v>
      </c>
      <c r="X446" s="199" t="s">
        <v>671</v>
      </c>
      <c r="Y446" s="199" t="s">
        <v>671</v>
      </c>
    </row>
    <row r="447" spans="1:25" ht="15" customHeight="1">
      <c r="A447" s="200">
        <v>14</v>
      </c>
      <c r="B447" s="200"/>
      <c r="C447" s="32" t="s">
        <v>426</v>
      </c>
      <c r="D447" s="131"/>
      <c r="E447" s="199">
        <v>2</v>
      </c>
      <c r="F447" s="199">
        <v>26</v>
      </c>
      <c r="G447" s="199">
        <v>26</v>
      </c>
      <c r="H447" s="199">
        <v>9</v>
      </c>
      <c r="I447" s="199">
        <v>17</v>
      </c>
      <c r="J447" s="199" t="s">
        <v>2231</v>
      </c>
      <c r="K447" s="199" t="s">
        <v>2231</v>
      </c>
      <c r="L447" s="199" t="s">
        <v>2232</v>
      </c>
      <c r="M447" s="199" t="s">
        <v>2232</v>
      </c>
      <c r="N447" s="199" t="s">
        <v>2232</v>
      </c>
      <c r="O447" s="199" t="s">
        <v>2232</v>
      </c>
      <c r="P447" s="199" t="s">
        <v>2232</v>
      </c>
      <c r="Q447" s="199" t="s">
        <v>2232</v>
      </c>
      <c r="R447" s="199" t="s">
        <v>2232</v>
      </c>
      <c r="S447" s="199" t="s">
        <v>2232</v>
      </c>
      <c r="T447" s="199" t="s">
        <v>2232</v>
      </c>
      <c r="U447" s="199" t="s">
        <v>2232</v>
      </c>
      <c r="V447" s="199" t="s">
        <v>2232</v>
      </c>
      <c r="W447" s="199" t="s">
        <v>2232</v>
      </c>
      <c r="X447" s="199" t="s">
        <v>2232</v>
      </c>
      <c r="Y447" s="199" t="s">
        <v>2232</v>
      </c>
    </row>
    <row r="448" spans="1:25" ht="15" customHeight="1">
      <c r="A448" s="200">
        <v>15</v>
      </c>
      <c r="B448" s="200"/>
      <c r="C448" s="32" t="s">
        <v>427</v>
      </c>
      <c r="D448" s="131"/>
      <c r="E448" s="199" t="s">
        <v>2231</v>
      </c>
      <c r="F448" s="199" t="s">
        <v>2231</v>
      </c>
      <c r="G448" s="199" t="s">
        <v>2231</v>
      </c>
      <c r="H448" s="199" t="s">
        <v>2231</v>
      </c>
      <c r="I448" s="199" t="s">
        <v>2231</v>
      </c>
      <c r="J448" s="199" t="s">
        <v>2231</v>
      </c>
      <c r="K448" s="199" t="s">
        <v>2231</v>
      </c>
      <c r="L448" s="199" t="s">
        <v>2231</v>
      </c>
      <c r="M448" s="199" t="s">
        <v>2231</v>
      </c>
      <c r="N448" s="199" t="s">
        <v>2231</v>
      </c>
      <c r="O448" s="199" t="s">
        <v>2231</v>
      </c>
      <c r="P448" s="199" t="s">
        <v>2231</v>
      </c>
      <c r="Q448" s="199" t="s">
        <v>2231</v>
      </c>
      <c r="R448" s="199" t="s">
        <v>2231</v>
      </c>
      <c r="S448" s="199" t="s">
        <v>2231</v>
      </c>
      <c r="T448" s="199" t="s">
        <v>2231</v>
      </c>
      <c r="U448" s="199" t="s">
        <v>2231</v>
      </c>
      <c r="V448" s="199" t="s">
        <v>2231</v>
      </c>
      <c r="W448" s="199" t="s">
        <v>2231</v>
      </c>
      <c r="X448" s="199" t="s">
        <v>2231</v>
      </c>
      <c r="Y448" s="199" t="s">
        <v>2231</v>
      </c>
    </row>
    <row r="449" spans="1:25" ht="15" customHeight="1">
      <c r="A449" s="200">
        <v>16</v>
      </c>
      <c r="B449" s="200"/>
      <c r="C449" s="32" t="s">
        <v>428</v>
      </c>
      <c r="D449" s="131"/>
      <c r="E449" s="199" t="s">
        <v>429</v>
      </c>
      <c r="F449" s="199" t="s">
        <v>429</v>
      </c>
      <c r="G449" s="199" t="s">
        <v>429</v>
      </c>
      <c r="H449" s="199" t="s">
        <v>429</v>
      </c>
      <c r="I449" s="199" t="s">
        <v>429</v>
      </c>
      <c r="J449" s="199" t="s">
        <v>429</v>
      </c>
      <c r="K449" s="199" t="s">
        <v>429</v>
      </c>
      <c r="L449" s="199" t="s">
        <v>429</v>
      </c>
      <c r="M449" s="199" t="s">
        <v>429</v>
      </c>
      <c r="N449" s="199" t="s">
        <v>429</v>
      </c>
      <c r="O449" s="199" t="s">
        <v>429</v>
      </c>
      <c r="P449" s="199" t="s">
        <v>429</v>
      </c>
      <c r="Q449" s="199" t="s">
        <v>429</v>
      </c>
      <c r="R449" s="199" t="s">
        <v>429</v>
      </c>
      <c r="S449" s="199" t="s">
        <v>429</v>
      </c>
      <c r="T449" s="199" t="s">
        <v>429</v>
      </c>
      <c r="U449" s="199" t="s">
        <v>429</v>
      </c>
      <c r="V449" s="199" t="s">
        <v>429</v>
      </c>
      <c r="W449" s="199" t="s">
        <v>429</v>
      </c>
      <c r="X449" s="199" t="s">
        <v>429</v>
      </c>
      <c r="Y449" s="199" t="s">
        <v>429</v>
      </c>
    </row>
    <row r="450" spans="1:25" ht="15" customHeight="1">
      <c r="A450" s="200">
        <v>17</v>
      </c>
      <c r="B450" s="200"/>
      <c r="C450" s="32" t="s">
        <v>430</v>
      </c>
      <c r="D450" s="131"/>
      <c r="E450" s="199" t="s">
        <v>578</v>
      </c>
      <c r="F450" s="199" t="s">
        <v>578</v>
      </c>
      <c r="G450" s="199" t="s">
        <v>578</v>
      </c>
      <c r="H450" s="199" t="s">
        <v>578</v>
      </c>
      <c r="I450" s="199" t="s">
        <v>578</v>
      </c>
      <c r="J450" s="199" t="s">
        <v>578</v>
      </c>
      <c r="K450" s="199" t="s">
        <v>578</v>
      </c>
      <c r="L450" s="199" t="s">
        <v>578</v>
      </c>
      <c r="M450" s="199" t="s">
        <v>578</v>
      </c>
      <c r="N450" s="199" t="s">
        <v>578</v>
      </c>
      <c r="O450" s="199" t="s">
        <v>578</v>
      </c>
      <c r="P450" s="199" t="s">
        <v>578</v>
      </c>
      <c r="Q450" s="199" t="s">
        <v>578</v>
      </c>
      <c r="R450" s="199" t="s">
        <v>578</v>
      </c>
      <c r="S450" s="199" t="s">
        <v>578</v>
      </c>
      <c r="T450" s="199" t="s">
        <v>578</v>
      </c>
      <c r="U450" s="199" t="s">
        <v>578</v>
      </c>
      <c r="V450" s="199" t="s">
        <v>578</v>
      </c>
      <c r="W450" s="199" t="s">
        <v>578</v>
      </c>
      <c r="X450" s="199" t="s">
        <v>578</v>
      </c>
      <c r="Y450" s="199" t="s">
        <v>578</v>
      </c>
    </row>
    <row r="451" spans="1:25" ht="15" customHeight="1">
      <c r="A451" s="200">
        <v>18</v>
      </c>
      <c r="B451" s="200"/>
      <c r="C451" s="32" t="s">
        <v>432</v>
      </c>
      <c r="D451" s="131"/>
      <c r="E451" s="199">
        <v>6</v>
      </c>
      <c r="F451" s="199">
        <v>88</v>
      </c>
      <c r="G451" s="199">
        <v>88</v>
      </c>
      <c r="H451" s="199">
        <v>68</v>
      </c>
      <c r="I451" s="199">
        <v>20</v>
      </c>
      <c r="J451" s="199" t="s">
        <v>578</v>
      </c>
      <c r="K451" s="199" t="s">
        <v>578</v>
      </c>
      <c r="L451" s="199">
        <v>32961</v>
      </c>
      <c r="M451" s="199">
        <v>31946</v>
      </c>
      <c r="N451" s="199" t="s">
        <v>578</v>
      </c>
      <c r="O451" s="199" t="s">
        <v>578</v>
      </c>
      <c r="P451" s="199" t="s">
        <v>578</v>
      </c>
      <c r="Q451" s="199" t="s">
        <v>578</v>
      </c>
      <c r="R451" s="199" t="s">
        <v>578</v>
      </c>
      <c r="S451" s="199" t="s">
        <v>578</v>
      </c>
      <c r="T451" s="199" t="s">
        <v>578</v>
      </c>
      <c r="U451" s="199" t="s">
        <v>578</v>
      </c>
      <c r="V451" s="199">
        <v>104686</v>
      </c>
      <c r="W451" s="199" t="s">
        <v>578</v>
      </c>
      <c r="X451" s="199">
        <v>69276</v>
      </c>
      <c r="Y451" s="199" t="s">
        <v>578</v>
      </c>
    </row>
    <row r="452" spans="1:25" ht="15" customHeight="1">
      <c r="A452" s="200">
        <v>19</v>
      </c>
      <c r="B452" s="200"/>
      <c r="C452" s="32" t="s">
        <v>433</v>
      </c>
      <c r="D452" s="131"/>
      <c r="E452" s="199" t="s">
        <v>578</v>
      </c>
      <c r="F452" s="199" t="s">
        <v>578</v>
      </c>
      <c r="G452" s="199" t="s">
        <v>578</v>
      </c>
      <c r="H452" s="199" t="s">
        <v>578</v>
      </c>
      <c r="I452" s="199" t="s">
        <v>578</v>
      </c>
      <c r="J452" s="199" t="s">
        <v>578</v>
      </c>
      <c r="K452" s="199" t="s">
        <v>578</v>
      </c>
      <c r="L452" s="199" t="s">
        <v>578</v>
      </c>
      <c r="M452" s="199" t="s">
        <v>578</v>
      </c>
      <c r="N452" s="199" t="s">
        <v>578</v>
      </c>
      <c r="O452" s="199" t="s">
        <v>578</v>
      </c>
      <c r="P452" s="199" t="s">
        <v>578</v>
      </c>
      <c r="Q452" s="199" t="s">
        <v>578</v>
      </c>
      <c r="R452" s="199" t="s">
        <v>578</v>
      </c>
      <c r="S452" s="199" t="s">
        <v>578</v>
      </c>
      <c r="T452" s="199" t="s">
        <v>578</v>
      </c>
      <c r="U452" s="199" t="s">
        <v>578</v>
      </c>
      <c r="V452" s="199" t="s">
        <v>578</v>
      </c>
      <c r="W452" s="199" t="s">
        <v>578</v>
      </c>
      <c r="X452" s="199" t="s">
        <v>578</v>
      </c>
      <c r="Y452" s="199" t="s">
        <v>578</v>
      </c>
    </row>
    <row r="453" spans="1:25" ht="15" customHeight="1">
      <c r="A453" s="200">
        <v>20</v>
      </c>
      <c r="B453" s="200"/>
      <c r="C453" s="32" t="s">
        <v>434</v>
      </c>
      <c r="D453" s="131"/>
      <c r="E453" s="199">
        <v>1</v>
      </c>
      <c r="F453" s="199">
        <v>5</v>
      </c>
      <c r="G453" s="199">
        <v>2</v>
      </c>
      <c r="H453" s="199" t="s">
        <v>2231</v>
      </c>
      <c r="I453" s="199">
        <v>2</v>
      </c>
      <c r="J453" s="199" t="s">
        <v>2231</v>
      </c>
      <c r="K453" s="199">
        <v>3</v>
      </c>
      <c r="L453" s="199" t="s">
        <v>2232</v>
      </c>
      <c r="M453" s="199" t="s">
        <v>2232</v>
      </c>
      <c r="N453" s="199" t="s">
        <v>2232</v>
      </c>
      <c r="O453" s="199" t="s">
        <v>2232</v>
      </c>
      <c r="P453" s="199" t="s">
        <v>2232</v>
      </c>
      <c r="Q453" s="199" t="s">
        <v>2232</v>
      </c>
      <c r="R453" s="199" t="s">
        <v>2232</v>
      </c>
      <c r="S453" s="199" t="s">
        <v>2232</v>
      </c>
      <c r="T453" s="199" t="s">
        <v>2232</v>
      </c>
      <c r="U453" s="199" t="s">
        <v>2232</v>
      </c>
      <c r="V453" s="199" t="s">
        <v>2232</v>
      </c>
      <c r="W453" s="199" t="s">
        <v>2232</v>
      </c>
      <c r="X453" s="199" t="s">
        <v>2232</v>
      </c>
      <c r="Y453" s="199" t="s">
        <v>2232</v>
      </c>
    </row>
    <row r="454" spans="1:25" ht="15" customHeight="1">
      <c r="A454" s="200">
        <v>21</v>
      </c>
      <c r="B454" s="200"/>
      <c r="C454" s="32" t="s">
        <v>436</v>
      </c>
      <c r="D454" s="131"/>
      <c r="E454" s="199">
        <v>5</v>
      </c>
      <c r="F454" s="199">
        <v>55</v>
      </c>
      <c r="G454" s="199">
        <v>55</v>
      </c>
      <c r="H454" s="199">
        <v>53</v>
      </c>
      <c r="I454" s="199">
        <v>2</v>
      </c>
      <c r="J454" s="199" t="s">
        <v>651</v>
      </c>
      <c r="K454" s="199" t="s">
        <v>651</v>
      </c>
      <c r="L454" s="201">
        <v>27621</v>
      </c>
      <c r="M454" s="201">
        <v>80373</v>
      </c>
      <c r="N454" s="199" t="s">
        <v>651</v>
      </c>
      <c r="O454" s="199" t="s">
        <v>651</v>
      </c>
      <c r="P454" s="199" t="s">
        <v>651</v>
      </c>
      <c r="Q454" s="199" t="s">
        <v>651</v>
      </c>
      <c r="R454" s="199" t="s">
        <v>651</v>
      </c>
      <c r="S454" s="199" t="s">
        <v>651</v>
      </c>
      <c r="T454" s="199" t="s">
        <v>651</v>
      </c>
      <c r="U454" s="199" t="s">
        <v>651</v>
      </c>
      <c r="V454" s="201">
        <v>136474</v>
      </c>
      <c r="W454" s="201" t="s">
        <v>651</v>
      </c>
      <c r="X454" s="201">
        <v>53429</v>
      </c>
      <c r="Y454" s="201" t="s">
        <v>651</v>
      </c>
    </row>
    <row r="455" spans="1:25" ht="15" customHeight="1">
      <c r="A455" s="200">
        <v>22</v>
      </c>
      <c r="B455" s="200"/>
      <c r="C455" s="32" t="s">
        <v>437</v>
      </c>
      <c r="D455" s="131"/>
      <c r="E455" s="199">
        <v>1</v>
      </c>
      <c r="F455" s="199">
        <v>6</v>
      </c>
      <c r="G455" s="199">
        <v>6</v>
      </c>
      <c r="H455" s="199">
        <v>3</v>
      </c>
      <c r="I455" s="199">
        <v>3</v>
      </c>
      <c r="J455" s="199" t="s">
        <v>2231</v>
      </c>
      <c r="K455" s="199" t="s">
        <v>2231</v>
      </c>
      <c r="L455" s="199" t="s">
        <v>2232</v>
      </c>
      <c r="M455" s="199" t="s">
        <v>2232</v>
      </c>
      <c r="N455" s="199" t="s">
        <v>2232</v>
      </c>
      <c r="O455" s="199" t="s">
        <v>2232</v>
      </c>
      <c r="P455" s="199" t="s">
        <v>2232</v>
      </c>
      <c r="Q455" s="199" t="s">
        <v>2232</v>
      </c>
      <c r="R455" s="199" t="s">
        <v>2232</v>
      </c>
      <c r="S455" s="199" t="s">
        <v>2232</v>
      </c>
      <c r="T455" s="199" t="s">
        <v>2232</v>
      </c>
      <c r="U455" s="199" t="s">
        <v>2232</v>
      </c>
      <c r="V455" s="199" t="s">
        <v>2232</v>
      </c>
      <c r="W455" s="199" t="s">
        <v>2232</v>
      </c>
      <c r="X455" s="199" t="s">
        <v>2232</v>
      </c>
      <c r="Y455" s="199" t="s">
        <v>2232</v>
      </c>
    </row>
    <row r="456" spans="1:25" ht="15" customHeight="1">
      <c r="A456" s="200">
        <v>23</v>
      </c>
      <c r="B456" s="200"/>
      <c r="C456" s="32" t="s">
        <v>438</v>
      </c>
      <c r="D456" s="131"/>
      <c r="E456" s="199" t="s">
        <v>429</v>
      </c>
      <c r="F456" s="199" t="s">
        <v>429</v>
      </c>
      <c r="G456" s="199" t="s">
        <v>429</v>
      </c>
      <c r="H456" s="199" t="s">
        <v>429</v>
      </c>
      <c r="I456" s="199" t="s">
        <v>429</v>
      </c>
      <c r="J456" s="199" t="s">
        <v>429</v>
      </c>
      <c r="K456" s="199" t="s">
        <v>429</v>
      </c>
      <c r="L456" s="199" t="s">
        <v>429</v>
      </c>
      <c r="M456" s="199" t="s">
        <v>429</v>
      </c>
      <c r="N456" s="199" t="s">
        <v>429</v>
      </c>
      <c r="O456" s="199" t="s">
        <v>429</v>
      </c>
      <c r="P456" s="199" t="s">
        <v>429</v>
      </c>
      <c r="Q456" s="199" t="s">
        <v>429</v>
      </c>
      <c r="R456" s="199" t="s">
        <v>429</v>
      </c>
      <c r="S456" s="199" t="s">
        <v>429</v>
      </c>
      <c r="T456" s="199" t="s">
        <v>429</v>
      </c>
      <c r="U456" s="199" t="s">
        <v>429</v>
      </c>
      <c r="V456" s="199" t="s">
        <v>429</v>
      </c>
      <c r="W456" s="199" t="s">
        <v>429</v>
      </c>
      <c r="X456" s="199" t="s">
        <v>429</v>
      </c>
      <c r="Y456" s="199" t="s">
        <v>429</v>
      </c>
    </row>
    <row r="457" spans="1:25" ht="15" customHeight="1">
      <c r="A457" s="200">
        <v>24</v>
      </c>
      <c r="B457" s="200"/>
      <c r="C457" s="32" t="s">
        <v>439</v>
      </c>
      <c r="D457" s="131"/>
      <c r="E457" s="199">
        <v>21</v>
      </c>
      <c r="F457" s="199">
        <v>441</v>
      </c>
      <c r="G457" s="199">
        <v>441</v>
      </c>
      <c r="H457" s="199">
        <v>384</v>
      </c>
      <c r="I457" s="199">
        <v>39</v>
      </c>
      <c r="J457" s="199">
        <v>18</v>
      </c>
      <c r="K457" s="199" t="s">
        <v>2231</v>
      </c>
      <c r="L457" s="199">
        <v>192486</v>
      </c>
      <c r="M457" s="199">
        <v>2769893</v>
      </c>
      <c r="N457" s="199">
        <v>353193</v>
      </c>
      <c r="O457" s="199">
        <v>2837</v>
      </c>
      <c r="P457" s="199">
        <v>317733</v>
      </c>
      <c r="Q457" s="199">
        <v>32623</v>
      </c>
      <c r="R457" s="199">
        <v>411539</v>
      </c>
      <c r="S457" s="199">
        <v>461</v>
      </c>
      <c r="T457" s="199">
        <v>387631</v>
      </c>
      <c r="U457" s="199">
        <v>23447</v>
      </c>
      <c r="V457" s="199">
        <v>4165166</v>
      </c>
      <c r="W457" s="199">
        <v>36750</v>
      </c>
      <c r="X457" s="199">
        <v>1362726</v>
      </c>
      <c r="Y457" s="199">
        <v>79621</v>
      </c>
    </row>
    <row r="458" spans="1:25" ht="15" customHeight="1">
      <c r="A458" s="200">
        <v>25</v>
      </c>
      <c r="B458" s="200"/>
      <c r="C458" s="32" t="s">
        <v>440</v>
      </c>
      <c r="D458" s="131"/>
      <c r="E458" s="199">
        <v>1</v>
      </c>
      <c r="F458" s="199">
        <v>9</v>
      </c>
      <c r="G458" s="199">
        <v>9</v>
      </c>
      <c r="H458" s="199">
        <v>4</v>
      </c>
      <c r="I458" s="199">
        <v>5</v>
      </c>
      <c r="J458" s="199" t="s">
        <v>618</v>
      </c>
      <c r="K458" s="199" t="s">
        <v>618</v>
      </c>
      <c r="L458" s="199" t="s">
        <v>671</v>
      </c>
      <c r="M458" s="199" t="s">
        <v>671</v>
      </c>
      <c r="N458" s="199" t="s">
        <v>671</v>
      </c>
      <c r="O458" s="199" t="s">
        <v>671</v>
      </c>
      <c r="P458" s="199" t="s">
        <v>671</v>
      </c>
      <c r="Q458" s="199" t="s">
        <v>671</v>
      </c>
      <c r="R458" s="199" t="s">
        <v>671</v>
      </c>
      <c r="S458" s="199" t="s">
        <v>671</v>
      </c>
      <c r="T458" s="199" t="s">
        <v>671</v>
      </c>
      <c r="U458" s="199" t="s">
        <v>671</v>
      </c>
      <c r="V458" s="199" t="s">
        <v>671</v>
      </c>
      <c r="W458" s="199" t="s">
        <v>671</v>
      </c>
      <c r="X458" s="199" t="s">
        <v>671</v>
      </c>
      <c r="Y458" s="199" t="s">
        <v>671</v>
      </c>
    </row>
    <row r="459" spans="1:25" ht="15" customHeight="1">
      <c r="A459" s="200">
        <v>26</v>
      </c>
      <c r="B459" s="200"/>
      <c r="C459" s="32" t="s">
        <v>441</v>
      </c>
      <c r="D459" s="131"/>
      <c r="E459" s="199">
        <v>2</v>
      </c>
      <c r="F459" s="199">
        <v>12</v>
      </c>
      <c r="G459" s="199">
        <v>12</v>
      </c>
      <c r="H459" s="199">
        <v>4</v>
      </c>
      <c r="I459" s="199">
        <v>8</v>
      </c>
      <c r="J459" s="199" t="s">
        <v>576</v>
      </c>
      <c r="K459" s="199" t="s">
        <v>576</v>
      </c>
      <c r="L459" s="199" t="s">
        <v>591</v>
      </c>
      <c r="M459" s="199" t="s">
        <v>591</v>
      </c>
      <c r="N459" s="199" t="s">
        <v>591</v>
      </c>
      <c r="O459" s="199" t="s">
        <v>591</v>
      </c>
      <c r="P459" s="199" t="s">
        <v>591</v>
      </c>
      <c r="Q459" s="199" t="s">
        <v>591</v>
      </c>
      <c r="R459" s="199" t="s">
        <v>591</v>
      </c>
      <c r="S459" s="199" t="s">
        <v>591</v>
      </c>
      <c r="T459" s="199" t="s">
        <v>591</v>
      </c>
      <c r="U459" s="199" t="s">
        <v>591</v>
      </c>
      <c r="V459" s="199" t="s">
        <v>591</v>
      </c>
      <c r="W459" s="199" t="s">
        <v>591</v>
      </c>
      <c r="X459" s="199" t="s">
        <v>591</v>
      </c>
      <c r="Y459" s="199" t="s">
        <v>591</v>
      </c>
    </row>
    <row r="460" spans="1:25" ht="15" customHeight="1">
      <c r="A460" s="200">
        <v>27</v>
      </c>
      <c r="B460" s="200"/>
      <c r="C460" s="32" t="s">
        <v>442</v>
      </c>
      <c r="D460" s="131"/>
      <c r="E460" s="199">
        <v>2</v>
      </c>
      <c r="F460" s="199">
        <v>70</v>
      </c>
      <c r="G460" s="199">
        <v>70</v>
      </c>
      <c r="H460" s="199">
        <v>57</v>
      </c>
      <c r="I460" s="199">
        <v>13</v>
      </c>
      <c r="J460" s="199" t="s">
        <v>576</v>
      </c>
      <c r="K460" s="199" t="s">
        <v>576</v>
      </c>
      <c r="L460" s="199" t="s">
        <v>591</v>
      </c>
      <c r="M460" s="199" t="s">
        <v>591</v>
      </c>
      <c r="N460" s="199" t="s">
        <v>591</v>
      </c>
      <c r="O460" s="199" t="s">
        <v>591</v>
      </c>
      <c r="P460" s="199" t="s">
        <v>591</v>
      </c>
      <c r="Q460" s="199" t="s">
        <v>591</v>
      </c>
      <c r="R460" s="199" t="s">
        <v>591</v>
      </c>
      <c r="S460" s="199" t="s">
        <v>591</v>
      </c>
      <c r="T460" s="199" t="s">
        <v>591</v>
      </c>
      <c r="U460" s="199" t="s">
        <v>591</v>
      </c>
      <c r="V460" s="199" t="s">
        <v>591</v>
      </c>
      <c r="W460" s="199" t="s">
        <v>591</v>
      </c>
      <c r="X460" s="199" t="s">
        <v>591</v>
      </c>
      <c r="Y460" s="199" t="s">
        <v>591</v>
      </c>
    </row>
    <row r="461" spans="1:25" ht="15" customHeight="1">
      <c r="A461" s="200">
        <v>28</v>
      </c>
      <c r="B461" s="200"/>
      <c r="C461" s="32" t="s">
        <v>443</v>
      </c>
      <c r="D461" s="131"/>
      <c r="E461" s="199">
        <v>6</v>
      </c>
      <c r="F461" s="199">
        <v>613</v>
      </c>
      <c r="G461" s="199">
        <v>613</v>
      </c>
      <c r="H461" s="199">
        <v>470</v>
      </c>
      <c r="I461" s="199">
        <v>58</v>
      </c>
      <c r="J461" s="199">
        <v>85</v>
      </c>
      <c r="K461" s="199" t="s">
        <v>608</v>
      </c>
      <c r="L461" s="199" t="s">
        <v>611</v>
      </c>
      <c r="M461" s="199" t="s">
        <v>611</v>
      </c>
      <c r="N461" s="199" t="s">
        <v>611</v>
      </c>
      <c r="O461" s="199" t="s">
        <v>611</v>
      </c>
      <c r="P461" s="199" t="s">
        <v>611</v>
      </c>
      <c r="Q461" s="199" t="s">
        <v>611</v>
      </c>
      <c r="R461" s="199" t="s">
        <v>611</v>
      </c>
      <c r="S461" s="199" t="s">
        <v>611</v>
      </c>
      <c r="T461" s="199" t="s">
        <v>611</v>
      </c>
      <c r="U461" s="199" t="s">
        <v>611</v>
      </c>
      <c r="V461" s="199" t="s">
        <v>611</v>
      </c>
      <c r="W461" s="199" t="s">
        <v>611</v>
      </c>
      <c r="X461" s="199" t="s">
        <v>611</v>
      </c>
      <c r="Y461" s="199" t="s">
        <v>611</v>
      </c>
    </row>
    <row r="462" spans="1:25" ht="15" customHeight="1">
      <c r="A462" s="200">
        <v>29</v>
      </c>
      <c r="B462" s="200"/>
      <c r="C462" s="32" t="s">
        <v>444</v>
      </c>
      <c r="D462" s="131"/>
      <c r="E462" s="199">
        <v>1</v>
      </c>
      <c r="F462" s="199">
        <v>9</v>
      </c>
      <c r="G462" s="199">
        <v>9</v>
      </c>
      <c r="H462" s="199">
        <v>3</v>
      </c>
      <c r="I462" s="199">
        <v>6</v>
      </c>
      <c r="J462" s="199" t="s">
        <v>608</v>
      </c>
      <c r="K462" s="199" t="s">
        <v>608</v>
      </c>
      <c r="L462" s="199" t="s">
        <v>611</v>
      </c>
      <c r="M462" s="199" t="s">
        <v>611</v>
      </c>
      <c r="N462" s="199" t="s">
        <v>611</v>
      </c>
      <c r="O462" s="199" t="s">
        <v>611</v>
      </c>
      <c r="P462" s="199" t="s">
        <v>611</v>
      </c>
      <c r="Q462" s="199" t="s">
        <v>611</v>
      </c>
      <c r="R462" s="199" t="s">
        <v>611</v>
      </c>
      <c r="S462" s="199" t="s">
        <v>611</v>
      </c>
      <c r="T462" s="199" t="s">
        <v>611</v>
      </c>
      <c r="U462" s="199" t="s">
        <v>611</v>
      </c>
      <c r="V462" s="199" t="s">
        <v>611</v>
      </c>
      <c r="W462" s="199" t="s">
        <v>611</v>
      </c>
      <c r="X462" s="199" t="s">
        <v>611</v>
      </c>
      <c r="Y462" s="199" t="s">
        <v>611</v>
      </c>
    </row>
    <row r="463" spans="1:25" ht="15" customHeight="1">
      <c r="A463" s="200">
        <v>30</v>
      </c>
      <c r="B463" s="200"/>
      <c r="C463" s="32" t="s">
        <v>445</v>
      </c>
      <c r="D463" s="131"/>
      <c r="E463" s="199" t="s">
        <v>730</v>
      </c>
      <c r="F463" s="199" t="s">
        <v>730</v>
      </c>
      <c r="G463" s="199" t="s">
        <v>730</v>
      </c>
      <c r="H463" s="199" t="s">
        <v>730</v>
      </c>
      <c r="I463" s="199" t="s">
        <v>730</v>
      </c>
      <c r="J463" s="199" t="s">
        <v>730</v>
      </c>
      <c r="K463" s="199" t="s">
        <v>730</v>
      </c>
      <c r="L463" s="199" t="s">
        <v>730</v>
      </c>
      <c r="M463" s="199" t="s">
        <v>730</v>
      </c>
      <c r="N463" s="199" t="s">
        <v>730</v>
      </c>
      <c r="O463" s="199" t="s">
        <v>730</v>
      </c>
      <c r="P463" s="199" t="s">
        <v>730</v>
      </c>
      <c r="Q463" s="199" t="s">
        <v>730</v>
      </c>
      <c r="R463" s="199" t="s">
        <v>730</v>
      </c>
      <c r="S463" s="199" t="s">
        <v>730</v>
      </c>
      <c r="T463" s="199" t="s">
        <v>730</v>
      </c>
      <c r="U463" s="199" t="s">
        <v>730</v>
      </c>
      <c r="V463" s="199" t="s">
        <v>730</v>
      </c>
      <c r="W463" s="199" t="s">
        <v>730</v>
      </c>
      <c r="X463" s="199" t="s">
        <v>730</v>
      </c>
      <c r="Y463" s="199" t="s">
        <v>730</v>
      </c>
    </row>
    <row r="464" spans="1:25" ht="15" customHeight="1">
      <c r="A464" s="200">
        <v>31</v>
      </c>
      <c r="B464" s="200"/>
      <c r="C464" s="32" t="s">
        <v>446</v>
      </c>
      <c r="D464" s="131"/>
      <c r="E464" s="199">
        <v>1</v>
      </c>
      <c r="F464" s="199">
        <v>6</v>
      </c>
      <c r="G464" s="199">
        <v>6</v>
      </c>
      <c r="H464" s="199">
        <v>4</v>
      </c>
      <c r="I464" s="199">
        <v>2</v>
      </c>
      <c r="J464" s="199" t="s">
        <v>608</v>
      </c>
      <c r="K464" s="199" t="s">
        <v>608</v>
      </c>
      <c r="L464" s="199" t="s">
        <v>611</v>
      </c>
      <c r="M464" s="199" t="s">
        <v>611</v>
      </c>
      <c r="N464" s="199" t="s">
        <v>611</v>
      </c>
      <c r="O464" s="199" t="s">
        <v>611</v>
      </c>
      <c r="P464" s="199" t="s">
        <v>611</v>
      </c>
      <c r="Q464" s="199" t="s">
        <v>611</v>
      </c>
      <c r="R464" s="199" t="s">
        <v>611</v>
      </c>
      <c r="S464" s="199" t="s">
        <v>611</v>
      </c>
      <c r="T464" s="199" t="s">
        <v>611</v>
      </c>
      <c r="U464" s="199" t="s">
        <v>611</v>
      </c>
      <c r="V464" s="199" t="s">
        <v>611</v>
      </c>
      <c r="W464" s="199" t="s">
        <v>611</v>
      </c>
      <c r="X464" s="199" t="s">
        <v>611</v>
      </c>
      <c r="Y464" s="199" t="s">
        <v>611</v>
      </c>
    </row>
    <row r="465" spans="1:25" ht="15" customHeight="1">
      <c r="A465" s="200">
        <v>32</v>
      </c>
      <c r="B465" s="200"/>
      <c r="C465" s="32" t="s">
        <v>447</v>
      </c>
      <c r="D465" s="131"/>
      <c r="E465" s="199">
        <v>4</v>
      </c>
      <c r="F465" s="199">
        <v>61</v>
      </c>
      <c r="G465" s="199">
        <v>56</v>
      </c>
      <c r="H465" s="199">
        <v>3</v>
      </c>
      <c r="I465" s="199">
        <v>41</v>
      </c>
      <c r="J465" s="199">
        <v>12</v>
      </c>
      <c r="K465" s="199">
        <v>5</v>
      </c>
      <c r="L465" s="201">
        <v>5805</v>
      </c>
      <c r="M465" s="201">
        <v>1094</v>
      </c>
      <c r="N465" s="199" t="s">
        <v>429</v>
      </c>
      <c r="O465" s="199" t="s">
        <v>429</v>
      </c>
      <c r="P465" s="199" t="s">
        <v>429</v>
      </c>
      <c r="Q465" s="199" t="s">
        <v>429</v>
      </c>
      <c r="R465" s="199" t="s">
        <v>429</v>
      </c>
      <c r="S465" s="199" t="s">
        <v>429</v>
      </c>
      <c r="T465" s="199" t="s">
        <v>429</v>
      </c>
      <c r="U465" s="199" t="s">
        <v>429</v>
      </c>
      <c r="V465" s="201">
        <v>12151</v>
      </c>
      <c r="W465" s="201" t="s">
        <v>429</v>
      </c>
      <c r="X465" s="201">
        <v>10531</v>
      </c>
      <c r="Y465" s="201" t="s">
        <v>429</v>
      </c>
    </row>
    <row r="466" spans="1:25" ht="15" customHeight="1">
      <c r="A466" s="193"/>
      <c r="B466" s="193"/>
      <c r="C466" s="193"/>
      <c r="D466" s="193"/>
      <c r="E466" s="210"/>
      <c r="F466" s="210"/>
      <c r="G466" s="210"/>
      <c r="H466" s="210"/>
      <c r="I466" s="210"/>
      <c r="J466" s="210"/>
      <c r="K466" s="210"/>
      <c r="L466" s="210"/>
      <c r="M466" s="210"/>
      <c r="N466" s="210"/>
      <c r="O466" s="210"/>
      <c r="P466" s="210"/>
      <c r="Q466" s="210"/>
      <c r="R466" s="210"/>
      <c r="S466" s="210"/>
      <c r="T466" s="210"/>
      <c r="U466" s="210"/>
      <c r="V466" s="210"/>
      <c r="W466" s="210"/>
      <c r="X466" s="210"/>
      <c r="Y466" s="210"/>
    </row>
    <row r="467" spans="1:25" s="192" customFormat="1" ht="15" customHeight="1">
      <c r="A467" s="189"/>
      <c r="B467" s="189"/>
      <c r="C467" s="190" t="s">
        <v>131</v>
      </c>
      <c r="D467" s="189"/>
      <c r="E467" s="211">
        <v>90</v>
      </c>
      <c r="F467" s="211">
        <v>1802</v>
      </c>
      <c r="G467" s="211">
        <v>1758</v>
      </c>
      <c r="H467" s="211">
        <v>1316</v>
      </c>
      <c r="I467" s="211">
        <v>407</v>
      </c>
      <c r="J467" s="211">
        <v>35</v>
      </c>
      <c r="K467" s="211">
        <v>44</v>
      </c>
      <c r="L467" s="211">
        <v>636140</v>
      </c>
      <c r="M467" s="211">
        <v>2113427</v>
      </c>
      <c r="N467" s="211">
        <v>148423</v>
      </c>
      <c r="O467" s="211">
        <v>141127</v>
      </c>
      <c r="P467" s="211">
        <v>3619</v>
      </c>
      <c r="Q467" s="211">
        <v>3677</v>
      </c>
      <c r="R467" s="211">
        <v>310033</v>
      </c>
      <c r="S467" s="211">
        <v>189585</v>
      </c>
      <c r="T467" s="211">
        <v>101368</v>
      </c>
      <c r="U467" s="211">
        <v>19080</v>
      </c>
      <c r="V467" s="211">
        <v>4335148</v>
      </c>
      <c r="W467" s="211">
        <v>210128</v>
      </c>
      <c r="X467" s="211">
        <v>2142285</v>
      </c>
      <c r="Y467" s="211">
        <v>95313</v>
      </c>
    </row>
    <row r="468" spans="1:25" ht="15" customHeight="1">
      <c r="A468" s="193"/>
      <c r="B468" s="193"/>
      <c r="C468" s="194"/>
      <c r="D468" s="193"/>
      <c r="E468" s="210"/>
      <c r="F468" s="209"/>
      <c r="G468" s="209"/>
      <c r="H468" s="209"/>
      <c r="I468" s="209"/>
      <c r="J468" s="209"/>
      <c r="K468" s="209"/>
      <c r="L468" s="209"/>
      <c r="M468" s="209"/>
      <c r="N468" s="209"/>
      <c r="O468" s="209"/>
      <c r="P468" s="209"/>
      <c r="Q468" s="209"/>
      <c r="R468" s="209"/>
      <c r="S468" s="209"/>
      <c r="T468" s="209"/>
      <c r="U468" s="209"/>
      <c r="V468" s="209"/>
      <c r="W468" s="209"/>
      <c r="X468" s="209"/>
      <c r="Y468" s="209"/>
    </row>
    <row r="469" spans="1:25" ht="15" customHeight="1">
      <c r="A469" s="198" t="s">
        <v>116</v>
      </c>
      <c r="B469" s="198"/>
      <c r="C469" s="32" t="s">
        <v>421</v>
      </c>
      <c r="D469" s="131"/>
      <c r="E469" s="199">
        <v>4</v>
      </c>
      <c r="F469" s="199">
        <v>26</v>
      </c>
      <c r="G469" s="199">
        <v>21</v>
      </c>
      <c r="H469" s="199">
        <v>6</v>
      </c>
      <c r="I469" s="199">
        <v>15</v>
      </c>
      <c r="J469" s="199" t="s">
        <v>675</v>
      </c>
      <c r="K469" s="199">
        <v>5</v>
      </c>
      <c r="L469" s="199">
        <v>2770</v>
      </c>
      <c r="M469" s="199">
        <v>4595</v>
      </c>
      <c r="N469" s="199" t="s">
        <v>675</v>
      </c>
      <c r="O469" s="199" t="s">
        <v>675</v>
      </c>
      <c r="P469" s="199" t="s">
        <v>675</v>
      </c>
      <c r="Q469" s="199" t="s">
        <v>675</v>
      </c>
      <c r="R469" s="199" t="s">
        <v>675</v>
      </c>
      <c r="S469" s="199" t="s">
        <v>675</v>
      </c>
      <c r="T469" s="199" t="s">
        <v>675</v>
      </c>
      <c r="U469" s="199" t="s">
        <v>675</v>
      </c>
      <c r="V469" s="199">
        <v>7290</v>
      </c>
      <c r="W469" s="199" t="s">
        <v>675</v>
      </c>
      <c r="X469" s="199">
        <v>2566</v>
      </c>
      <c r="Y469" s="199" t="s">
        <v>675</v>
      </c>
    </row>
    <row r="470" spans="1:25" ht="15" customHeight="1">
      <c r="A470" s="200">
        <v>10</v>
      </c>
      <c r="B470" s="200"/>
      <c r="C470" s="32" t="s">
        <v>607</v>
      </c>
      <c r="D470" s="131"/>
      <c r="E470" s="199">
        <v>1</v>
      </c>
      <c r="F470" s="199">
        <v>43</v>
      </c>
      <c r="G470" s="199">
        <v>43</v>
      </c>
      <c r="H470" s="199">
        <v>35</v>
      </c>
      <c r="I470" s="199">
        <v>8</v>
      </c>
      <c r="J470" s="199" t="s">
        <v>608</v>
      </c>
      <c r="K470" s="199" t="s">
        <v>608</v>
      </c>
      <c r="L470" s="199" t="s">
        <v>611</v>
      </c>
      <c r="M470" s="199" t="s">
        <v>611</v>
      </c>
      <c r="N470" s="199" t="s">
        <v>611</v>
      </c>
      <c r="O470" s="199" t="s">
        <v>611</v>
      </c>
      <c r="P470" s="199" t="s">
        <v>611</v>
      </c>
      <c r="Q470" s="199" t="s">
        <v>611</v>
      </c>
      <c r="R470" s="199" t="s">
        <v>611</v>
      </c>
      <c r="S470" s="199" t="s">
        <v>611</v>
      </c>
      <c r="T470" s="199" t="s">
        <v>611</v>
      </c>
      <c r="U470" s="199" t="s">
        <v>611</v>
      </c>
      <c r="V470" s="199" t="s">
        <v>611</v>
      </c>
      <c r="W470" s="199" t="s">
        <v>611</v>
      </c>
      <c r="X470" s="199" t="s">
        <v>611</v>
      </c>
      <c r="Y470" s="199" t="s">
        <v>611</v>
      </c>
    </row>
    <row r="471" spans="1:25" ht="15" customHeight="1">
      <c r="A471" s="200">
        <v>11</v>
      </c>
      <c r="B471" s="200"/>
      <c r="C471" s="32" t="s">
        <v>423</v>
      </c>
      <c r="D471" s="131"/>
      <c r="E471" s="199">
        <v>3</v>
      </c>
      <c r="F471" s="199">
        <v>55</v>
      </c>
      <c r="G471" s="199">
        <v>51</v>
      </c>
      <c r="H471" s="199">
        <v>12</v>
      </c>
      <c r="I471" s="199">
        <v>39</v>
      </c>
      <c r="J471" s="199" t="s">
        <v>429</v>
      </c>
      <c r="K471" s="199">
        <v>4</v>
      </c>
      <c r="L471" s="199" t="s">
        <v>1921</v>
      </c>
      <c r="M471" s="199" t="s">
        <v>1921</v>
      </c>
      <c r="N471" s="199" t="s">
        <v>1921</v>
      </c>
      <c r="O471" s="199" t="s">
        <v>1921</v>
      </c>
      <c r="P471" s="199" t="s">
        <v>1921</v>
      </c>
      <c r="Q471" s="199" t="s">
        <v>1921</v>
      </c>
      <c r="R471" s="199" t="s">
        <v>1921</v>
      </c>
      <c r="S471" s="199" t="s">
        <v>1921</v>
      </c>
      <c r="T471" s="199" t="s">
        <v>1921</v>
      </c>
      <c r="U471" s="199" t="s">
        <v>1921</v>
      </c>
      <c r="V471" s="199" t="s">
        <v>1921</v>
      </c>
      <c r="W471" s="199" t="s">
        <v>1921</v>
      </c>
      <c r="X471" s="199" t="s">
        <v>1921</v>
      </c>
      <c r="Y471" s="199" t="s">
        <v>1921</v>
      </c>
    </row>
    <row r="472" spans="1:25" ht="15" customHeight="1">
      <c r="A472" s="200">
        <v>12</v>
      </c>
      <c r="B472" s="200"/>
      <c r="C472" s="32" t="s">
        <v>424</v>
      </c>
      <c r="D472" s="131"/>
      <c r="E472" s="199">
        <v>3</v>
      </c>
      <c r="F472" s="199">
        <v>20</v>
      </c>
      <c r="G472" s="199">
        <v>17</v>
      </c>
      <c r="H472" s="199">
        <v>14</v>
      </c>
      <c r="I472" s="199">
        <v>1</v>
      </c>
      <c r="J472" s="199">
        <v>2</v>
      </c>
      <c r="K472" s="199">
        <v>3</v>
      </c>
      <c r="L472" s="201">
        <v>5043</v>
      </c>
      <c r="M472" s="201">
        <v>2514</v>
      </c>
      <c r="N472" s="199" t="s">
        <v>2231</v>
      </c>
      <c r="O472" s="199" t="s">
        <v>2231</v>
      </c>
      <c r="P472" s="199" t="s">
        <v>2231</v>
      </c>
      <c r="Q472" s="199" t="s">
        <v>2231</v>
      </c>
      <c r="R472" s="199" t="s">
        <v>2231</v>
      </c>
      <c r="S472" s="199" t="s">
        <v>2231</v>
      </c>
      <c r="T472" s="199" t="s">
        <v>2231</v>
      </c>
      <c r="U472" s="199" t="s">
        <v>2231</v>
      </c>
      <c r="V472" s="201">
        <v>16348</v>
      </c>
      <c r="W472" s="201" t="s">
        <v>2231</v>
      </c>
      <c r="X472" s="201">
        <v>13176</v>
      </c>
      <c r="Y472" s="201" t="s">
        <v>2231</v>
      </c>
    </row>
    <row r="473" spans="1:25" ht="15" customHeight="1">
      <c r="A473" s="200">
        <v>13</v>
      </c>
      <c r="B473" s="200"/>
      <c r="C473" s="32" t="s">
        <v>425</v>
      </c>
      <c r="D473" s="131"/>
      <c r="E473" s="199">
        <v>1</v>
      </c>
      <c r="F473" s="199">
        <v>4</v>
      </c>
      <c r="G473" s="199">
        <v>4</v>
      </c>
      <c r="H473" s="199">
        <v>4</v>
      </c>
      <c r="I473" s="199" t="s">
        <v>618</v>
      </c>
      <c r="J473" s="199" t="s">
        <v>618</v>
      </c>
      <c r="K473" s="199" t="s">
        <v>618</v>
      </c>
      <c r="L473" s="199" t="s">
        <v>671</v>
      </c>
      <c r="M473" s="199" t="s">
        <v>671</v>
      </c>
      <c r="N473" s="199" t="s">
        <v>671</v>
      </c>
      <c r="O473" s="199" t="s">
        <v>671</v>
      </c>
      <c r="P473" s="199" t="s">
        <v>671</v>
      </c>
      <c r="Q473" s="199" t="s">
        <v>671</v>
      </c>
      <c r="R473" s="199" t="s">
        <v>671</v>
      </c>
      <c r="S473" s="199" t="s">
        <v>671</v>
      </c>
      <c r="T473" s="199" t="s">
        <v>671</v>
      </c>
      <c r="U473" s="199" t="s">
        <v>671</v>
      </c>
      <c r="V473" s="199" t="s">
        <v>671</v>
      </c>
      <c r="W473" s="199" t="s">
        <v>671</v>
      </c>
      <c r="X473" s="199" t="s">
        <v>671</v>
      </c>
      <c r="Y473" s="199" t="s">
        <v>671</v>
      </c>
    </row>
    <row r="474" spans="1:25" ht="15" customHeight="1">
      <c r="A474" s="200">
        <v>14</v>
      </c>
      <c r="B474" s="200"/>
      <c r="C474" s="32" t="s">
        <v>426</v>
      </c>
      <c r="D474" s="131"/>
      <c r="E474" s="199">
        <v>2</v>
      </c>
      <c r="F474" s="199">
        <v>13</v>
      </c>
      <c r="G474" s="199">
        <v>13</v>
      </c>
      <c r="H474" s="199">
        <v>11</v>
      </c>
      <c r="I474" s="199">
        <v>2</v>
      </c>
      <c r="J474" s="199" t="s">
        <v>2231</v>
      </c>
      <c r="K474" s="199" t="s">
        <v>2231</v>
      </c>
      <c r="L474" s="199" t="s">
        <v>2232</v>
      </c>
      <c r="M474" s="199" t="s">
        <v>2232</v>
      </c>
      <c r="N474" s="199" t="s">
        <v>2232</v>
      </c>
      <c r="O474" s="199" t="s">
        <v>2232</v>
      </c>
      <c r="P474" s="199" t="s">
        <v>2232</v>
      </c>
      <c r="Q474" s="199" t="s">
        <v>2232</v>
      </c>
      <c r="R474" s="199" t="s">
        <v>2232</v>
      </c>
      <c r="S474" s="199" t="s">
        <v>2232</v>
      </c>
      <c r="T474" s="199" t="s">
        <v>2232</v>
      </c>
      <c r="U474" s="199" t="s">
        <v>2232</v>
      </c>
      <c r="V474" s="199" t="s">
        <v>2232</v>
      </c>
      <c r="W474" s="199" t="s">
        <v>2232</v>
      </c>
      <c r="X474" s="199" t="s">
        <v>2232</v>
      </c>
      <c r="Y474" s="199" t="s">
        <v>2232</v>
      </c>
    </row>
    <row r="475" spans="1:25" ht="15" customHeight="1">
      <c r="A475" s="200">
        <v>15</v>
      </c>
      <c r="B475" s="200"/>
      <c r="C475" s="32" t="s">
        <v>427</v>
      </c>
      <c r="D475" s="131"/>
      <c r="E475" s="199">
        <v>3</v>
      </c>
      <c r="F475" s="199">
        <v>20</v>
      </c>
      <c r="G475" s="199">
        <v>17</v>
      </c>
      <c r="H475" s="199">
        <v>11</v>
      </c>
      <c r="I475" s="199">
        <v>6</v>
      </c>
      <c r="J475" s="199" t="s">
        <v>2231</v>
      </c>
      <c r="K475" s="199">
        <v>3</v>
      </c>
      <c r="L475" s="201">
        <v>4199</v>
      </c>
      <c r="M475" s="201">
        <v>3298</v>
      </c>
      <c r="N475" s="199" t="s">
        <v>2231</v>
      </c>
      <c r="O475" s="199" t="s">
        <v>2231</v>
      </c>
      <c r="P475" s="199" t="s">
        <v>2231</v>
      </c>
      <c r="Q475" s="199" t="s">
        <v>2231</v>
      </c>
      <c r="R475" s="199" t="s">
        <v>2231</v>
      </c>
      <c r="S475" s="199" t="s">
        <v>2231</v>
      </c>
      <c r="T475" s="199" t="s">
        <v>2231</v>
      </c>
      <c r="U475" s="199" t="s">
        <v>2231</v>
      </c>
      <c r="V475" s="201">
        <v>11138</v>
      </c>
      <c r="W475" s="201" t="s">
        <v>2231</v>
      </c>
      <c r="X475" s="201">
        <v>7467</v>
      </c>
      <c r="Y475" s="201" t="s">
        <v>2231</v>
      </c>
    </row>
    <row r="476" spans="1:25" ht="15" customHeight="1">
      <c r="A476" s="200">
        <v>16</v>
      </c>
      <c r="B476" s="200"/>
      <c r="C476" s="32" t="s">
        <v>428</v>
      </c>
      <c r="D476" s="131"/>
      <c r="E476" s="199" t="s">
        <v>429</v>
      </c>
      <c r="F476" s="199" t="s">
        <v>429</v>
      </c>
      <c r="G476" s="199" t="s">
        <v>429</v>
      </c>
      <c r="H476" s="199" t="s">
        <v>429</v>
      </c>
      <c r="I476" s="199" t="s">
        <v>429</v>
      </c>
      <c r="J476" s="199" t="s">
        <v>429</v>
      </c>
      <c r="K476" s="199" t="s">
        <v>429</v>
      </c>
      <c r="L476" s="199" t="s">
        <v>429</v>
      </c>
      <c r="M476" s="199" t="s">
        <v>429</v>
      </c>
      <c r="N476" s="199" t="s">
        <v>429</v>
      </c>
      <c r="O476" s="199" t="s">
        <v>429</v>
      </c>
      <c r="P476" s="199" t="s">
        <v>429</v>
      </c>
      <c r="Q476" s="199" t="s">
        <v>429</v>
      </c>
      <c r="R476" s="199" t="s">
        <v>429</v>
      </c>
      <c r="S476" s="199" t="s">
        <v>429</v>
      </c>
      <c r="T476" s="199" t="s">
        <v>429</v>
      </c>
      <c r="U476" s="199" t="s">
        <v>429</v>
      </c>
      <c r="V476" s="199" t="s">
        <v>429</v>
      </c>
      <c r="W476" s="199" t="s">
        <v>429</v>
      </c>
      <c r="X476" s="199" t="s">
        <v>429</v>
      </c>
      <c r="Y476" s="199" t="s">
        <v>429</v>
      </c>
    </row>
    <row r="477" spans="1:25" ht="15" customHeight="1">
      <c r="A477" s="200">
        <v>17</v>
      </c>
      <c r="B477" s="200"/>
      <c r="C477" s="32" t="s">
        <v>430</v>
      </c>
      <c r="D477" s="131"/>
      <c r="E477" s="199" t="s">
        <v>578</v>
      </c>
      <c r="F477" s="199" t="s">
        <v>578</v>
      </c>
      <c r="G477" s="199" t="s">
        <v>578</v>
      </c>
      <c r="H477" s="199" t="s">
        <v>578</v>
      </c>
      <c r="I477" s="199" t="s">
        <v>578</v>
      </c>
      <c r="J477" s="199" t="s">
        <v>578</v>
      </c>
      <c r="K477" s="199" t="s">
        <v>578</v>
      </c>
      <c r="L477" s="199" t="s">
        <v>578</v>
      </c>
      <c r="M477" s="199" t="s">
        <v>578</v>
      </c>
      <c r="N477" s="199" t="s">
        <v>578</v>
      </c>
      <c r="O477" s="199" t="s">
        <v>578</v>
      </c>
      <c r="P477" s="199" t="s">
        <v>578</v>
      </c>
      <c r="Q477" s="199" t="s">
        <v>578</v>
      </c>
      <c r="R477" s="199" t="s">
        <v>578</v>
      </c>
      <c r="S477" s="199" t="s">
        <v>578</v>
      </c>
      <c r="T477" s="199" t="s">
        <v>578</v>
      </c>
      <c r="U477" s="199" t="s">
        <v>578</v>
      </c>
      <c r="V477" s="199" t="s">
        <v>578</v>
      </c>
      <c r="W477" s="199" t="s">
        <v>578</v>
      </c>
      <c r="X477" s="199" t="s">
        <v>578</v>
      </c>
      <c r="Y477" s="199" t="s">
        <v>578</v>
      </c>
    </row>
    <row r="478" spans="1:25" ht="15" customHeight="1">
      <c r="A478" s="200">
        <v>18</v>
      </c>
      <c r="B478" s="200"/>
      <c r="C478" s="32" t="s">
        <v>432</v>
      </c>
      <c r="D478" s="131"/>
      <c r="E478" s="199">
        <v>6</v>
      </c>
      <c r="F478" s="199">
        <v>98</v>
      </c>
      <c r="G478" s="199">
        <v>95</v>
      </c>
      <c r="H478" s="199">
        <v>62</v>
      </c>
      <c r="I478" s="199">
        <v>33</v>
      </c>
      <c r="J478" s="199" t="s">
        <v>578</v>
      </c>
      <c r="K478" s="199">
        <v>3</v>
      </c>
      <c r="L478" s="199">
        <v>19689</v>
      </c>
      <c r="M478" s="199">
        <v>41019</v>
      </c>
      <c r="N478" s="199" t="s">
        <v>578</v>
      </c>
      <c r="O478" s="199" t="s">
        <v>578</v>
      </c>
      <c r="P478" s="199" t="s">
        <v>578</v>
      </c>
      <c r="Q478" s="199" t="s">
        <v>578</v>
      </c>
      <c r="R478" s="199" t="s">
        <v>578</v>
      </c>
      <c r="S478" s="199" t="s">
        <v>578</v>
      </c>
      <c r="T478" s="199" t="s">
        <v>578</v>
      </c>
      <c r="U478" s="199" t="s">
        <v>578</v>
      </c>
      <c r="V478" s="199">
        <v>71716</v>
      </c>
      <c r="W478" s="199" t="s">
        <v>578</v>
      </c>
      <c r="X478" s="199">
        <v>29235</v>
      </c>
      <c r="Y478" s="199" t="s">
        <v>578</v>
      </c>
    </row>
    <row r="479" spans="1:25" ht="15" customHeight="1">
      <c r="A479" s="200">
        <v>19</v>
      </c>
      <c r="B479" s="200"/>
      <c r="C479" s="32" t="s">
        <v>433</v>
      </c>
      <c r="D479" s="131"/>
      <c r="E479" s="199">
        <v>1</v>
      </c>
      <c r="F479" s="199">
        <v>13</v>
      </c>
      <c r="G479" s="199">
        <v>13</v>
      </c>
      <c r="H479" s="199">
        <v>12</v>
      </c>
      <c r="I479" s="199">
        <v>1</v>
      </c>
      <c r="J479" s="199" t="s">
        <v>578</v>
      </c>
      <c r="K479" s="199" t="s">
        <v>578</v>
      </c>
      <c r="L479" s="199" t="s">
        <v>431</v>
      </c>
      <c r="M479" s="199" t="s">
        <v>431</v>
      </c>
      <c r="N479" s="199" t="s">
        <v>431</v>
      </c>
      <c r="O479" s="199" t="s">
        <v>431</v>
      </c>
      <c r="P479" s="199" t="s">
        <v>431</v>
      </c>
      <c r="Q479" s="199" t="s">
        <v>431</v>
      </c>
      <c r="R479" s="199" t="s">
        <v>431</v>
      </c>
      <c r="S479" s="199" t="s">
        <v>431</v>
      </c>
      <c r="T479" s="199" t="s">
        <v>431</v>
      </c>
      <c r="U479" s="199" t="s">
        <v>431</v>
      </c>
      <c r="V479" s="199" t="s">
        <v>431</v>
      </c>
      <c r="W479" s="199" t="s">
        <v>431</v>
      </c>
      <c r="X479" s="199" t="s">
        <v>431</v>
      </c>
      <c r="Y479" s="199" t="s">
        <v>431</v>
      </c>
    </row>
    <row r="480" spans="1:25" ht="15" customHeight="1">
      <c r="A480" s="200">
        <v>20</v>
      </c>
      <c r="B480" s="200"/>
      <c r="C480" s="32" t="s">
        <v>434</v>
      </c>
      <c r="D480" s="131"/>
      <c r="E480" s="199" t="s">
        <v>2231</v>
      </c>
      <c r="F480" s="199" t="s">
        <v>2231</v>
      </c>
      <c r="G480" s="199" t="s">
        <v>2231</v>
      </c>
      <c r="H480" s="199" t="s">
        <v>2231</v>
      </c>
      <c r="I480" s="199" t="s">
        <v>2231</v>
      </c>
      <c r="J480" s="199" t="s">
        <v>2231</v>
      </c>
      <c r="K480" s="199" t="s">
        <v>2231</v>
      </c>
      <c r="L480" s="199" t="s">
        <v>2231</v>
      </c>
      <c r="M480" s="199" t="s">
        <v>2231</v>
      </c>
      <c r="N480" s="199" t="s">
        <v>2231</v>
      </c>
      <c r="O480" s="199" t="s">
        <v>2231</v>
      </c>
      <c r="P480" s="199" t="s">
        <v>2231</v>
      </c>
      <c r="Q480" s="199" t="s">
        <v>2231</v>
      </c>
      <c r="R480" s="199" t="s">
        <v>2231</v>
      </c>
      <c r="S480" s="199" t="s">
        <v>2231</v>
      </c>
      <c r="T480" s="199" t="s">
        <v>2231</v>
      </c>
      <c r="U480" s="199" t="s">
        <v>2231</v>
      </c>
      <c r="V480" s="199" t="s">
        <v>2231</v>
      </c>
      <c r="W480" s="199" t="s">
        <v>2231</v>
      </c>
      <c r="X480" s="199" t="s">
        <v>2231</v>
      </c>
      <c r="Y480" s="199" t="s">
        <v>2231</v>
      </c>
    </row>
    <row r="481" spans="1:25" ht="15" customHeight="1">
      <c r="A481" s="200">
        <v>21</v>
      </c>
      <c r="B481" s="200"/>
      <c r="C481" s="32" t="s">
        <v>436</v>
      </c>
      <c r="D481" s="131"/>
      <c r="E481" s="199">
        <v>32</v>
      </c>
      <c r="F481" s="199">
        <v>254</v>
      </c>
      <c r="G481" s="199">
        <v>234</v>
      </c>
      <c r="H481" s="199">
        <v>143</v>
      </c>
      <c r="I481" s="199">
        <v>91</v>
      </c>
      <c r="J481" s="199" t="s">
        <v>651</v>
      </c>
      <c r="K481" s="199">
        <v>20</v>
      </c>
      <c r="L481" s="199" t="s">
        <v>686</v>
      </c>
      <c r="M481" s="199" t="s">
        <v>686</v>
      </c>
      <c r="N481" s="199" t="s">
        <v>686</v>
      </c>
      <c r="O481" s="199" t="s">
        <v>686</v>
      </c>
      <c r="P481" s="199" t="s">
        <v>686</v>
      </c>
      <c r="Q481" s="199" t="s">
        <v>686</v>
      </c>
      <c r="R481" s="199" t="s">
        <v>686</v>
      </c>
      <c r="S481" s="199" t="s">
        <v>686</v>
      </c>
      <c r="T481" s="199" t="s">
        <v>686</v>
      </c>
      <c r="U481" s="199" t="s">
        <v>686</v>
      </c>
      <c r="V481" s="199" t="s">
        <v>686</v>
      </c>
      <c r="W481" s="199" t="s">
        <v>686</v>
      </c>
      <c r="X481" s="199" t="s">
        <v>686</v>
      </c>
      <c r="Y481" s="199" t="s">
        <v>686</v>
      </c>
    </row>
    <row r="482" spans="1:25" ht="15" customHeight="1">
      <c r="A482" s="200">
        <v>22</v>
      </c>
      <c r="B482" s="200"/>
      <c r="C482" s="32" t="s">
        <v>437</v>
      </c>
      <c r="D482" s="131"/>
      <c r="E482" s="199">
        <v>1</v>
      </c>
      <c r="F482" s="199">
        <v>16</v>
      </c>
      <c r="G482" s="199">
        <v>16</v>
      </c>
      <c r="H482" s="199">
        <v>16</v>
      </c>
      <c r="I482" s="199" t="s">
        <v>2231</v>
      </c>
      <c r="J482" s="199" t="s">
        <v>2231</v>
      </c>
      <c r="K482" s="199" t="s">
        <v>2231</v>
      </c>
      <c r="L482" s="199" t="s">
        <v>2232</v>
      </c>
      <c r="M482" s="199" t="s">
        <v>2232</v>
      </c>
      <c r="N482" s="199" t="s">
        <v>2232</v>
      </c>
      <c r="O482" s="199" t="s">
        <v>2232</v>
      </c>
      <c r="P482" s="199" t="s">
        <v>2232</v>
      </c>
      <c r="Q482" s="199" t="s">
        <v>2232</v>
      </c>
      <c r="R482" s="199" t="s">
        <v>2232</v>
      </c>
      <c r="S482" s="199" t="s">
        <v>2232</v>
      </c>
      <c r="T482" s="199" t="s">
        <v>2232</v>
      </c>
      <c r="U482" s="199" t="s">
        <v>2232</v>
      </c>
      <c r="V482" s="199" t="s">
        <v>2232</v>
      </c>
      <c r="W482" s="199" t="s">
        <v>2232</v>
      </c>
      <c r="X482" s="199" t="s">
        <v>2232</v>
      </c>
      <c r="Y482" s="199" t="s">
        <v>2232</v>
      </c>
    </row>
    <row r="483" spans="1:25" ht="15" customHeight="1">
      <c r="A483" s="200">
        <v>23</v>
      </c>
      <c r="B483" s="200"/>
      <c r="C483" s="32" t="s">
        <v>438</v>
      </c>
      <c r="D483" s="131"/>
      <c r="E483" s="199">
        <v>1</v>
      </c>
      <c r="F483" s="199">
        <v>5</v>
      </c>
      <c r="G483" s="199">
        <v>4</v>
      </c>
      <c r="H483" s="199">
        <v>1</v>
      </c>
      <c r="I483" s="199">
        <v>3</v>
      </c>
      <c r="J483" s="199" t="s">
        <v>429</v>
      </c>
      <c r="K483" s="199">
        <v>1</v>
      </c>
      <c r="L483" s="199" t="s">
        <v>1921</v>
      </c>
      <c r="M483" s="199" t="s">
        <v>1921</v>
      </c>
      <c r="N483" s="199" t="s">
        <v>1921</v>
      </c>
      <c r="O483" s="199" t="s">
        <v>1921</v>
      </c>
      <c r="P483" s="199" t="s">
        <v>1921</v>
      </c>
      <c r="Q483" s="199" t="s">
        <v>1921</v>
      </c>
      <c r="R483" s="199" t="s">
        <v>1921</v>
      </c>
      <c r="S483" s="199" t="s">
        <v>1921</v>
      </c>
      <c r="T483" s="199" t="s">
        <v>1921</v>
      </c>
      <c r="U483" s="199" t="s">
        <v>1921</v>
      </c>
      <c r="V483" s="199" t="s">
        <v>1921</v>
      </c>
      <c r="W483" s="199" t="s">
        <v>1921</v>
      </c>
      <c r="X483" s="199" t="s">
        <v>1921</v>
      </c>
      <c r="Y483" s="199" t="s">
        <v>1921</v>
      </c>
    </row>
    <row r="484" spans="1:25" ht="15" customHeight="1">
      <c r="A484" s="200">
        <v>24</v>
      </c>
      <c r="B484" s="200"/>
      <c r="C484" s="32" t="s">
        <v>439</v>
      </c>
      <c r="D484" s="131"/>
      <c r="E484" s="199">
        <v>8</v>
      </c>
      <c r="F484" s="199">
        <v>114</v>
      </c>
      <c r="G484" s="199">
        <v>113</v>
      </c>
      <c r="H484" s="199">
        <v>105</v>
      </c>
      <c r="I484" s="199">
        <v>5</v>
      </c>
      <c r="J484" s="199">
        <v>3</v>
      </c>
      <c r="K484" s="199">
        <v>1</v>
      </c>
      <c r="L484" s="199" t="s">
        <v>2232</v>
      </c>
      <c r="M484" s="199" t="s">
        <v>2232</v>
      </c>
      <c r="N484" s="199" t="s">
        <v>2232</v>
      </c>
      <c r="O484" s="199" t="s">
        <v>2232</v>
      </c>
      <c r="P484" s="199" t="s">
        <v>2232</v>
      </c>
      <c r="Q484" s="199" t="s">
        <v>2232</v>
      </c>
      <c r="R484" s="199" t="s">
        <v>2232</v>
      </c>
      <c r="S484" s="199" t="s">
        <v>2232</v>
      </c>
      <c r="T484" s="199" t="s">
        <v>2232</v>
      </c>
      <c r="U484" s="199" t="s">
        <v>2232</v>
      </c>
      <c r="V484" s="199" t="s">
        <v>2232</v>
      </c>
      <c r="W484" s="199" t="s">
        <v>2232</v>
      </c>
      <c r="X484" s="199" t="s">
        <v>2232</v>
      </c>
      <c r="Y484" s="199" t="s">
        <v>2232</v>
      </c>
    </row>
    <row r="485" spans="1:25" ht="15" customHeight="1">
      <c r="A485" s="200">
        <v>25</v>
      </c>
      <c r="B485" s="200"/>
      <c r="C485" s="32" t="s">
        <v>440</v>
      </c>
      <c r="D485" s="131"/>
      <c r="E485" s="199">
        <v>1</v>
      </c>
      <c r="F485" s="199">
        <v>8</v>
      </c>
      <c r="G485" s="199">
        <v>8</v>
      </c>
      <c r="H485" s="199">
        <v>3</v>
      </c>
      <c r="I485" s="199">
        <v>5</v>
      </c>
      <c r="J485" s="199" t="s">
        <v>618</v>
      </c>
      <c r="K485" s="199" t="s">
        <v>618</v>
      </c>
      <c r="L485" s="199" t="s">
        <v>671</v>
      </c>
      <c r="M485" s="199" t="s">
        <v>671</v>
      </c>
      <c r="N485" s="199" t="s">
        <v>671</v>
      </c>
      <c r="O485" s="199" t="s">
        <v>671</v>
      </c>
      <c r="P485" s="199" t="s">
        <v>671</v>
      </c>
      <c r="Q485" s="199" t="s">
        <v>671</v>
      </c>
      <c r="R485" s="199" t="s">
        <v>671</v>
      </c>
      <c r="S485" s="199" t="s">
        <v>671</v>
      </c>
      <c r="T485" s="199" t="s">
        <v>671</v>
      </c>
      <c r="U485" s="199" t="s">
        <v>671</v>
      </c>
      <c r="V485" s="199" t="s">
        <v>671</v>
      </c>
      <c r="W485" s="199" t="s">
        <v>671</v>
      </c>
      <c r="X485" s="199" t="s">
        <v>671</v>
      </c>
      <c r="Y485" s="199" t="s">
        <v>671</v>
      </c>
    </row>
    <row r="486" spans="1:25" ht="15" customHeight="1">
      <c r="A486" s="200">
        <v>26</v>
      </c>
      <c r="B486" s="200"/>
      <c r="C486" s="32" t="s">
        <v>441</v>
      </c>
      <c r="D486" s="131"/>
      <c r="E486" s="199">
        <v>3</v>
      </c>
      <c r="F486" s="199">
        <v>24</v>
      </c>
      <c r="G486" s="199">
        <v>24</v>
      </c>
      <c r="H486" s="199">
        <v>21</v>
      </c>
      <c r="I486" s="199">
        <v>3</v>
      </c>
      <c r="J486" s="199" t="s">
        <v>576</v>
      </c>
      <c r="K486" s="199" t="s">
        <v>576</v>
      </c>
      <c r="L486" s="199">
        <v>7352</v>
      </c>
      <c r="M486" s="199">
        <v>5718</v>
      </c>
      <c r="N486" s="199" t="s">
        <v>576</v>
      </c>
      <c r="O486" s="199" t="s">
        <v>576</v>
      </c>
      <c r="P486" s="199" t="s">
        <v>576</v>
      </c>
      <c r="Q486" s="199" t="s">
        <v>576</v>
      </c>
      <c r="R486" s="199" t="s">
        <v>576</v>
      </c>
      <c r="S486" s="199" t="s">
        <v>576</v>
      </c>
      <c r="T486" s="199" t="s">
        <v>576</v>
      </c>
      <c r="U486" s="199" t="s">
        <v>576</v>
      </c>
      <c r="V486" s="199">
        <v>21057</v>
      </c>
      <c r="W486" s="199" t="s">
        <v>576</v>
      </c>
      <c r="X486" s="199">
        <v>14609</v>
      </c>
      <c r="Y486" s="199" t="s">
        <v>576</v>
      </c>
    </row>
    <row r="487" spans="1:25" ht="15" customHeight="1">
      <c r="A487" s="200">
        <v>27</v>
      </c>
      <c r="B487" s="200"/>
      <c r="C487" s="32" t="s">
        <v>442</v>
      </c>
      <c r="D487" s="131"/>
      <c r="E487" s="199">
        <v>6</v>
      </c>
      <c r="F487" s="199">
        <v>887</v>
      </c>
      <c r="G487" s="199">
        <v>887</v>
      </c>
      <c r="H487" s="199">
        <v>813</v>
      </c>
      <c r="I487" s="199">
        <v>44</v>
      </c>
      <c r="J487" s="199">
        <v>30</v>
      </c>
      <c r="K487" s="199" t="s">
        <v>576</v>
      </c>
      <c r="L487" s="199" t="s">
        <v>591</v>
      </c>
      <c r="M487" s="199" t="s">
        <v>591</v>
      </c>
      <c r="N487" s="199" t="s">
        <v>591</v>
      </c>
      <c r="O487" s="199" t="s">
        <v>591</v>
      </c>
      <c r="P487" s="199" t="s">
        <v>591</v>
      </c>
      <c r="Q487" s="199" t="s">
        <v>591</v>
      </c>
      <c r="R487" s="199" t="s">
        <v>591</v>
      </c>
      <c r="S487" s="199" t="s">
        <v>591</v>
      </c>
      <c r="T487" s="199" t="s">
        <v>591</v>
      </c>
      <c r="U487" s="199" t="s">
        <v>591</v>
      </c>
      <c r="V487" s="199" t="s">
        <v>591</v>
      </c>
      <c r="W487" s="199" t="s">
        <v>591</v>
      </c>
      <c r="X487" s="199" t="s">
        <v>591</v>
      </c>
      <c r="Y487" s="199" t="s">
        <v>591</v>
      </c>
    </row>
    <row r="488" spans="1:25" ht="15" customHeight="1">
      <c r="A488" s="200">
        <v>28</v>
      </c>
      <c r="B488" s="200"/>
      <c r="C488" s="32" t="s">
        <v>443</v>
      </c>
      <c r="D488" s="131"/>
      <c r="E488" s="199">
        <v>1</v>
      </c>
      <c r="F488" s="199">
        <v>4</v>
      </c>
      <c r="G488" s="199">
        <v>3</v>
      </c>
      <c r="H488" s="199">
        <v>3</v>
      </c>
      <c r="I488" s="199" t="s">
        <v>608</v>
      </c>
      <c r="J488" s="199" t="s">
        <v>608</v>
      </c>
      <c r="K488" s="199">
        <v>1</v>
      </c>
      <c r="L488" s="199" t="s">
        <v>611</v>
      </c>
      <c r="M488" s="199" t="s">
        <v>611</v>
      </c>
      <c r="N488" s="199" t="s">
        <v>611</v>
      </c>
      <c r="O488" s="199" t="s">
        <v>611</v>
      </c>
      <c r="P488" s="199" t="s">
        <v>611</v>
      </c>
      <c r="Q488" s="199" t="s">
        <v>611</v>
      </c>
      <c r="R488" s="199" t="s">
        <v>611</v>
      </c>
      <c r="S488" s="199" t="s">
        <v>611</v>
      </c>
      <c r="T488" s="199" t="s">
        <v>611</v>
      </c>
      <c r="U488" s="199" t="s">
        <v>611</v>
      </c>
      <c r="V488" s="199" t="s">
        <v>611</v>
      </c>
      <c r="W488" s="199" t="s">
        <v>611</v>
      </c>
      <c r="X488" s="199" t="s">
        <v>611</v>
      </c>
      <c r="Y488" s="199" t="s">
        <v>611</v>
      </c>
    </row>
    <row r="489" spans="1:25" ht="15" customHeight="1">
      <c r="A489" s="200">
        <v>29</v>
      </c>
      <c r="B489" s="200"/>
      <c r="C489" s="32" t="s">
        <v>444</v>
      </c>
      <c r="D489" s="131"/>
      <c r="E489" s="199">
        <v>2</v>
      </c>
      <c r="F489" s="199">
        <v>24</v>
      </c>
      <c r="G489" s="199">
        <v>24</v>
      </c>
      <c r="H489" s="199">
        <v>7</v>
      </c>
      <c r="I489" s="199">
        <v>17</v>
      </c>
      <c r="J489" s="199" t="s">
        <v>608</v>
      </c>
      <c r="K489" s="199" t="s">
        <v>608</v>
      </c>
      <c r="L489" s="199" t="s">
        <v>611</v>
      </c>
      <c r="M489" s="199" t="s">
        <v>611</v>
      </c>
      <c r="N489" s="199" t="s">
        <v>611</v>
      </c>
      <c r="O489" s="199" t="s">
        <v>611</v>
      </c>
      <c r="P489" s="199" t="s">
        <v>611</v>
      </c>
      <c r="Q489" s="199" t="s">
        <v>611</v>
      </c>
      <c r="R489" s="199" t="s">
        <v>611</v>
      </c>
      <c r="S489" s="199" t="s">
        <v>611</v>
      </c>
      <c r="T489" s="199" t="s">
        <v>611</v>
      </c>
      <c r="U489" s="199" t="s">
        <v>611</v>
      </c>
      <c r="V489" s="199" t="s">
        <v>611</v>
      </c>
      <c r="W489" s="199" t="s">
        <v>611</v>
      </c>
      <c r="X489" s="199" t="s">
        <v>611</v>
      </c>
      <c r="Y489" s="199" t="s">
        <v>611</v>
      </c>
    </row>
    <row r="490" spans="1:25" ht="15" customHeight="1">
      <c r="A490" s="200">
        <v>30</v>
      </c>
      <c r="B490" s="200"/>
      <c r="C490" s="32" t="s">
        <v>445</v>
      </c>
      <c r="D490" s="131"/>
      <c r="E490" s="199">
        <v>1</v>
      </c>
      <c r="F490" s="199">
        <v>26</v>
      </c>
      <c r="G490" s="199">
        <v>26</v>
      </c>
      <c r="H490" s="199">
        <v>6</v>
      </c>
      <c r="I490" s="199">
        <v>20</v>
      </c>
      <c r="J490" s="199" t="s">
        <v>730</v>
      </c>
      <c r="K490" s="199" t="s">
        <v>730</v>
      </c>
      <c r="L490" s="199" t="s">
        <v>2318</v>
      </c>
      <c r="M490" s="199" t="s">
        <v>2318</v>
      </c>
      <c r="N490" s="199" t="s">
        <v>2318</v>
      </c>
      <c r="O490" s="199" t="s">
        <v>2318</v>
      </c>
      <c r="P490" s="199" t="s">
        <v>2318</v>
      </c>
      <c r="Q490" s="199" t="s">
        <v>2318</v>
      </c>
      <c r="R490" s="199" t="s">
        <v>2318</v>
      </c>
      <c r="S490" s="199" t="s">
        <v>2318</v>
      </c>
      <c r="T490" s="199" t="s">
        <v>2318</v>
      </c>
      <c r="U490" s="199" t="s">
        <v>2318</v>
      </c>
      <c r="V490" s="199" t="s">
        <v>2318</v>
      </c>
      <c r="W490" s="199" t="s">
        <v>2318</v>
      </c>
      <c r="X490" s="199" t="s">
        <v>2318</v>
      </c>
      <c r="Y490" s="199" t="s">
        <v>2318</v>
      </c>
    </row>
    <row r="491" spans="1:25" ht="15" customHeight="1">
      <c r="A491" s="200">
        <v>31</v>
      </c>
      <c r="B491" s="200"/>
      <c r="C491" s="32" t="s">
        <v>446</v>
      </c>
      <c r="D491" s="131"/>
      <c r="E491" s="199">
        <v>6</v>
      </c>
      <c r="F491" s="199">
        <v>122</v>
      </c>
      <c r="G491" s="199">
        <v>119</v>
      </c>
      <c r="H491" s="199">
        <v>19</v>
      </c>
      <c r="I491" s="199">
        <v>100</v>
      </c>
      <c r="J491" s="199" t="s">
        <v>608</v>
      </c>
      <c r="K491" s="199">
        <v>3</v>
      </c>
      <c r="L491" s="199">
        <v>21789</v>
      </c>
      <c r="M491" s="199">
        <v>11392</v>
      </c>
      <c r="N491" s="199">
        <v>214</v>
      </c>
      <c r="O491" s="199" t="s">
        <v>608</v>
      </c>
      <c r="P491" s="199">
        <v>160</v>
      </c>
      <c r="Q491" s="199">
        <v>54</v>
      </c>
      <c r="R491" s="199">
        <v>381</v>
      </c>
      <c r="S491" s="199" t="s">
        <v>608</v>
      </c>
      <c r="T491" s="199">
        <v>136</v>
      </c>
      <c r="U491" s="199">
        <v>245</v>
      </c>
      <c r="V491" s="199">
        <v>40658</v>
      </c>
      <c r="W491" s="199" t="s">
        <v>608</v>
      </c>
      <c r="X491" s="199">
        <v>27943</v>
      </c>
      <c r="Y491" s="199">
        <v>276</v>
      </c>
    </row>
    <row r="492" spans="1:25" ht="15" customHeight="1">
      <c r="A492" s="200">
        <v>32</v>
      </c>
      <c r="B492" s="200"/>
      <c r="C492" s="32" t="s">
        <v>447</v>
      </c>
      <c r="D492" s="131"/>
      <c r="E492" s="199">
        <v>4</v>
      </c>
      <c r="F492" s="199">
        <v>26</v>
      </c>
      <c r="G492" s="199">
        <v>26</v>
      </c>
      <c r="H492" s="199">
        <v>12</v>
      </c>
      <c r="I492" s="199">
        <v>14</v>
      </c>
      <c r="J492" s="199" t="s">
        <v>429</v>
      </c>
      <c r="K492" s="199" t="s">
        <v>429</v>
      </c>
      <c r="L492" s="199">
        <v>5475</v>
      </c>
      <c r="M492" s="199">
        <v>1691</v>
      </c>
      <c r="N492" s="199" t="s">
        <v>429</v>
      </c>
      <c r="O492" s="199" t="s">
        <v>429</v>
      </c>
      <c r="P492" s="199" t="s">
        <v>429</v>
      </c>
      <c r="Q492" s="199" t="s">
        <v>429</v>
      </c>
      <c r="R492" s="199" t="s">
        <v>429</v>
      </c>
      <c r="S492" s="199" t="s">
        <v>429</v>
      </c>
      <c r="T492" s="199" t="s">
        <v>429</v>
      </c>
      <c r="U492" s="199" t="s">
        <v>429</v>
      </c>
      <c r="V492" s="199">
        <v>10490</v>
      </c>
      <c r="W492" s="199" t="s">
        <v>429</v>
      </c>
      <c r="X492" s="199">
        <v>8379</v>
      </c>
      <c r="Y492" s="199" t="s">
        <v>429</v>
      </c>
    </row>
    <row r="493" spans="1:25" ht="15" customHeight="1">
      <c r="A493" s="193"/>
      <c r="B493" s="193"/>
      <c r="C493" s="194"/>
      <c r="D493" s="193"/>
      <c r="E493" s="195"/>
      <c r="F493" s="205"/>
      <c r="G493" s="205"/>
      <c r="H493" s="206"/>
      <c r="I493" s="206"/>
      <c r="J493" s="206"/>
      <c r="K493" s="206"/>
      <c r="L493" s="205"/>
      <c r="M493" s="206"/>
      <c r="N493" s="206"/>
      <c r="O493" s="206"/>
      <c r="P493" s="206"/>
      <c r="Q493" s="206"/>
      <c r="R493" s="206"/>
      <c r="S493" s="206"/>
      <c r="T493" s="206"/>
      <c r="U493" s="205"/>
      <c r="V493" s="205"/>
      <c r="W493" s="205"/>
      <c r="X493" s="205"/>
      <c r="Y493" s="205"/>
    </row>
    <row r="494" spans="1:26" s="192" customFormat="1" ht="15" customHeight="1">
      <c r="A494" s="189"/>
      <c r="B494" s="189"/>
      <c r="C494" s="190" t="s">
        <v>132</v>
      </c>
      <c r="D494" s="189"/>
      <c r="E494" s="211">
        <v>43</v>
      </c>
      <c r="F494" s="211">
        <v>713</v>
      </c>
      <c r="G494" s="211">
        <v>708</v>
      </c>
      <c r="H494" s="211">
        <v>460</v>
      </c>
      <c r="I494" s="211">
        <v>195</v>
      </c>
      <c r="J494" s="211">
        <v>53</v>
      </c>
      <c r="K494" s="211">
        <v>5</v>
      </c>
      <c r="L494" s="211">
        <v>202834</v>
      </c>
      <c r="M494" s="211">
        <v>558452</v>
      </c>
      <c r="N494" s="211">
        <v>22488</v>
      </c>
      <c r="O494" s="211">
        <v>6272</v>
      </c>
      <c r="P494" s="211">
        <v>2031</v>
      </c>
      <c r="Q494" s="211">
        <v>14185</v>
      </c>
      <c r="R494" s="211">
        <v>20180</v>
      </c>
      <c r="S494" s="211">
        <v>7057</v>
      </c>
      <c r="T494" s="211">
        <v>2343</v>
      </c>
      <c r="U494" s="211">
        <v>10780</v>
      </c>
      <c r="V494" s="211">
        <v>991684</v>
      </c>
      <c r="W494" s="211">
        <v>23082</v>
      </c>
      <c r="X494" s="211">
        <v>390883</v>
      </c>
      <c r="Y494" s="211">
        <v>18880</v>
      </c>
      <c r="Z494" s="214"/>
    </row>
    <row r="495" spans="1:26" ht="15" customHeight="1">
      <c r="A495" s="193"/>
      <c r="B495" s="193"/>
      <c r="C495" s="193"/>
      <c r="D495" s="193"/>
      <c r="E495" s="210"/>
      <c r="F495" s="209"/>
      <c r="G495" s="209"/>
      <c r="H495" s="209"/>
      <c r="I495" s="209"/>
      <c r="J495" s="209"/>
      <c r="K495" s="209"/>
      <c r="L495" s="209"/>
      <c r="M495" s="209"/>
      <c r="N495" s="209"/>
      <c r="O495" s="209"/>
      <c r="P495" s="209"/>
      <c r="Q495" s="209"/>
      <c r="R495" s="209"/>
      <c r="S495" s="209"/>
      <c r="T495" s="209"/>
      <c r="U495" s="209"/>
      <c r="V495" s="209"/>
      <c r="W495" s="209"/>
      <c r="X495" s="209"/>
      <c r="Y495" s="209"/>
      <c r="Z495" s="209"/>
    </row>
    <row r="496" spans="1:26" ht="15" customHeight="1">
      <c r="A496" s="198" t="s">
        <v>116</v>
      </c>
      <c r="B496" s="198"/>
      <c r="C496" s="32" t="s">
        <v>421</v>
      </c>
      <c r="D496" s="131"/>
      <c r="E496" s="199">
        <v>7</v>
      </c>
      <c r="F496" s="199">
        <v>85</v>
      </c>
      <c r="G496" s="199">
        <v>83</v>
      </c>
      <c r="H496" s="199">
        <v>45</v>
      </c>
      <c r="I496" s="199">
        <v>38</v>
      </c>
      <c r="J496" s="199" t="s">
        <v>675</v>
      </c>
      <c r="K496" s="199">
        <v>2</v>
      </c>
      <c r="L496" s="199">
        <v>17738</v>
      </c>
      <c r="M496" s="199">
        <v>45342</v>
      </c>
      <c r="N496" s="199" t="s">
        <v>675</v>
      </c>
      <c r="O496" s="199" t="s">
        <v>675</v>
      </c>
      <c r="P496" s="199" t="s">
        <v>675</v>
      </c>
      <c r="Q496" s="199" t="s">
        <v>675</v>
      </c>
      <c r="R496" s="199" t="s">
        <v>675</v>
      </c>
      <c r="S496" s="199" t="s">
        <v>675</v>
      </c>
      <c r="T496" s="199" t="s">
        <v>675</v>
      </c>
      <c r="U496" s="199" t="s">
        <v>675</v>
      </c>
      <c r="V496" s="199">
        <v>75920</v>
      </c>
      <c r="W496" s="199" t="s">
        <v>675</v>
      </c>
      <c r="X496" s="199">
        <v>29123</v>
      </c>
      <c r="Y496" s="199" t="s">
        <v>675</v>
      </c>
      <c r="Z496" s="209"/>
    </row>
    <row r="497" spans="1:26" ht="15" customHeight="1">
      <c r="A497" s="200">
        <v>10</v>
      </c>
      <c r="B497" s="200"/>
      <c r="C497" s="32" t="s">
        <v>607</v>
      </c>
      <c r="D497" s="131"/>
      <c r="E497" s="199">
        <v>2</v>
      </c>
      <c r="F497" s="199">
        <v>12</v>
      </c>
      <c r="G497" s="199">
        <v>12</v>
      </c>
      <c r="H497" s="199">
        <v>9</v>
      </c>
      <c r="I497" s="199">
        <v>3</v>
      </c>
      <c r="J497" s="199" t="s">
        <v>608</v>
      </c>
      <c r="K497" s="199" t="s">
        <v>608</v>
      </c>
      <c r="L497" s="199" t="s">
        <v>611</v>
      </c>
      <c r="M497" s="199" t="s">
        <v>611</v>
      </c>
      <c r="N497" s="199" t="s">
        <v>611</v>
      </c>
      <c r="O497" s="199" t="s">
        <v>611</v>
      </c>
      <c r="P497" s="199" t="s">
        <v>611</v>
      </c>
      <c r="Q497" s="199" t="s">
        <v>611</v>
      </c>
      <c r="R497" s="199" t="s">
        <v>611</v>
      </c>
      <c r="S497" s="199" t="s">
        <v>611</v>
      </c>
      <c r="T497" s="199" t="s">
        <v>611</v>
      </c>
      <c r="U497" s="199" t="s">
        <v>611</v>
      </c>
      <c r="V497" s="199" t="s">
        <v>611</v>
      </c>
      <c r="W497" s="199" t="s">
        <v>611</v>
      </c>
      <c r="X497" s="199" t="s">
        <v>611</v>
      </c>
      <c r="Y497" s="199" t="s">
        <v>611</v>
      </c>
      <c r="Z497" s="209"/>
    </row>
    <row r="498" spans="1:26" ht="15" customHeight="1">
      <c r="A498" s="200">
        <v>11</v>
      </c>
      <c r="B498" s="200"/>
      <c r="C498" s="32" t="s">
        <v>423</v>
      </c>
      <c r="D498" s="131"/>
      <c r="E498" s="215">
        <v>6</v>
      </c>
      <c r="F498" s="215">
        <v>39</v>
      </c>
      <c r="G498" s="215">
        <v>36</v>
      </c>
      <c r="H498" s="215">
        <v>28</v>
      </c>
      <c r="I498" s="215">
        <v>8</v>
      </c>
      <c r="J498" s="215" t="s">
        <v>429</v>
      </c>
      <c r="K498" s="215">
        <v>3</v>
      </c>
      <c r="L498" s="213">
        <v>8631</v>
      </c>
      <c r="M498" s="213">
        <v>104850</v>
      </c>
      <c r="N498" s="199" t="s">
        <v>429</v>
      </c>
      <c r="O498" s="199" t="s">
        <v>429</v>
      </c>
      <c r="P498" s="199" t="s">
        <v>429</v>
      </c>
      <c r="Q498" s="199" t="s">
        <v>429</v>
      </c>
      <c r="R498" s="199" t="s">
        <v>429</v>
      </c>
      <c r="S498" s="199" t="s">
        <v>429</v>
      </c>
      <c r="T498" s="199" t="s">
        <v>429</v>
      </c>
      <c r="U498" s="199" t="s">
        <v>429</v>
      </c>
      <c r="V498" s="213">
        <v>129761</v>
      </c>
      <c r="W498" s="215" t="s">
        <v>429</v>
      </c>
      <c r="X498" s="213">
        <v>23724</v>
      </c>
      <c r="Y498" s="215" t="s">
        <v>429</v>
      </c>
      <c r="Z498" s="209"/>
    </row>
    <row r="499" spans="1:26" ht="15" customHeight="1">
      <c r="A499" s="200">
        <v>12</v>
      </c>
      <c r="B499" s="200"/>
      <c r="C499" s="32" t="s">
        <v>424</v>
      </c>
      <c r="D499" s="131"/>
      <c r="E499" s="199" t="s">
        <v>2233</v>
      </c>
      <c r="F499" s="199" t="s">
        <v>2233</v>
      </c>
      <c r="G499" s="199" t="s">
        <v>2233</v>
      </c>
      <c r="H499" s="199" t="s">
        <v>2233</v>
      </c>
      <c r="I499" s="199" t="s">
        <v>2233</v>
      </c>
      <c r="J499" s="199" t="s">
        <v>2233</v>
      </c>
      <c r="K499" s="199" t="s">
        <v>2233</v>
      </c>
      <c r="L499" s="199" t="s">
        <v>2233</v>
      </c>
      <c r="M499" s="199" t="s">
        <v>2233</v>
      </c>
      <c r="N499" s="199" t="s">
        <v>2233</v>
      </c>
      <c r="O499" s="199" t="s">
        <v>2233</v>
      </c>
      <c r="P499" s="199" t="s">
        <v>2233</v>
      </c>
      <c r="Q499" s="199" t="s">
        <v>2233</v>
      </c>
      <c r="R499" s="199" t="s">
        <v>2233</v>
      </c>
      <c r="S499" s="199" t="s">
        <v>2233</v>
      </c>
      <c r="T499" s="199" t="s">
        <v>2233</v>
      </c>
      <c r="U499" s="199" t="s">
        <v>2233</v>
      </c>
      <c r="V499" s="199" t="s">
        <v>2233</v>
      </c>
      <c r="W499" s="199" t="s">
        <v>2233</v>
      </c>
      <c r="X499" s="199" t="s">
        <v>2233</v>
      </c>
      <c r="Y499" s="199" t="s">
        <v>2233</v>
      </c>
      <c r="Z499" s="209"/>
    </row>
    <row r="500" spans="1:26" ht="15" customHeight="1">
      <c r="A500" s="200">
        <v>13</v>
      </c>
      <c r="B500" s="200"/>
      <c r="C500" s="32" t="s">
        <v>425</v>
      </c>
      <c r="D500" s="131"/>
      <c r="E500" s="199" t="s">
        <v>618</v>
      </c>
      <c r="F500" s="199" t="s">
        <v>618</v>
      </c>
      <c r="G500" s="199" t="s">
        <v>618</v>
      </c>
      <c r="H500" s="199" t="s">
        <v>618</v>
      </c>
      <c r="I500" s="199" t="s">
        <v>618</v>
      </c>
      <c r="J500" s="199" t="s">
        <v>618</v>
      </c>
      <c r="K500" s="199" t="s">
        <v>618</v>
      </c>
      <c r="L500" s="199" t="s">
        <v>618</v>
      </c>
      <c r="M500" s="199" t="s">
        <v>618</v>
      </c>
      <c r="N500" s="199" t="s">
        <v>618</v>
      </c>
      <c r="O500" s="199" t="s">
        <v>618</v>
      </c>
      <c r="P500" s="199" t="s">
        <v>618</v>
      </c>
      <c r="Q500" s="199" t="s">
        <v>618</v>
      </c>
      <c r="R500" s="199" t="s">
        <v>618</v>
      </c>
      <c r="S500" s="199" t="s">
        <v>618</v>
      </c>
      <c r="T500" s="199" t="s">
        <v>618</v>
      </c>
      <c r="U500" s="199" t="s">
        <v>618</v>
      </c>
      <c r="V500" s="199" t="s">
        <v>618</v>
      </c>
      <c r="W500" s="199" t="s">
        <v>618</v>
      </c>
      <c r="X500" s="199" t="s">
        <v>618</v>
      </c>
      <c r="Y500" s="199" t="s">
        <v>618</v>
      </c>
      <c r="Z500" s="209"/>
    </row>
    <row r="501" spans="1:26" ht="15" customHeight="1">
      <c r="A501" s="200">
        <v>14</v>
      </c>
      <c r="B501" s="200"/>
      <c r="C501" s="32" t="s">
        <v>426</v>
      </c>
      <c r="D501" s="131"/>
      <c r="E501" s="199">
        <v>1</v>
      </c>
      <c r="F501" s="199">
        <v>97</v>
      </c>
      <c r="G501" s="199">
        <v>97</v>
      </c>
      <c r="H501" s="199">
        <v>78</v>
      </c>
      <c r="I501" s="199">
        <v>5</v>
      </c>
      <c r="J501" s="199">
        <v>14</v>
      </c>
      <c r="K501" s="199" t="s">
        <v>2233</v>
      </c>
      <c r="L501" s="199" t="s">
        <v>2234</v>
      </c>
      <c r="M501" s="199" t="s">
        <v>2234</v>
      </c>
      <c r="N501" s="199" t="s">
        <v>2234</v>
      </c>
      <c r="O501" s="199" t="s">
        <v>2234</v>
      </c>
      <c r="P501" s="199" t="s">
        <v>2234</v>
      </c>
      <c r="Q501" s="199" t="s">
        <v>2234</v>
      </c>
      <c r="R501" s="199" t="s">
        <v>2234</v>
      </c>
      <c r="S501" s="199" t="s">
        <v>2234</v>
      </c>
      <c r="T501" s="199" t="s">
        <v>2234</v>
      </c>
      <c r="U501" s="199" t="s">
        <v>2234</v>
      </c>
      <c r="V501" s="199" t="s">
        <v>2234</v>
      </c>
      <c r="W501" s="199" t="s">
        <v>2234</v>
      </c>
      <c r="X501" s="199" t="s">
        <v>2234</v>
      </c>
      <c r="Y501" s="199" t="s">
        <v>2234</v>
      </c>
      <c r="Z501" s="209"/>
    </row>
    <row r="502" spans="1:26" ht="15" customHeight="1">
      <c r="A502" s="200">
        <v>15</v>
      </c>
      <c r="B502" s="200"/>
      <c r="C502" s="32" t="s">
        <v>427</v>
      </c>
      <c r="D502" s="131"/>
      <c r="E502" s="199">
        <v>2</v>
      </c>
      <c r="F502" s="199">
        <v>12</v>
      </c>
      <c r="G502" s="199">
        <v>12</v>
      </c>
      <c r="H502" s="199">
        <v>12</v>
      </c>
      <c r="I502" s="199" t="s">
        <v>2233</v>
      </c>
      <c r="J502" s="199" t="s">
        <v>2233</v>
      </c>
      <c r="K502" s="199" t="s">
        <v>2233</v>
      </c>
      <c r="L502" s="199" t="s">
        <v>2234</v>
      </c>
      <c r="M502" s="199" t="s">
        <v>2234</v>
      </c>
      <c r="N502" s="199" t="s">
        <v>2234</v>
      </c>
      <c r="O502" s="199" t="s">
        <v>2234</v>
      </c>
      <c r="P502" s="199" t="s">
        <v>2234</v>
      </c>
      <c r="Q502" s="199" t="s">
        <v>2234</v>
      </c>
      <c r="R502" s="199" t="s">
        <v>2234</v>
      </c>
      <c r="S502" s="199" t="s">
        <v>2234</v>
      </c>
      <c r="T502" s="199" t="s">
        <v>2234</v>
      </c>
      <c r="U502" s="199" t="s">
        <v>2234</v>
      </c>
      <c r="V502" s="199" t="s">
        <v>2234</v>
      </c>
      <c r="W502" s="199" t="s">
        <v>2234</v>
      </c>
      <c r="X502" s="199" t="s">
        <v>2234</v>
      </c>
      <c r="Y502" s="199" t="s">
        <v>2234</v>
      </c>
      <c r="Z502" s="209"/>
    </row>
    <row r="503" spans="1:26" ht="15" customHeight="1">
      <c r="A503" s="200">
        <v>16</v>
      </c>
      <c r="B503" s="200"/>
      <c r="C503" s="32" t="s">
        <v>428</v>
      </c>
      <c r="D503" s="131"/>
      <c r="E503" s="199" t="s">
        <v>429</v>
      </c>
      <c r="F503" s="199" t="s">
        <v>429</v>
      </c>
      <c r="G503" s="199" t="s">
        <v>429</v>
      </c>
      <c r="H503" s="199" t="s">
        <v>429</v>
      </c>
      <c r="I503" s="199" t="s">
        <v>429</v>
      </c>
      <c r="J503" s="199" t="s">
        <v>429</v>
      </c>
      <c r="K503" s="199" t="s">
        <v>429</v>
      </c>
      <c r="L503" s="199" t="s">
        <v>429</v>
      </c>
      <c r="M503" s="199" t="s">
        <v>429</v>
      </c>
      <c r="N503" s="199" t="s">
        <v>429</v>
      </c>
      <c r="O503" s="199" t="s">
        <v>429</v>
      </c>
      <c r="P503" s="199" t="s">
        <v>429</v>
      </c>
      <c r="Q503" s="199" t="s">
        <v>429</v>
      </c>
      <c r="R503" s="199" t="s">
        <v>429</v>
      </c>
      <c r="S503" s="199" t="s">
        <v>429</v>
      </c>
      <c r="T503" s="199" t="s">
        <v>429</v>
      </c>
      <c r="U503" s="199" t="s">
        <v>429</v>
      </c>
      <c r="V503" s="199" t="s">
        <v>429</v>
      </c>
      <c r="W503" s="199" t="s">
        <v>429</v>
      </c>
      <c r="X503" s="199" t="s">
        <v>429</v>
      </c>
      <c r="Y503" s="199" t="s">
        <v>429</v>
      </c>
      <c r="Z503" s="209"/>
    </row>
    <row r="504" spans="1:26" ht="15" customHeight="1">
      <c r="A504" s="200">
        <v>17</v>
      </c>
      <c r="B504" s="200"/>
      <c r="C504" s="32" t="s">
        <v>430</v>
      </c>
      <c r="D504" s="131"/>
      <c r="E504" s="199" t="s">
        <v>578</v>
      </c>
      <c r="F504" s="199" t="s">
        <v>578</v>
      </c>
      <c r="G504" s="199" t="s">
        <v>578</v>
      </c>
      <c r="H504" s="199" t="s">
        <v>578</v>
      </c>
      <c r="I504" s="199" t="s">
        <v>578</v>
      </c>
      <c r="J504" s="199" t="s">
        <v>578</v>
      </c>
      <c r="K504" s="199" t="s">
        <v>578</v>
      </c>
      <c r="L504" s="199" t="s">
        <v>578</v>
      </c>
      <c r="M504" s="199" t="s">
        <v>578</v>
      </c>
      <c r="N504" s="199" t="s">
        <v>578</v>
      </c>
      <c r="O504" s="199" t="s">
        <v>578</v>
      </c>
      <c r="P504" s="199" t="s">
        <v>578</v>
      </c>
      <c r="Q504" s="199" t="s">
        <v>578</v>
      </c>
      <c r="R504" s="199" t="s">
        <v>578</v>
      </c>
      <c r="S504" s="199" t="s">
        <v>578</v>
      </c>
      <c r="T504" s="199" t="s">
        <v>578</v>
      </c>
      <c r="U504" s="199" t="s">
        <v>578</v>
      </c>
      <c r="V504" s="199" t="s">
        <v>578</v>
      </c>
      <c r="W504" s="199" t="s">
        <v>578</v>
      </c>
      <c r="X504" s="199" t="s">
        <v>578</v>
      </c>
      <c r="Y504" s="199" t="s">
        <v>578</v>
      </c>
      <c r="Z504" s="209"/>
    </row>
    <row r="505" spans="1:26" ht="15" customHeight="1">
      <c r="A505" s="200">
        <v>18</v>
      </c>
      <c r="B505" s="200"/>
      <c r="C505" s="32" t="s">
        <v>432</v>
      </c>
      <c r="D505" s="131"/>
      <c r="E505" s="199">
        <v>6</v>
      </c>
      <c r="F505" s="199">
        <v>164</v>
      </c>
      <c r="G505" s="199">
        <v>164</v>
      </c>
      <c r="H505" s="199">
        <v>95</v>
      </c>
      <c r="I505" s="199">
        <v>30</v>
      </c>
      <c r="J505" s="199">
        <v>39</v>
      </c>
      <c r="K505" s="199" t="s">
        <v>578</v>
      </c>
      <c r="L505" s="199" t="s">
        <v>431</v>
      </c>
      <c r="M505" s="199" t="s">
        <v>431</v>
      </c>
      <c r="N505" s="199" t="s">
        <v>431</v>
      </c>
      <c r="O505" s="199" t="s">
        <v>431</v>
      </c>
      <c r="P505" s="199" t="s">
        <v>431</v>
      </c>
      <c r="Q505" s="199" t="s">
        <v>431</v>
      </c>
      <c r="R505" s="199" t="s">
        <v>431</v>
      </c>
      <c r="S505" s="199" t="s">
        <v>431</v>
      </c>
      <c r="T505" s="199" t="s">
        <v>431</v>
      </c>
      <c r="U505" s="199" t="s">
        <v>431</v>
      </c>
      <c r="V505" s="199" t="s">
        <v>431</v>
      </c>
      <c r="W505" s="199" t="s">
        <v>431</v>
      </c>
      <c r="X505" s="199" t="s">
        <v>431</v>
      </c>
      <c r="Y505" s="199" t="s">
        <v>431</v>
      </c>
      <c r="Z505" s="209"/>
    </row>
    <row r="506" spans="1:26" ht="15" customHeight="1">
      <c r="A506" s="200">
        <v>19</v>
      </c>
      <c r="B506" s="200"/>
      <c r="C506" s="32" t="s">
        <v>433</v>
      </c>
      <c r="D506" s="131"/>
      <c r="E506" s="199" t="s">
        <v>578</v>
      </c>
      <c r="F506" s="199" t="s">
        <v>578</v>
      </c>
      <c r="G506" s="199" t="s">
        <v>578</v>
      </c>
      <c r="H506" s="199" t="s">
        <v>578</v>
      </c>
      <c r="I506" s="199" t="s">
        <v>578</v>
      </c>
      <c r="J506" s="199" t="s">
        <v>578</v>
      </c>
      <c r="K506" s="199" t="s">
        <v>578</v>
      </c>
      <c r="L506" s="199" t="s">
        <v>578</v>
      </c>
      <c r="M506" s="199" t="s">
        <v>578</v>
      </c>
      <c r="N506" s="199" t="s">
        <v>578</v>
      </c>
      <c r="O506" s="199" t="s">
        <v>578</v>
      </c>
      <c r="P506" s="199" t="s">
        <v>578</v>
      </c>
      <c r="Q506" s="199" t="s">
        <v>578</v>
      </c>
      <c r="R506" s="199" t="s">
        <v>578</v>
      </c>
      <c r="S506" s="199" t="s">
        <v>578</v>
      </c>
      <c r="T506" s="199" t="s">
        <v>578</v>
      </c>
      <c r="U506" s="199" t="s">
        <v>578</v>
      </c>
      <c r="V506" s="199" t="s">
        <v>578</v>
      </c>
      <c r="W506" s="199" t="s">
        <v>578</v>
      </c>
      <c r="X506" s="199" t="s">
        <v>578</v>
      </c>
      <c r="Y506" s="199" t="s">
        <v>578</v>
      </c>
      <c r="Z506" s="209"/>
    </row>
    <row r="507" spans="1:26" ht="15" customHeight="1">
      <c r="A507" s="200">
        <v>20</v>
      </c>
      <c r="B507" s="200"/>
      <c r="C507" s="32" t="s">
        <v>434</v>
      </c>
      <c r="D507" s="131"/>
      <c r="E507" s="199">
        <v>1</v>
      </c>
      <c r="F507" s="199">
        <v>6</v>
      </c>
      <c r="G507" s="199">
        <v>6</v>
      </c>
      <c r="H507" s="199">
        <v>4</v>
      </c>
      <c r="I507" s="199">
        <v>2</v>
      </c>
      <c r="J507" s="199" t="s">
        <v>2233</v>
      </c>
      <c r="K507" s="199" t="s">
        <v>2233</v>
      </c>
      <c r="L507" s="199" t="s">
        <v>2234</v>
      </c>
      <c r="M507" s="199" t="s">
        <v>2234</v>
      </c>
      <c r="N507" s="199" t="s">
        <v>2234</v>
      </c>
      <c r="O507" s="199" t="s">
        <v>2234</v>
      </c>
      <c r="P507" s="199" t="s">
        <v>2234</v>
      </c>
      <c r="Q507" s="199" t="s">
        <v>2234</v>
      </c>
      <c r="R507" s="199" t="s">
        <v>2234</v>
      </c>
      <c r="S507" s="199" t="s">
        <v>2234</v>
      </c>
      <c r="T507" s="199" t="s">
        <v>2234</v>
      </c>
      <c r="U507" s="199" t="s">
        <v>2234</v>
      </c>
      <c r="V507" s="199" t="s">
        <v>2234</v>
      </c>
      <c r="W507" s="199" t="s">
        <v>2234</v>
      </c>
      <c r="X507" s="199" t="s">
        <v>2234</v>
      </c>
      <c r="Y507" s="199" t="s">
        <v>2234</v>
      </c>
      <c r="Z507" s="209"/>
    </row>
    <row r="508" spans="1:26" ht="15" customHeight="1">
      <c r="A508" s="200">
        <v>21</v>
      </c>
      <c r="B508" s="200"/>
      <c r="C508" s="32" t="s">
        <v>436</v>
      </c>
      <c r="D508" s="131"/>
      <c r="E508" s="199">
        <v>1</v>
      </c>
      <c r="F508" s="199">
        <v>13</v>
      </c>
      <c r="G508" s="199">
        <v>13</v>
      </c>
      <c r="H508" s="199">
        <v>11</v>
      </c>
      <c r="I508" s="199">
        <v>2</v>
      </c>
      <c r="J508" s="199" t="s">
        <v>651</v>
      </c>
      <c r="K508" s="199" t="s">
        <v>651</v>
      </c>
      <c r="L508" s="199" t="s">
        <v>686</v>
      </c>
      <c r="M508" s="199" t="s">
        <v>686</v>
      </c>
      <c r="N508" s="199" t="s">
        <v>686</v>
      </c>
      <c r="O508" s="199" t="s">
        <v>686</v>
      </c>
      <c r="P508" s="199" t="s">
        <v>686</v>
      </c>
      <c r="Q508" s="199" t="s">
        <v>686</v>
      </c>
      <c r="R508" s="199" t="s">
        <v>686</v>
      </c>
      <c r="S508" s="199" t="s">
        <v>686</v>
      </c>
      <c r="T508" s="199" t="s">
        <v>686</v>
      </c>
      <c r="U508" s="199" t="s">
        <v>686</v>
      </c>
      <c r="V508" s="199" t="s">
        <v>686</v>
      </c>
      <c r="W508" s="199" t="s">
        <v>686</v>
      </c>
      <c r="X508" s="199" t="s">
        <v>686</v>
      </c>
      <c r="Y508" s="199" t="s">
        <v>686</v>
      </c>
      <c r="Z508" s="209"/>
    </row>
    <row r="509" spans="1:26" ht="15" customHeight="1">
      <c r="A509" s="200">
        <v>22</v>
      </c>
      <c r="B509" s="200"/>
      <c r="C509" s="32" t="s">
        <v>437</v>
      </c>
      <c r="D509" s="131"/>
      <c r="E509" s="199">
        <v>1</v>
      </c>
      <c r="F509" s="199">
        <v>4</v>
      </c>
      <c r="G509" s="199">
        <v>4</v>
      </c>
      <c r="H509" s="199">
        <v>3</v>
      </c>
      <c r="I509" s="199">
        <v>1</v>
      </c>
      <c r="J509" s="199" t="s">
        <v>2233</v>
      </c>
      <c r="K509" s="199" t="s">
        <v>2233</v>
      </c>
      <c r="L509" s="199" t="s">
        <v>2234</v>
      </c>
      <c r="M509" s="199" t="s">
        <v>2234</v>
      </c>
      <c r="N509" s="199" t="s">
        <v>2234</v>
      </c>
      <c r="O509" s="199" t="s">
        <v>2234</v>
      </c>
      <c r="P509" s="199" t="s">
        <v>2234</v>
      </c>
      <c r="Q509" s="199" t="s">
        <v>2234</v>
      </c>
      <c r="R509" s="199" t="s">
        <v>2234</v>
      </c>
      <c r="S509" s="199" t="s">
        <v>2234</v>
      </c>
      <c r="T509" s="199" t="s">
        <v>2234</v>
      </c>
      <c r="U509" s="199" t="s">
        <v>2234</v>
      </c>
      <c r="V509" s="199" t="s">
        <v>2234</v>
      </c>
      <c r="W509" s="199" t="s">
        <v>2234</v>
      </c>
      <c r="X509" s="199" t="s">
        <v>2234</v>
      </c>
      <c r="Y509" s="199" t="s">
        <v>2234</v>
      </c>
      <c r="Z509" s="209"/>
    </row>
    <row r="510" spans="1:26" ht="15" customHeight="1">
      <c r="A510" s="200">
        <v>23</v>
      </c>
      <c r="B510" s="200"/>
      <c r="C510" s="32" t="s">
        <v>438</v>
      </c>
      <c r="D510" s="131"/>
      <c r="E510" s="199" t="s">
        <v>429</v>
      </c>
      <c r="F510" s="199" t="s">
        <v>429</v>
      </c>
      <c r="G510" s="199" t="s">
        <v>429</v>
      </c>
      <c r="H510" s="199" t="s">
        <v>429</v>
      </c>
      <c r="I510" s="199" t="s">
        <v>429</v>
      </c>
      <c r="J510" s="199" t="s">
        <v>429</v>
      </c>
      <c r="K510" s="199" t="s">
        <v>429</v>
      </c>
      <c r="L510" s="199" t="s">
        <v>429</v>
      </c>
      <c r="M510" s="199" t="s">
        <v>429</v>
      </c>
      <c r="N510" s="199" t="s">
        <v>429</v>
      </c>
      <c r="O510" s="199" t="s">
        <v>429</v>
      </c>
      <c r="P510" s="199" t="s">
        <v>429</v>
      </c>
      <c r="Q510" s="199" t="s">
        <v>429</v>
      </c>
      <c r="R510" s="199" t="s">
        <v>429</v>
      </c>
      <c r="S510" s="199" t="s">
        <v>429</v>
      </c>
      <c r="T510" s="199" t="s">
        <v>429</v>
      </c>
      <c r="U510" s="199" t="s">
        <v>429</v>
      </c>
      <c r="V510" s="199" t="s">
        <v>429</v>
      </c>
      <c r="W510" s="199" t="s">
        <v>429</v>
      </c>
      <c r="X510" s="199" t="s">
        <v>429</v>
      </c>
      <c r="Y510" s="199" t="s">
        <v>429</v>
      </c>
      <c r="Z510" s="209"/>
    </row>
    <row r="511" spans="1:26" ht="15" customHeight="1">
      <c r="A511" s="200">
        <v>24</v>
      </c>
      <c r="B511" s="200"/>
      <c r="C511" s="32" t="s">
        <v>439</v>
      </c>
      <c r="D511" s="131"/>
      <c r="E511" s="199" t="s">
        <v>2233</v>
      </c>
      <c r="F511" s="199" t="s">
        <v>2233</v>
      </c>
      <c r="G511" s="199" t="s">
        <v>2233</v>
      </c>
      <c r="H511" s="199" t="s">
        <v>2233</v>
      </c>
      <c r="I511" s="199" t="s">
        <v>2233</v>
      </c>
      <c r="J511" s="199" t="s">
        <v>2233</v>
      </c>
      <c r="K511" s="199" t="s">
        <v>2233</v>
      </c>
      <c r="L511" s="199" t="s">
        <v>2233</v>
      </c>
      <c r="M511" s="199" t="s">
        <v>2233</v>
      </c>
      <c r="N511" s="199" t="s">
        <v>2233</v>
      </c>
      <c r="O511" s="199" t="s">
        <v>2233</v>
      </c>
      <c r="P511" s="199" t="s">
        <v>2233</v>
      </c>
      <c r="Q511" s="199" t="s">
        <v>2233</v>
      </c>
      <c r="R511" s="199" t="s">
        <v>2233</v>
      </c>
      <c r="S511" s="199" t="s">
        <v>2233</v>
      </c>
      <c r="T511" s="199" t="s">
        <v>2233</v>
      </c>
      <c r="U511" s="199" t="s">
        <v>2233</v>
      </c>
      <c r="V511" s="199" t="s">
        <v>2233</v>
      </c>
      <c r="W511" s="199" t="s">
        <v>2233</v>
      </c>
      <c r="X511" s="199" t="s">
        <v>2233</v>
      </c>
      <c r="Y511" s="199" t="s">
        <v>2233</v>
      </c>
      <c r="Z511" s="209"/>
    </row>
    <row r="512" spans="1:26" ht="15" customHeight="1">
      <c r="A512" s="200">
        <v>25</v>
      </c>
      <c r="B512" s="200"/>
      <c r="C512" s="32" t="s">
        <v>440</v>
      </c>
      <c r="D512" s="131"/>
      <c r="E512" s="199">
        <v>2</v>
      </c>
      <c r="F512" s="199">
        <v>34</v>
      </c>
      <c r="G512" s="199">
        <v>34</v>
      </c>
      <c r="H512" s="199">
        <v>32</v>
      </c>
      <c r="I512" s="199">
        <v>2</v>
      </c>
      <c r="J512" s="199" t="s">
        <v>618</v>
      </c>
      <c r="K512" s="199" t="s">
        <v>618</v>
      </c>
      <c r="L512" s="199" t="s">
        <v>671</v>
      </c>
      <c r="M512" s="199" t="s">
        <v>671</v>
      </c>
      <c r="N512" s="199" t="s">
        <v>671</v>
      </c>
      <c r="O512" s="199" t="s">
        <v>671</v>
      </c>
      <c r="P512" s="199" t="s">
        <v>671</v>
      </c>
      <c r="Q512" s="199" t="s">
        <v>671</v>
      </c>
      <c r="R512" s="199" t="s">
        <v>671</v>
      </c>
      <c r="S512" s="199" t="s">
        <v>671</v>
      </c>
      <c r="T512" s="199" t="s">
        <v>671</v>
      </c>
      <c r="U512" s="199" t="s">
        <v>671</v>
      </c>
      <c r="V512" s="199" t="s">
        <v>671</v>
      </c>
      <c r="W512" s="199" t="s">
        <v>671</v>
      </c>
      <c r="X512" s="199" t="s">
        <v>671</v>
      </c>
      <c r="Y512" s="199" t="s">
        <v>671</v>
      </c>
      <c r="Z512" s="209"/>
    </row>
    <row r="513" spans="1:26" ht="15" customHeight="1">
      <c r="A513" s="200">
        <v>26</v>
      </c>
      <c r="B513" s="200"/>
      <c r="C513" s="32" t="s">
        <v>441</v>
      </c>
      <c r="D513" s="131"/>
      <c r="E513" s="199">
        <v>3</v>
      </c>
      <c r="F513" s="199">
        <v>38</v>
      </c>
      <c r="G513" s="199">
        <v>38</v>
      </c>
      <c r="H513" s="199">
        <v>35</v>
      </c>
      <c r="I513" s="199">
        <v>3</v>
      </c>
      <c r="J513" s="199" t="s">
        <v>576</v>
      </c>
      <c r="K513" s="199" t="s">
        <v>576</v>
      </c>
      <c r="L513" s="199">
        <v>9633</v>
      </c>
      <c r="M513" s="199">
        <v>18340</v>
      </c>
      <c r="N513" s="199" t="s">
        <v>576</v>
      </c>
      <c r="O513" s="199" t="s">
        <v>576</v>
      </c>
      <c r="P513" s="199" t="s">
        <v>576</v>
      </c>
      <c r="Q513" s="199" t="s">
        <v>576</v>
      </c>
      <c r="R513" s="199" t="s">
        <v>576</v>
      </c>
      <c r="S513" s="199" t="s">
        <v>576</v>
      </c>
      <c r="T513" s="199" t="s">
        <v>576</v>
      </c>
      <c r="U513" s="199" t="s">
        <v>576</v>
      </c>
      <c r="V513" s="199">
        <v>33115</v>
      </c>
      <c r="W513" s="199" t="s">
        <v>576</v>
      </c>
      <c r="X513" s="199">
        <v>14072</v>
      </c>
      <c r="Y513" s="199" t="s">
        <v>576</v>
      </c>
      <c r="Z513" s="209"/>
    </row>
    <row r="514" spans="1:26" ht="15" customHeight="1">
      <c r="A514" s="200">
        <v>27</v>
      </c>
      <c r="B514" s="200"/>
      <c r="C514" s="32" t="s">
        <v>442</v>
      </c>
      <c r="D514" s="131"/>
      <c r="E514" s="199">
        <v>2</v>
      </c>
      <c r="F514" s="199">
        <v>63</v>
      </c>
      <c r="G514" s="199">
        <v>63</v>
      </c>
      <c r="H514" s="199">
        <v>45</v>
      </c>
      <c r="I514" s="199">
        <v>18</v>
      </c>
      <c r="J514" s="199" t="s">
        <v>576</v>
      </c>
      <c r="K514" s="199" t="s">
        <v>576</v>
      </c>
      <c r="L514" s="199" t="s">
        <v>591</v>
      </c>
      <c r="M514" s="199" t="s">
        <v>591</v>
      </c>
      <c r="N514" s="199" t="s">
        <v>591</v>
      </c>
      <c r="O514" s="199" t="s">
        <v>591</v>
      </c>
      <c r="P514" s="199" t="s">
        <v>591</v>
      </c>
      <c r="Q514" s="199" t="s">
        <v>591</v>
      </c>
      <c r="R514" s="199" t="s">
        <v>591</v>
      </c>
      <c r="S514" s="199" t="s">
        <v>591</v>
      </c>
      <c r="T514" s="199" t="s">
        <v>591</v>
      </c>
      <c r="U514" s="199" t="s">
        <v>591</v>
      </c>
      <c r="V514" s="199" t="s">
        <v>591</v>
      </c>
      <c r="W514" s="199" t="s">
        <v>591</v>
      </c>
      <c r="X514" s="199" t="s">
        <v>591</v>
      </c>
      <c r="Y514" s="199" t="s">
        <v>591</v>
      </c>
      <c r="Z514" s="209"/>
    </row>
    <row r="515" spans="1:26" ht="15" customHeight="1">
      <c r="A515" s="200">
        <v>28</v>
      </c>
      <c r="B515" s="200"/>
      <c r="C515" s="32" t="s">
        <v>443</v>
      </c>
      <c r="D515" s="131"/>
      <c r="E515" s="199">
        <v>2</v>
      </c>
      <c r="F515" s="199">
        <v>35</v>
      </c>
      <c r="G515" s="199">
        <v>35</v>
      </c>
      <c r="H515" s="199">
        <v>24</v>
      </c>
      <c r="I515" s="199">
        <v>11</v>
      </c>
      <c r="J515" s="199" t="s">
        <v>608</v>
      </c>
      <c r="K515" s="199" t="s">
        <v>608</v>
      </c>
      <c r="L515" s="199" t="s">
        <v>611</v>
      </c>
      <c r="M515" s="199" t="s">
        <v>611</v>
      </c>
      <c r="N515" s="199" t="s">
        <v>611</v>
      </c>
      <c r="O515" s="199" t="s">
        <v>611</v>
      </c>
      <c r="P515" s="199" t="s">
        <v>611</v>
      </c>
      <c r="Q515" s="199" t="s">
        <v>611</v>
      </c>
      <c r="R515" s="199" t="s">
        <v>611</v>
      </c>
      <c r="S515" s="199" t="s">
        <v>611</v>
      </c>
      <c r="T515" s="199" t="s">
        <v>611</v>
      </c>
      <c r="U515" s="199" t="s">
        <v>611</v>
      </c>
      <c r="V515" s="199" t="s">
        <v>611</v>
      </c>
      <c r="W515" s="199" t="s">
        <v>611</v>
      </c>
      <c r="X515" s="199" t="s">
        <v>611</v>
      </c>
      <c r="Y515" s="199" t="s">
        <v>611</v>
      </c>
      <c r="Z515" s="209"/>
    </row>
    <row r="516" spans="1:26" ht="15" customHeight="1">
      <c r="A516" s="200">
        <v>29</v>
      </c>
      <c r="B516" s="200"/>
      <c r="C516" s="32" t="s">
        <v>444</v>
      </c>
      <c r="D516" s="131"/>
      <c r="E516" s="199">
        <v>3</v>
      </c>
      <c r="F516" s="199">
        <v>74</v>
      </c>
      <c r="G516" s="199">
        <v>74</v>
      </c>
      <c r="H516" s="199">
        <v>28</v>
      </c>
      <c r="I516" s="199">
        <v>46</v>
      </c>
      <c r="J516" s="199" t="s">
        <v>608</v>
      </c>
      <c r="K516" s="199" t="s">
        <v>608</v>
      </c>
      <c r="L516" s="201">
        <v>14180</v>
      </c>
      <c r="M516" s="201">
        <v>3810</v>
      </c>
      <c r="N516" s="199" t="s">
        <v>608</v>
      </c>
      <c r="O516" s="199" t="s">
        <v>608</v>
      </c>
      <c r="P516" s="199" t="s">
        <v>608</v>
      </c>
      <c r="Q516" s="199" t="s">
        <v>608</v>
      </c>
      <c r="R516" s="199" t="s">
        <v>608</v>
      </c>
      <c r="S516" s="199" t="s">
        <v>608</v>
      </c>
      <c r="T516" s="199" t="s">
        <v>608</v>
      </c>
      <c r="U516" s="199" t="s">
        <v>608</v>
      </c>
      <c r="V516" s="201">
        <v>19900</v>
      </c>
      <c r="W516" s="201" t="s">
        <v>608</v>
      </c>
      <c r="X516" s="201">
        <v>15324</v>
      </c>
      <c r="Y516" s="201" t="s">
        <v>608</v>
      </c>
      <c r="Z516" s="209"/>
    </row>
    <row r="517" spans="1:26" ht="15" customHeight="1">
      <c r="A517" s="200">
        <v>30</v>
      </c>
      <c r="B517" s="200"/>
      <c r="C517" s="32" t="s">
        <v>445</v>
      </c>
      <c r="D517" s="131"/>
      <c r="E517" s="199">
        <v>1</v>
      </c>
      <c r="F517" s="199">
        <v>9</v>
      </c>
      <c r="G517" s="199">
        <v>9</v>
      </c>
      <c r="H517" s="199" t="s">
        <v>730</v>
      </c>
      <c r="I517" s="199">
        <v>9</v>
      </c>
      <c r="J517" s="199" t="s">
        <v>730</v>
      </c>
      <c r="K517" s="199" t="s">
        <v>730</v>
      </c>
      <c r="L517" s="199" t="s">
        <v>2318</v>
      </c>
      <c r="M517" s="199" t="s">
        <v>2318</v>
      </c>
      <c r="N517" s="199" t="s">
        <v>2318</v>
      </c>
      <c r="O517" s="199" t="s">
        <v>2318</v>
      </c>
      <c r="P517" s="199" t="s">
        <v>2318</v>
      </c>
      <c r="Q517" s="199" t="s">
        <v>2318</v>
      </c>
      <c r="R517" s="199" t="s">
        <v>2318</v>
      </c>
      <c r="S517" s="199" t="s">
        <v>2318</v>
      </c>
      <c r="T517" s="199" t="s">
        <v>2318</v>
      </c>
      <c r="U517" s="199" t="s">
        <v>2318</v>
      </c>
      <c r="V517" s="199" t="s">
        <v>2318</v>
      </c>
      <c r="W517" s="199" t="s">
        <v>2318</v>
      </c>
      <c r="X517" s="199" t="s">
        <v>2318</v>
      </c>
      <c r="Y517" s="199" t="s">
        <v>2318</v>
      </c>
      <c r="Z517" s="209"/>
    </row>
    <row r="518" spans="1:26" ht="15" customHeight="1">
      <c r="A518" s="200">
        <v>31</v>
      </c>
      <c r="B518" s="200"/>
      <c r="C518" s="32" t="s">
        <v>446</v>
      </c>
      <c r="D518" s="131"/>
      <c r="E518" s="199" t="s">
        <v>608</v>
      </c>
      <c r="F518" s="199" t="s">
        <v>608</v>
      </c>
      <c r="G518" s="199" t="s">
        <v>608</v>
      </c>
      <c r="H518" s="199" t="s">
        <v>608</v>
      </c>
      <c r="I518" s="199" t="s">
        <v>608</v>
      </c>
      <c r="J518" s="199" t="s">
        <v>608</v>
      </c>
      <c r="K518" s="199" t="s">
        <v>608</v>
      </c>
      <c r="L518" s="199" t="s">
        <v>608</v>
      </c>
      <c r="M518" s="199" t="s">
        <v>608</v>
      </c>
      <c r="N518" s="199" t="s">
        <v>608</v>
      </c>
      <c r="O518" s="199" t="s">
        <v>608</v>
      </c>
      <c r="P518" s="199" t="s">
        <v>608</v>
      </c>
      <c r="Q518" s="199" t="s">
        <v>608</v>
      </c>
      <c r="R518" s="199" t="s">
        <v>608</v>
      </c>
      <c r="S518" s="199" t="s">
        <v>608</v>
      </c>
      <c r="T518" s="199" t="s">
        <v>608</v>
      </c>
      <c r="U518" s="199" t="s">
        <v>608</v>
      </c>
      <c r="V518" s="199" t="s">
        <v>608</v>
      </c>
      <c r="W518" s="199" t="s">
        <v>608</v>
      </c>
      <c r="X518" s="199" t="s">
        <v>608</v>
      </c>
      <c r="Y518" s="199" t="s">
        <v>608</v>
      </c>
      <c r="Z518" s="209"/>
    </row>
    <row r="519" spans="1:26" ht="15" customHeight="1">
      <c r="A519" s="200">
        <v>32</v>
      </c>
      <c r="B519" s="200"/>
      <c r="C519" s="32" t="s">
        <v>447</v>
      </c>
      <c r="D519" s="131"/>
      <c r="E519" s="199">
        <v>3</v>
      </c>
      <c r="F519" s="199">
        <v>28</v>
      </c>
      <c r="G519" s="199">
        <v>28</v>
      </c>
      <c r="H519" s="199">
        <v>11</v>
      </c>
      <c r="I519" s="199">
        <v>17</v>
      </c>
      <c r="J519" s="199" t="s">
        <v>429</v>
      </c>
      <c r="K519" s="199" t="s">
        <v>429</v>
      </c>
      <c r="L519" s="199">
        <v>8911</v>
      </c>
      <c r="M519" s="199">
        <v>11824</v>
      </c>
      <c r="N519" s="199" t="s">
        <v>429</v>
      </c>
      <c r="O519" s="199" t="s">
        <v>429</v>
      </c>
      <c r="P519" s="199" t="s">
        <v>429</v>
      </c>
      <c r="Q519" s="199" t="s">
        <v>429</v>
      </c>
      <c r="R519" s="199" t="s">
        <v>429</v>
      </c>
      <c r="S519" s="199" t="s">
        <v>429</v>
      </c>
      <c r="T519" s="199" t="s">
        <v>429</v>
      </c>
      <c r="U519" s="199" t="s">
        <v>429</v>
      </c>
      <c r="V519" s="199">
        <v>24372</v>
      </c>
      <c r="W519" s="199" t="s">
        <v>429</v>
      </c>
      <c r="X519" s="199">
        <v>11950</v>
      </c>
      <c r="Y519" s="199" t="s">
        <v>429</v>
      </c>
      <c r="Z519" s="209"/>
    </row>
    <row r="520" spans="1:26" ht="15" customHeight="1">
      <c r="A520" s="193"/>
      <c r="B520" s="193"/>
      <c r="C520" s="193"/>
      <c r="D520" s="193"/>
      <c r="E520" s="210"/>
      <c r="F520" s="210"/>
      <c r="G520" s="210"/>
      <c r="H520" s="210"/>
      <c r="I520" s="210"/>
      <c r="J520" s="210"/>
      <c r="K520" s="210"/>
      <c r="L520" s="210"/>
      <c r="M520" s="210"/>
      <c r="N520" s="210"/>
      <c r="O520" s="210"/>
      <c r="P520" s="210"/>
      <c r="Q520" s="210"/>
      <c r="R520" s="210"/>
      <c r="S520" s="210"/>
      <c r="T520" s="210"/>
      <c r="U520" s="210"/>
      <c r="V520" s="210"/>
      <c r="W520" s="210"/>
      <c r="X520" s="210"/>
      <c r="Y520" s="210"/>
      <c r="Z520" s="209"/>
    </row>
    <row r="521" spans="1:26" s="192" customFormat="1" ht="15" customHeight="1">
      <c r="A521" s="189"/>
      <c r="B521" s="189"/>
      <c r="C521" s="190" t="s">
        <v>133</v>
      </c>
      <c r="D521" s="189"/>
      <c r="E521" s="211">
        <v>42</v>
      </c>
      <c r="F521" s="211">
        <v>2016</v>
      </c>
      <c r="G521" s="211">
        <v>2014</v>
      </c>
      <c r="H521" s="211">
        <v>1562</v>
      </c>
      <c r="I521" s="211">
        <v>253</v>
      </c>
      <c r="J521" s="211">
        <v>199</v>
      </c>
      <c r="K521" s="211">
        <v>2</v>
      </c>
      <c r="L521" s="211">
        <v>1079363</v>
      </c>
      <c r="M521" s="211">
        <v>4764542</v>
      </c>
      <c r="N521" s="211">
        <v>556264</v>
      </c>
      <c r="O521" s="211">
        <v>391909</v>
      </c>
      <c r="P521" s="211">
        <v>32524</v>
      </c>
      <c r="Q521" s="211">
        <v>131831</v>
      </c>
      <c r="R521" s="211">
        <v>522909</v>
      </c>
      <c r="S521" s="211">
        <v>379243</v>
      </c>
      <c r="T521" s="211">
        <v>44900</v>
      </c>
      <c r="U521" s="211">
        <v>98766</v>
      </c>
      <c r="V521" s="211">
        <v>8474008</v>
      </c>
      <c r="W521" s="211">
        <v>332624</v>
      </c>
      <c r="X521" s="211">
        <v>3212868</v>
      </c>
      <c r="Y521" s="211">
        <v>305547</v>
      </c>
      <c r="Z521" s="214"/>
    </row>
    <row r="522" spans="1:26" ht="15" customHeight="1">
      <c r="A522" s="193"/>
      <c r="B522" s="193"/>
      <c r="C522" s="194"/>
      <c r="D522" s="193"/>
      <c r="E522" s="210"/>
      <c r="F522" s="209"/>
      <c r="G522" s="209"/>
      <c r="H522" s="209"/>
      <c r="I522" s="209"/>
      <c r="J522" s="209"/>
      <c r="K522" s="209"/>
      <c r="L522" s="209"/>
      <c r="M522" s="209"/>
      <c r="N522" s="209"/>
      <c r="O522" s="209"/>
      <c r="P522" s="209"/>
      <c r="Q522" s="209"/>
      <c r="R522" s="209"/>
      <c r="S522" s="209"/>
      <c r="T522" s="209"/>
      <c r="U522" s="209"/>
      <c r="V522" s="209"/>
      <c r="W522" s="209"/>
      <c r="X522" s="209"/>
      <c r="Y522" s="209"/>
      <c r="Z522" s="209"/>
    </row>
    <row r="523" spans="1:26" ht="15" customHeight="1">
      <c r="A523" s="198" t="s">
        <v>116</v>
      </c>
      <c r="B523" s="198"/>
      <c r="C523" s="32" t="s">
        <v>421</v>
      </c>
      <c r="D523" s="131"/>
      <c r="E523" s="199" t="s">
        <v>675</v>
      </c>
      <c r="F523" s="199" t="s">
        <v>675</v>
      </c>
      <c r="G523" s="199" t="s">
        <v>675</v>
      </c>
      <c r="H523" s="199" t="s">
        <v>675</v>
      </c>
      <c r="I523" s="199" t="s">
        <v>675</v>
      </c>
      <c r="J523" s="199" t="s">
        <v>675</v>
      </c>
      <c r="K523" s="199" t="s">
        <v>675</v>
      </c>
      <c r="L523" s="199" t="s">
        <v>675</v>
      </c>
      <c r="M523" s="199" t="s">
        <v>675</v>
      </c>
      <c r="N523" s="199" t="s">
        <v>675</v>
      </c>
      <c r="O523" s="199" t="s">
        <v>675</v>
      </c>
      <c r="P523" s="199" t="s">
        <v>675</v>
      </c>
      <c r="Q523" s="199" t="s">
        <v>675</v>
      </c>
      <c r="R523" s="199" t="s">
        <v>675</v>
      </c>
      <c r="S523" s="199" t="s">
        <v>675</v>
      </c>
      <c r="T523" s="199" t="s">
        <v>675</v>
      </c>
      <c r="U523" s="199" t="s">
        <v>675</v>
      </c>
      <c r="V523" s="199" t="s">
        <v>675</v>
      </c>
      <c r="W523" s="199" t="s">
        <v>675</v>
      </c>
      <c r="X523" s="199" t="s">
        <v>675</v>
      </c>
      <c r="Y523" s="199" t="s">
        <v>675</v>
      </c>
      <c r="Z523" s="209"/>
    </row>
    <row r="524" spans="1:26" ht="15" customHeight="1">
      <c r="A524" s="200">
        <v>10</v>
      </c>
      <c r="B524" s="200"/>
      <c r="C524" s="32" t="s">
        <v>607</v>
      </c>
      <c r="D524" s="131"/>
      <c r="E524" s="199">
        <v>1</v>
      </c>
      <c r="F524" s="199">
        <v>28</v>
      </c>
      <c r="G524" s="199">
        <v>28</v>
      </c>
      <c r="H524" s="199">
        <v>22</v>
      </c>
      <c r="I524" s="199">
        <v>6</v>
      </c>
      <c r="J524" s="199" t="s">
        <v>608</v>
      </c>
      <c r="K524" s="199" t="s">
        <v>608</v>
      </c>
      <c r="L524" s="199" t="s">
        <v>611</v>
      </c>
      <c r="M524" s="199" t="s">
        <v>611</v>
      </c>
      <c r="N524" s="199" t="s">
        <v>611</v>
      </c>
      <c r="O524" s="199" t="s">
        <v>611</v>
      </c>
      <c r="P524" s="199" t="s">
        <v>611</v>
      </c>
      <c r="Q524" s="199" t="s">
        <v>611</v>
      </c>
      <c r="R524" s="199" t="s">
        <v>611</v>
      </c>
      <c r="S524" s="199" t="s">
        <v>611</v>
      </c>
      <c r="T524" s="199" t="s">
        <v>611</v>
      </c>
      <c r="U524" s="199" t="s">
        <v>611</v>
      </c>
      <c r="V524" s="199" t="s">
        <v>611</v>
      </c>
      <c r="W524" s="199" t="s">
        <v>611</v>
      </c>
      <c r="X524" s="199" t="s">
        <v>611</v>
      </c>
      <c r="Y524" s="199" t="s">
        <v>611</v>
      </c>
      <c r="Z524" s="209"/>
    </row>
    <row r="525" spans="1:26" ht="15" customHeight="1">
      <c r="A525" s="200">
        <v>11</v>
      </c>
      <c r="B525" s="200"/>
      <c r="C525" s="32" t="s">
        <v>423</v>
      </c>
      <c r="D525" s="131"/>
      <c r="E525" s="199">
        <v>3</v>
      </c>
      <c r="F525" s="199">
        <v>62</v>
      </c>
      <c r="G525" s="199">
        <v>62</v>
      </c>
      <c r="H525" s="199">
        <v>43</v>
      </c>
      <c r="I525" s="199">
        <v>19</v>
      </c>
      <c r="J525" s="199" t="s">
        <v>429</v>
      </c>
      <c r="K525" s="199" t="s">
        <v>429</v>
      </c>
      <c r="L525" s="199" t="s">
        <v>1921</v>
      </c>
      <c r="M525" s="199" t="s">
        <v>1921</v>
      </c>
      <c r="N525" s="199" t="s">
        <v>1921</v>
      </c>
      <c r="O525" s="199" t="s">
        <v>1921</v>
      </c>
      <c r="P525" s="199" t="s">
        <v>1921</v>
      </c>
      <c r="Q525" s="199" t="s">
        <v>1921</v>
      </c>
      <c r="R525" s="199" t="s">
        <v>1921</v>
      </c>
      <c r="S525" s="199" t="s">
        <v>1921</v>
      </c>
      <c r="T525" s="199" t="s">
        <v>1921</v>
      </c>
      <c r="U525" s="199" t="s">
        <v>1921</v>
      </c>
      <c r="V525" s="199" t="s">
        <v>1921</v>
      </c>
      <c r="W525" s="199" t="s">
        <v>1921</v>
      </c>
      <c r="X525" s="199" t="s">
        <v>1921</v>
      </c>
      <c r="Y525" s="199" t="s">
        <v>1921</v>
      </c>
      <c r="Z525" s="209"/>
    </row>
    <row r="526" spans="1:26" ht="15" customHeight="1">
      <c r="A526" s="200">
        <v>12</v>
      </c>
      <c r="B526" s="200"/>
      <c r="C526" s="32" t="s">
        <v>424</v>
      </c>
      <c r="D526" s="131"/>
      <c r="E526" s="199" t="s">
        <v>2233</v>
      </c>
      <c r="F526" s="199" t="s">
        <v>2233</v>
      </c>
      <c r="G526" s="199" t="s">
        <v>2233</v>
      </c>
      <c r="H526" s="199" t="s">
        <v>2233</v>
      </c>
      <c r="I526" s="199" t="s">
        <v>2233</v>
      </c>
      <c r="J526" s="199" t="s">
        <v>2233</v>
      </c>
      <c r="K526" s="199" t="s">
        <v>2233</v>
      </c>
      <c r="L526" s="199" t="s">
        <v>2233</v>
      </c>
      <c r="M526" s="199" t="s">
        <v>2233</v>
      </c>
      <c r="N526" s="199" t="s">
        <v>2233</v>
      </c>
      <c r="O526" s="199" t="s">
        <v>2233</v>
      </c>
      <c r="P526" s="199" t="s">
        <v>2233</v>
      </c>
      <c r="Q526" s="199" t="s">
        <v>2233</v>
      </c>
      <c r="R526" s="199" t="s">
        <v>2233</v>
      </c>
      <c r="S526" s="199" t="s">
        <v>2233</v>
      </c>
      <c r="T526" s="199" t="s">
        <v>2233</v>
      </c>
      <c r="U526" s="199" t="s">
        <v>2233</v>
      </c>
      <c r="V526" s="199" t="s">
        <v>2233</v>
      </c>
      <c r="W526" s="199" t="s">
        <v>2233</v>
      </c>
      <c r="X526" s="199" t="s">
        <v>2233</v>
      </c>
      <c r="Y526" s="199" t="s">
        <v>2233</v>
      </c>
      <c r="Z526" s="209"/>
    </row>
    <row r="527" spans="1:26" ht="15" customHeight="1">
      <c r="A527" s="200">
        <v>13</v>
      </c>
      <c r="B527" s="200"/>
      <c r="C527" s="32" t="s">
        <v>425</v>
      </c>
      <c r="D527" s="131"/>
      <c r="E527" s="199">
        <v>1</v>
      </c>
      <c r="F527" s="199">
        <v>7</v>
      </c>
      <c r="G527" s="199">
        <v>7</v>
      </c>
      <c r="H527" s="199">
        <v>7</v>
      </c>
      <c r="I527" s="199" t="s">
        <v>618</v>
      </c>
      <c r="J527" s="199" t="s">
        <v>618</v>
      </c>
      <c r="K527" s="199" t="s">
        <v>618</v>
      </c>
      <c r="L527" s="199" t="s">
        <v>671</v>
      </c>
      <c r="M527" s="199" t="s">
        <v>671</v>
      </c>
      <c r="N527" s="199" t="s">
        <v>671</v>
      </c>
      <c r="O527" s="199" t="s">
        <v>671</v>
      </c>
      <c r="P527" s="199" t="s">
        <v>671</v>
      </c>
      <c r="Q527" s="199" t="s">
        <v>671</v>
      </c>
      <c r="R527" s="199" t="s">
        <v>671</v>
      </c>
      <c r="S527" s="199" t="s">
        <v>671</v>
      </c>
      <c r="T527" s="199" t="s">
        <v>671</v>
      </c>
      <c r="U527" s="199" t="s">
        <v>671</v>
      </c>
      <c r="V527" s="199" t="s">
        <v>671</v>
      </c>
      <c r="W527" s="199" t="s">
        <v>671</v>
      </c>
      <c r="X527" s="199" t="s">
        <v>671</v>
      </c>
      <c r="Y527" s="199" t="s">
        <v>671</v>
      </c>
      <c r="Z527" s="209"/>
    </row>
    <row r="528" spans="1:26" ht="15" customHeight="1">
      <c r="A528" s="200">
        <v>14</v>
      </c>
      <c r="B528" s="200"/>
      <c r="C528" s="32" t="s">
        <v>426</v>
      </c>
      <c r="D528" s="131"/>
      <c r="E528" s="199">
        <v>1</v>
      </c>
      <c r="F528" s="199">
        <v>1088</v>
      </c>
      <c r="G528" s="199">
        <v>1088</v>
      </c>
      <c r="H528" s="199">
        <v>949</v>
      </c>
      <c r="I528" s="199" t="s">
        <v>2233</v>
      </c>
      <c r="J528" s="199">
        <v>139</v>
      </c>
      <c r="K528" s="199" t="s">
        <v>2233</v>
      </c>
      <c r="L528" s="199" t="s">
        <v>2234</v>
      </c>
      <c r="M528" s="199" t="s">
        <v>2234</v>
      </c>
      <c r="N528" s="199" t="s">
        <v>2234</v>
      </c>
      <c r="O528" s="199" t="s">
        <v>2234</v>
      </c>
      <c r="P528" s="199" t="s">
        <v>2234</v>
      </c>
      <c r="Q528" s="199" t="s">
        <v>2234</v>
      </c>
      <c r="R528" s="199" t="s">
        <v>2234</v>
      </c>
      <c r="S528" s="199" t="s">
        <v>2234</v>
      </c>
      <c r="T528" s="199" t="s">
        <v>2234</v>
      </c>
      <c r="U528" s="199" t="s">
        <v>2234</v>
      </c>
      <c r="V528" s="199" t="s">
        <v>2234</v>
      </c>
      <c r="W528" s="199" t="s">
        <v>2234</v>
      </c>
      <c r="X528" s="199" t="s">
        <v>2234</v>
      </c>
      <c r="Y528" s="199" t="s">
        <v>2234</v>
      </c>
      <c r="Z528" s="209"/>
    </row>
    <row r="529" spans="1:26" ht="15" customHeight="1">
      <c r="A529" s="200">
        <v>15</v>
      </c>
      <c r="B529" s="200"/>
      <c r="C529" s="32" t="s">
        <v>427</v>
      </c>
      <c r="D529" s="131"/>
      <c r="E529" s="199">
        <v>1</v>
      </c>
      <c r="F529" s="199">
        <v>5</v>
      </c>
      <c r="G529" s="199">
        <v>5</v>
      </c>
      <c r="H529" s="199" t="s">
        <v>2233</v>
      </c>
      <c r="I529" s="199">
        <v>5</v>
      </c>
      <c r="J529" s="199" t="s">
        <v>2233</v>
      </c>
      <c r="K529" s="199" t="s">
        <v>2233</v>
      </c>
      <c r="L529" s="199" t="s">
        <v>2234</v>
      </c>
      <c r="M529" s="199" t="s">
        <v>2234</v>
      </c>
      <c r="N529" s="199" t="s">
        <v>2234</v>
      </c>
      <c r="O529" s="199" t="s">
        <v>2234</v>
      </c>
      <c r="P529" s="199" t="s">
        <v>2234</v>
      </c>
      <c r="Q529" s="199" t="s">
        <v>2234</v>
      </c>
      <c r="R529" s="199" t="s">
        <v>2234</v>
      </c>
      <c r="S529" s="199" t="s">
        <v>2234</v>
      </c>
      <c r="T529" s="199" t="s">
        <v>2234</v>
      </c>
      <c r="U529" s="199" t="s">
        <v>2234</v>
      </c>
      <c r="V529" s="199" t="s">
        <v>2234</v>
      </c>
      <c r="W529" s="199" t="s">
        <v>2234</v>
      </c>
      <c r="X529" s="199" t="s">
        <v>2234</v>
      </c>
      <c r="Y529" s="199" t="s">
        <v>2234</v>
      </c>
      <c r="Z529" s="209"/>
    </row>
    <row r="530" spans="1:26" ht="15" customHeight="1">
      <c r="A530" s="200">
        <v>16</v>
      </c>
      <c r="B530" s="200"/>
      <c r="C530" s="32" t="s">
        <v>428</v>
      </c>
      <c r="D530" s="131"/>
      <c r="E530" s="199" t="s">
        <v>429</v>
      </c>
      <c r="F530" s="199" t="s">
        <v>429</v>
      </c>
      <c r="G530" s="199" t="s">
        <v>429</v>
      </c>
      <c r="H530" s="199" t="s">
        <v>429</v>
      </c>
      <c r="I530" s="199" t="s">
        <v>429</v>
      </c>
      <c r="J530" s="199" t="s">
        <v>429</v>
      </c>
      <c r="K530" s="199" t="s">
        <v>429</v>
      </c>
      <c r="L530" s="199" t="s">
        <v>429</v>
      </c>
      <c r="M530" s="199" t="s">
        <v>429</v>
      </c>
      <c r="N530" s="199" t="s">
        <v>429</v>
      </c>
      <c r="O530" s="199" t="s">
        <v>429</v>
      </c>
      <c r="P530" s="199" t="s">
        <v>429</v>
      </c>
      <c r="Q530" s="199" t="s">
        <v>429</v>
      </c>
      <c r="R530" s="199" t="s">
        <v>429</v>
      </c>
      <c r="S530" s="199" t="s">
        <v>429</v>
      </c>
      <c r="T530" s="199" t="s">
        <v>429</v>
      </c>
      <c r="U530" s="199" t="s">
        <v>429</v>
      </c>
      <c r="V530" s="199" t="s">
        <v>429</v>
      </c>
      <c r="W530" s="199" t="s">
        <v>429</v>
      </c>
      <c r="X530" s="199" t="s">
        <v>429</v>
      </c>
      <c r="Y530" s="199" t="s">
        <v>429</v>
      </c>
      <c r="Z530" s="209"/>
    </row>
    <row r="531" spans="1:26" ht="15" customHeight="1">
      <c r="A531" s="200">
        <v>17</v>
      </c>
      <c r="B531" s="200"/>
      <c r="C531" s="32" t="s">
        <v>430</v>
      </c>
      <c r="D531" s="131"/>
      <c r="E531" s="199" t="s">
        <v>578</v>
      </c>
      <c r="F531" s="199" t="s">
        <v>578</v>
      </c>
      <c r="G531" s="199" t="s">
        <v>578</v>
      </c>
      <c r="H531" s="199" t="s">
        <v>578</v>
      </c>
      <c r="I531" s="199" t="s">
        <v>578</v>
      </c>
      <c r="J531" s="199" t="s">
        <v>578</v>
      </c>
      <c r="K531" s="199" t="s">
        <v>578</v>
      </c>
      <c r="L531" s="199" t="s">
        <v>578</v>
      </c>
      <c r="M531" s="199" t="s">
        <v>578</v>
      </c>
      <c r="N531" s="199" t="s">
        <v>578</v>
      </c>
      <c r="O531" s="199" t="s">
        <v>578</v>
      </c>
      <c r="P531" s="199" t="s">
        <v>578</v>
      </c>
      <c r="Q531" s="199" t="s">
        <v>578</v>
      </c>
      <c r="R531" s="199" t="s">
        <v>578</v>
      </c>
      <c r="S531" s="199" t="s">
        <v>578</v>
      </c>
      <c r="T531" s="199" t="s">
        <v>578</v>
      </c>
      <c r="U531" s="199" t="s">
        <v>578</v>
      </c>
      <c r="V531" s="199" t="s">
        <v>578</v>
      </c>
      <c r="W531" s="199" t="s">
        <v>578</v>
      </c>
      <c r="X531" s="199" t="s">
        <v>578</v>
      </c>
      <c r="Y531" s="199" t="s">
        <v>578</v>
      </c>
      <c r="Z531" s="209"/>
    </row>
    <row r="532" spans="1:26" ht="15" customHeight="1">
      <c r="A532" s="200">
        <v>18</v>
      </c>
      <c r="B532" s="200"/>
      <c r="C532" s="32" t="s">
        <v>432</v>
      </c>
      <c r="D532" s="131"/>
      <c r="E532" s="199">
        <v>10</v>
      </c>
      <c r="F532" s="199">
        <v>284</v>
      </c>
      <c r="G532" s="199">
        <v>284</v>
      </c>
      <c r="H532" s="199">
        <v>182</v>
      </c>
      <c r="I532" s="199">
        <v>58</v>
      </c>
      <c r="J532" s="199">
        <v>44</v>
      </c>
      <c r="K532" s="199" t="s">
        <v>578</v>
      </c>
      <c r="L532" s="199" t="s">
        <v>431</v>
      </c>
      <c r="M532" s="199" t="s">
        <v>431</v>
      </c>
      <c r="N532" s="199" t="s">
        <v>431</v>
      </c>
      <c r="O532" s="199" t="s">
        <v>431</v>
      </c>
      <c r="P532" s="199" t="s">
        <v>431</v>
      </c>
      <c r="Q532" s="199" t="s">
        <v>431</v>
      </c>
      <c r="R532" s="199" t="s">
        <v>431</v>
      </c>
      <c r="S532" s="199" t="s">
        <v>431</v>
      </c>
      <c r="T532" s="199" t="s">
        <v>431</v>
      </c>
      <c r="U532" s="199" t="s">
        <v>431</v>
      </c>
      <c r="V532" s="199" t="s">
        <v>431</v>
      </c>
      <c r="W532" s="199" t="s">
        <v>431</v>
      </c>
      <c r="X532" s="199" t="s">
        <v>431</v>
      </c>
      <c r="Y532" s="199" t="s">
        <v>431</v>
      </c>
      <c r="Z532" s="209"/>
    </row>
    <row r="533" spans="1:26" ht="15" customHeight="1">
      <c r="A533" s="200">
        <v>19</v>
      </c>
      <c r="B533" s="200"/>
      <c r="C533" s="32" t="s">
        <v>433</v>
      </c>
      <c r="D533" s="131"/>
      <c r="E533" s="199" t="s">
        <v>578</v>
      </c>
      <c r="F533" s="199" t="s">
        <v>578</v>
      </c>
      <c r="G533" s="199" t="s">
        <v>578</v>
      </c>
      <c r="H533" s="199" t="s">
        <v>578</v>
      </c>
      <c r="I533" s="199" t="s">
        <v>578</v>
      </c>
      <c r="J533" s="199" t="s">
        <v>578</v>
      </c>
      <c r="K533" s="199" t="s">
        <v>578</v>
      </c>
      <c r="L533" s="199" t="s">
        <v>578</v>
      </c>
      <c r="M533" s="199" t="s">
        <v>578</v>
      </c>
      <c r="N533" s="199" t="s">
        <v>578</v>
      </c>
      <c r="O533" s="199" t="s">
        <v>578</v>
      </c>
      <c r="P533" s="199" t="s">
        <v>578</v>
      </c>
      <c r="Q533" s="199" t="s">
        <v>578</v>
      </c>
      <c r="R533" s="199" t="s">
        <v>578</v>
      </c>
      <c r="S533" s="199" t="s">
        <v>578</v>
      </c>
      <c r="T533" s="199" t="s">
        <v>578</v>
      </c>
      <c r="U533" s="199" t="s">
        <v>578</v>
      </c>
      <c r="V533" s="199" t="s">
        <v>578</v>
      </c>
      <c r="W533" s="199" t="s">
        <v>578</v>
      </c>
      <c r="X533" s="199" t="s">
        <v>578</v>
      </c>
      <c r="Y533" s="199" t="s">
        <v>578</v>
      </c>
      <c r="Z533" s="209"/>
    </row>
    <row r="534" spans="1:26" ht="15" customHeight="1">
      <c r="A534" s="200">
        <v>20</v>
      </c>
      <c r="B534" s="200"/>
      <c r="C534" s="32" t="s">
        <v>434</v>
      </c>
      <c r="D534" s="131"/>
      <c r="E534" s="199" t="s">
        <v>2233</v>
      </c>
      <c r="F534" s="199" t="s">
        <v>2233</v>
      </c>
      <c r="G534" s="199" t="s">
        <v>2233</v>
      </c>
      <c r="H534" s="199" t="s">
        <v>2233</v>
      </c>
      <c r="I534" s="199" t="s">
        <v>2233</v>
      </c>
      <c r="J534" s="199" t="s">
        <v>2233</v>
      </c>
      <c r="K534" s="199" t="s">
        <v>2233</v>
      </c>
      <c r="L534" s="199" t="s">
        <v>2233</v>
      </c>
      <c r="M534" s="199" t="s">
        <v>2233</v>
      </c>
      <c r="N534" s="199" t="s">
        <v>2233</v>
      </c>
      <c r="O534" s="199" t="s">
        <v>2233</v>
      </c>
      <c r="P534" s="199" t="s">
        <v>2233</v>
      </c>
      <c r="Q534" s="199" t="s">
        <v>2233</v>
      </c>
      <c r="R534" s="199" t="s">
        <v>2233</v>
      </c>
      <c r="S534" s="199" t="s">
        <v>2233</v>
      </c>
      <c r="T534" s="199" t="s">
        <v>2233</v>
      </c>
      <c r="U534" s="199" t="s">
        <v>2233</v>
      </c>
      <c r="V534" s="199" t="s">
        <v>2233</v>
      </c>
      <c r="W534" s="199" t="s">
        <v>2233</v>
      </c>
      <c r="X534" s="199" t="s">
        <v>2233</v>
      </c>
      <c r="Y534" s="199" t="s">
        <v>2233</v>
      </c>
      <c r="Z534" s="209"/>
    </row>
    <row r="535" spans="1:26" ht="15" customHeight="1">
      <c r="A535" s="200">
        <v>21</v>
      </c>
      <c r="B535" s="200"/>
      <c r="C535" s="32" t="s">
        <v>436</v>
      </c>
      <c r="D535" s="131"/>
      <c r="E535" s="199">
        <v>3</v>
      </c>
      <c r="F535" s="199">
        <v>52</v>
      </c>
      <c r="G535" s="199">
        <v>52</v>
      </c>
      <c r="H535" s="199">
        <v>38</v>
      </c>
      <c r="I535" s="199">
        <v>14</v>
      </c>
      <c r="J535" s="199" t="s">
        <v>651</v>
      </c>
      <c r="K535" s="199" t="s">
        <v>651</v>
      </c>
      <c r="L535" s="199">
        <v>16945</v>
      </c>
      <c r="M535" s="199">
        <v>38604</v>
      </c>
      <c r="N535" s="199" t="s">
        <v>651</v>
      </c>
      <c r="O535" s="199" t="s">
        <v>651</v>
      </c>
      <c r="P535" s="199" t="s">
        <v>651</v>
      </c>
      <c r="Q535" s="199" t="s">
        <v>651</v>
      </c>
      <c r="R535" s="199" t="s">
        <v>651</v>
      </c>
      <c r="S535" s="199" t="s">
        <v>651</v>
      </c>
      <c r="T535" s="199" t="s">
        <v>651</v>
      </c>
      <c r="U535" s="199" t="s">
        <v>651</v>
      </c>
      <c r="V535" s="199">
        <v>116685</v>
      </c>
      <c r="W535" s="199" t="s">
        <v>651</v>
      </c>
      <c r="X535" s="199">
        <v>74363</v>
      </c>
      <c r="Y535" s="199" t="s">
        <v>651</v>
      </c>
      <c r="Z535" s="209"/>
    </row>
    <row r="536" spans="1:26" ht="15" customHeight="1">
      <c r="A536" s="200">
        <v>22</v>
      </c>
      <c r="B536" s="200"/>
      <c r="C536" s="32" t="s">
        <v>437</v>
      </c>
      <c r="D536" s="131"/>
      <c r="E536" s="199">
        <v>2</v>
      </c>
      <c r="F536" s="199">
        <v>17</v>
      </c>
      <c r="G536" s="199">
        <v>16</v>
      </c>
      <c r="H536" s="199">
        <v>11</v>
      </c>
      <c r="I536" s="199">
        <v>2</v>
      </c>
      <c r="J536" s="199">
        <v>3</v>
      </c>
      <c r="K536" s="199">
        <v>1</v>
      </c>
      <c r="L536" s="199" t="s">
        <v>2234</v>
      </c>
      <c r="M536" s="199" t="s">
        <v>2234</v>
      </c>
      <c r="N536" s="199" t="s">
        <v>2234</v>
      </c>
      <c r="O536" s="199" t="s">
        <v>2234</v>
      </c>
      <c r="P536" s="199" t="s">
        <v>2234</v>
      </c>
      <c r="Q536" s="199" t="s">
        <v>2234</v>
      </c>
      <c r="R536" s="199" t="s">
        <v>2234</v>
      </c>
      <c r="S536" s="199" t="s">
        <v>2234</v>
      </c>
      <c r="T536" s="199" t="s">
        <v>2234</v>
      </c>
      <c r="U536" s="199" t="s">
        <v>2234</v>
      </c>
      <c r="V536" s="199" t="s">
        <v>2234</v>
      </c>
      <c r="W536" s="199" t="s">
        <v>2234</v>
      </c>
      <c r="X536" s="199" t="s">
        <v>2234</v>
      </c>
      <c r="Y536" s="199" t="s">
        <v>2234</v>
      </c>
      <c r="Z536" s="209"/>
    </row>
    <row r="537" spans="1:26" ht="15" customHeight="1">
      <c r="A537" s="200">
        <v>23</v>
      </c>
      <c r="B537" s="200"/>
      <c r="C537" s="32" t="s">
        <v>438</v>
      </c>
      <c r="D537" s="131"/>
      <c r="E537" s="199">
        <v>2</v>
      </c>
      <c r="F537" s="199">
        <v>37</v>
      </c>
      <c r="G537" s="199">
        <v>37</v>
      </c>
      <c r="H537" s="199">
        <v>32</v>
      </c>
      <c r="I537" s="199">
        <v>5</v>
      </c>
      <c r="J537" s="199" t="s">
        <v>429</v>
      </c>
      <c r="K537" s="199" t="s">
        <v>429</v>
      </c>
      <c r="L537" s="199" t="s">
        <v>1921</v>
      </c>
      <c r="M537" s="199" t="s">
        <v>1921</v>
      </c>
      <c r="N537" s="199" t="s">
        <v>1921</v>
      </c>
      <c r="O537" s="199" t="s">
        <v>1921</v>
      </c>
      <c r="P537" s="199" t="s">
        <v>1921</v>
      </c>
      <c r="Q537" s="199" t="s">
        <v>1921</v>
      </c>
      <c r="R537" s="199" t="s">
        <v>1921</v>
      </c>
      <c r="S537" s="199" t="s">
        <v>1921</v>
      </c>
      <c r="T537" s="199" t="s">
        <v>1921</v>
      </c>
      <c r="U537" s="199" t="s">
        <v>1921</v>
      </c>
      <c r="V537" s="199" t="s">
        <v>1921</v>
      </c>
      <c r="W537" s="199" t="s">
        <v>1921</v>
      </c>
      <c r="X537" s="199" t="s">
        <v>1921</v>
      </c>
      <c r="Y537" s="199" t="s">
        <v>1921</v>
      </c>
      <c r="Z537" s="209"/>
    </row>
    <row r="538" spans="1:26" ht="15" customHeight="1">
      <c r="A538" s="200">
        <v>24</v>
      </c>
      <c r="B538" s="200"/>
      <c r="C538" s="32" t="s">
        <v>439</v>
      </c>
      <c r="D538" s="131"/>
      <c r="E538" s="199">
        <v>8</v>
      </c>
      <c r="F538" s="199">
        <v>101</v>
      </c>
      <c r="G538" s="199">
        <v>100</v>
      </c>
      <c r="H538" s="199">
        <v>63</v>
      </c>
      <c r="I538" s="199">
        <v>30</v>
      </c>
      <c r="J538" s="199">
        <v>7</v>
      </c>
      <c r="K538" s="199">
        <v>1</v>
      </c>
      <c r="L538" s="199" t="s">
        <v>2234</v>
      </c>
      <c r="M538" s="199" t="s">
        <v>2234</v>
      </c>
      <c r="N538" s="199" t="s">
        <v>2234</v>
      </c>
      <c r="O538" s="199" t="s">
        <v>2234</v>
      </c>
      <c r="P538" s="199" t="s">
        <v>2234</v>
      </c>
      <c r="Q538" s="199" t="s">
        <v>2234</v>
      </c>
      <c r="R538" s="199" t="s">
        <v>2234</v>
      </c>
      <c r="S538" s="199" t="s">
        <v>2234</v>
      </c>
      <c r="T538" s="199" t="s">
        <v>2234</v>
      </c>
      <c r="U538" s="199" t="s">
        <v>2234</v>
      </c>
      <c r="V538" s="199" t="s">
        <v>2234</v>
      </c>
      <c r="W538" s="199" t="s">
        <v>2234</v>
      </c>
      <c r="X538" s="199" t="s">
        <v>2234</v>
      </c>
      <c r="Y538" s="199" t="s">
        <v>2234</v>
      </c>
      <c r="Z538" s="209"/>
    </row>
    <row r="539" spans="1:26" ht="15" customHeight="1">
      <c r="A539" s="200">
        <v>25</v>
      </c>
      <c r="B539" s="200"/>
      <c r="C539" s="32" t="s">
        <v>440</v>
      </c>
      <c r="D539" s="131"/>
      <c r="E539" s="199" t="s">
        <v>618</v>
      </c>
      <c r="F539" s="199" t="s">
        <v>618</v>
      </c>
      <c r="G539" s="199" t="s">
        <v>618</v>
      </c>
      <c r="H539" s="199" t="s">
        <v>618</v>
      </c>
      <c r="I539" s="199" t="s">
        <v>618</v>
      </c>
      <c r="J539" s="199" t="s">
        <v>618</v>
      </c>
      <c r="K539" s="199" t="s">
        <v>618</v>
      </c>
      <c r="L539" s="199" t="s">
        <v>618</v>
      </c>
      <c r="M539" s="199" t="s">
        <v>618</v>
      </c>
      <c r="N539" s="199" t="s">
        <v>618</v>
      </c>
      <c r="O539" s="199" t="s">
        <v>618</v>
      </c>
      <c r="P539" s="199" t="s">
        <v>618</v>
      </c>
      <c r="Q539" s="199" t="s">
        <v>618</v>
      </c>
      <c r="R539" s="199" t="s">
        <v>618</v>
      </c>
      <c r="S539" s="199" t="s">
        <v>618</v>
      </c>
      <c r="T539" s="199" t="s">
        <v>618</v>
      </c>
      <c r="U539" s="199" t="s">
        <v>618</v>
      </c>
      <c r="V539" s="199" t="s">
        <v>618</v>
      </c>
      <c r="W539" s="199" t="s">
        <v>618</v>
      </c>
      <c r="X539" s="199" t="s">
        <v>618</v>
      </c>
      <c r="Y539" s="199" t="s">
        <v>618</v>
      </c>
      <c r="Z539" s="209"/>
    </row>
    <row r="540" spans="1:26" ht="15" customHeight="1">
      <c r="A540" s="200">
        <v>26</v>
      </c>
      <c r="B540" s="200"/>
      <c r="C540" s="32" t="s">
        <v>441</v>
      </c>
      <c r="D540" s="131"/>
      <c r="E540" s="199">
        <v>1</v>
      </c>
      <c r="F540" s="199">
        <v>8</v>
      </c>
      <c r="G540" s="199">
        <v>8</v>
      </c>
      <c r="H540" s="199">
        <v>8</v>
      </c>
      <c r="I540" s="199" t="s">
        <v>576</v>
      </c>
      <c r="J540" s="199" t="s">
        <v>576</v>
      </c>
      <c r="K540" s="199" t="s">
        <v>576</v>
      </c>
      <c r="L540" s="199" t="s">
        <v>591</v>
      </c>
      <c r="M540" s="199" t="s">
        <v>591</v>
      </c>
      <c r="N540" s="199" t="s">
        <v>591</v>
      </c>
      <c r="O540" s="199" t="s">
        <v>591</v>
      </c>
      <c r="P540" s="199" t="s">
        <v>591</v>
      </c>
      <c r="Q540" s="199" t="s">
        <v>591</v>
      </c>
      <c r="R540" s="199" t="s">
        <v>591</v>
      </c>
      <c r="S540" s="199" t="s">
        <v>591</v>
      </c>
      <c r="T540" s="199" t="s">
        <v>591</v>
      </c>
      <c r="U540" s="199" t="s">
        <v>591</v>
      </c>
      <c r="V540" s="199" t="s">
        <v>591</v>
      </c>
      <c r="W540" s="199" t="s">
        <v>591</v>
      </c>
      <c r="X540" s="199" t="s">
        <v>591</v>
      </c>
      <c r="Y540" s="199" t="s">
        <v>591</v>
      </c>
      <c r="Z540" s="209"/>
    </row>
    <row r="541" spans="1:26" ht="15" customHeight="1">
      <c r="A541" s="200">
        <v>27</v>
      </c>
      <c r="B541" s="200"/>
      <c r="C541" s="32" t="s">
        <v>442</v>
      </c>
      <c r="D541" s="131"/>
      <c r="E541" s="199">
        <v>1</v>
      </c>
      <c r="F541" s="199">
        <v>9</v>
      </c>
      <c r="G541" s="199">
        <v>9</v>
      </c>
      <c r="H541" s="199">
        <v>9</v>
      </c>
      <c r="I541" s="199" t="s">
        <v>576</v>
      </c>
      <c r="J541" s="199" t="s">
        <v>576</v>
      </c>
      <c r="K541" s="199" t="s">
        <v>576</v>
      </c>
      <c r="L541" s="199" t="s">
        <v>591</v>
      </c>
      <c r="M541" s="199" t="s">
        <v>591</v>
      </c>
      <c r="N541" s="199" t="s">
        <v>591</v>
      </c>
      <c r="O541" s="199" t="s">
        <v>591</v>
      </c>
      <c r="P541" s="199" t="s">
        <v>591</v>
      </c>
      <c r="Q541" s="199" t="s">
        <v>591</v>
      </c>
      <c r="R541" s="199" t="s">
        <v>591</v>
      </c>
      <c r="S541" s="199" t="s">
        <v>591</v>
      </c>
      <c r="T541" s="199" t="s">
        <v>591</v>
      </c>
      <c r="U541" s="199" t="s">
        <v>591</v>
      </c>
      <c r="V541" s="199" t="s">
        <v>591</v>
      </c>
      <c r="W541" s="199" t="s">
        <v>591</v>
      </c>
      <c r="X541" s="199" t="s">
        <v>591</v>
      </c>
      <c r="Y541" s="199" t="s">
        <v>591</v>
      </c>
      <c r="Z541" s="209"/>
    </row>
    <row r="542" spans="1:26" ht="15" customHeight="1">
      <c r="A542" s="200">
        <v>28</v>
      </c>
      <c r="B542" s="200"/>
      <c r="C542" s="32" t="s">
        <v>443</v>
      </c>
      <c r="D542" s="131"/>
      <c r="E542" s="199">
        <v>2</v>
      </c>
      <c r="F542" s="199">
        <v>29</v>
      </c>
      <c r="G542" s="199">
        <v>29</v>
      </c>
      <c r="H542" s="199">
        <v>11</v>
      </c>
      <c r="I542" s="199">
        <v>13</v>
      </c>
      <c r="J542" s="199">
        <v>5</v>
      </c>
      <c r="K542" s="199" t="s">
        <v>608</v>
      </c>
      <c r="L542" s="199" t="s">
        <v>611</v>
      </c>
      <c r="M542" s="199" t="s">
        <v>611</v>
      </c>
      <c r="N542" s="199" t="s">
        <v>611</v>
      </c>
      <c r="O542" s="199" t="s">
        <v>611</v>
      </c>
      <c r="P542" s="199" t="s">
        <v>611</v>
      </c>
      <c r="Q542" s="199" t="s">
        <v>611</v>
      </c>
      <c r="R542" s="199" t="s">
        <v>611</v>
      </c>
      <c r="S542" s="199" t="s">
        <v>611</v>
      </c>
      <c r="T542" s="199" t="s">
        <v>611</v>
      </c>
      <c r="U542" s="199" t="s">
        <v>611</v>
      </c>
      <c r="V542" s="199" t="s">
        <v>611</v>
      </c>
      <c r="W542" s="199" t="s">
        <v>611</v>
      </c>
      <c r="X542" s="199" t="s">
        <v>611</v>
      </c>
      <c r="Y542" s="199" t="s">
        <v>611</v>
      </c>
      <c r="Z542" s="209"/>
    </row>
    <row r="543" spans="1:26" ht="15" customHeight="1">
      <c r="A543" s="200">
        <v>29</v>
      </c>
      <c r="B543" s="200"/>
      <c r="C543" s="32" t="s">
        <v>444</v>
      </c>
      <c r="D543" s="131"/>
      <c r="E543" s="199">
        <v>1</v>
      </c>
      <c r="F543" s="199">
        <v>72</v>
      </c>
      <c r="G543" s="199">
        <v>72</v>
      </c>
      <c r="H543" s="199">
        <v>72</v>
      </c>
      <c r="I543" s="199" t="s">
        <v>608</v>
      </c>
      <c r="J543" s="199" t="s">
        <v>608</v>
      </c>
      <c r="K543" s="199" t="s">
        <v>608</v>
      </c>
      <c r="L543" s="199" t="s">
        <v>611</v>
      </c>
      <c r="M543" s="199" t="s">
        <v>611</v>
      </c>
      <c r="N543" s="199" t="s">
        <v>611</v>
      </c>
      <c r="O543" s="199" t="s">
        <v>611</v>
      </c>
      <c r="P543" s="199" t="s">
        <v>611</v>
      </c>
      <c r="Q543" s="199" t="s">
        <v>611</v>
      </c>
      <c r="R543" s="199" t="s">
        <v>611</v>
      </c>
      <c r="S543" s="199" t="s">
        <v>611</v>
      </c>
      <c r="T543" s="199" t="s">
        <v>611</v>
      </c>
      <c r="U543" s="199" t="s">
        <v>611</v>
      </c>
      <c r="V543" s="199" t="s">
        <v>611</v>
      </c>
      <c r="W543" s="199" t="s">
        <v>611</v>
      </c>
      <c r="X543" s="199" t="s">
        <v>611</v>
      </c>
      <c r="Y543" s="199" t="s">
        <v>611</v>
      </c>
      <c r="Z543" s="209"/>
    </row>
    <row r="544" spans="1:26" ht="15" customHeight="1">
      <c r="A544" s="200">
        <v>30</v>
      </c>
      <c r="B544" s="200"/>
      <c r="C544" s="32" t="s">
        <v>445</v>
      </c>
      <c r="D544" s="131"/>
      <c r="E544" s="199">
        <v>1</v>
      </c>
      <c r="F544" s="199">
        <v>122</v>
      </c>
      <c r="G544" s="199">
        <v>122</v>
      </c>
      <c r="H544" s="199">
        <v>31</v>
      </c>
      <c r="I544" s="199">
        <v>91</v>
      </c>
      <c r="J544" s="199" t="s">
        <v>730</v>
      </c>
      <c r="K544" s="199" t="s">
        <v>730</v>
      </c>
      <c r="L544" s="199" t="s">
        <v>2318</v>
      </c>
      <c r="M544" s="199" t="s">
        <v>2318</v>
      </c>
      <c r="N544" s="199" t="s">
        <v>2318</v>
      </c>
      <c r="O544" s="199" t="s">
        <v>2318</v>
      </c>
      <c r="P544" s="199" t="s">
        <v>2318</v>
      </c>
      <c r="Q544" s="199" t="s">
        <v>2318</v>
      </c>
      <c r="R544" s="199" t="s">
        <v>2318</v>
      </c>
      <c r="S544" s="199" t="s">
        <v>2318</v>
      </c>
      <c r="T544" s="199" t="s">
        <v>2318</v>
      </c>
      <c r="U544" s="199" t="s">
        <v>2318</v>
      </c>
      <c r="V544" s="199" t="s">
        <v>2318</v>
      </c>
      <c r="W544" s="199" t="s">
        <v>2318</v>
      </c>
      <c r="X544" s="199" t="s">
        <v>2318</v>
      </c>
      <c r="Y544" s="199" t="s">
        <v>2318</v>
      </c>
      <c r="Z544" s="209"/>
    </row>
    <row r="545" spans="1:26" ht="15" customHeight="1">
      <c r="A545" s="200">
        <v>31</v>
      </c>
      <c r="B545" s="200"/>
      <c r="C545" s="32" t="s">
        <v>446</v>
      </c>
      <c r="D545" s="131"/>
      <c r="E545" s="199">
        <v>3</v>
      </c>
      <c r="F545" s="199">
        <v>91</v>
      </c>
      <c r="G545" s="199">
        <v>91</v>
      </c>
      <c r="H545" s="199">
        <v>80</v>
      </c>
      <c r="I545" s="199">
        <v>10</v>
      </c>
      <c r="J545" s="199">
        <v>1</v>
      </c>
      <c r="K545" s="199" t="s">
        <v>608</v>
      </c>
      <c r="L545" s="199" t="s">
        <v>611</v>
      </c>
      <c r="M545" s="199" t="s">
        <v>611</v>
      </c>
      <c r="N545" s="199" t="s">
        <v>611</v>
      </c>
      <c r="O545" s="199" t="s">
        <v>611</v>
      </c>
      <c r="P545" s="199" t="s">
        <v>611</v>
      </c>
      <c r="Q545" s="199" t="s">
        <v>611</v>
      </c>
      <c r="R545" s="199" t="s">
        <v>611</v>
      </c>
      <c r="S545" s="199" t="s">
        <v>611</v>
      </c>
      <c r="T545" s="199" t="s">
        <v>611</v>
      </c>
      <c r="U545" s="199" t="s">
        <v>611</v>
      </c>
      <c r="V545" s="199" t="s">
        <v>611</v>
      </c>
      <c r="W545" s="199" t="s">
        <v>611</v>
      </c>
      <c r="X545" s="199" t="s">
        <v>611</v>
      </c>
      <c r="Y545" s="199" t="s">
        <v>611</v>
      </c>
      <c r="Z545" s="209"/>
    </row>
    <row r="546" spans="1:26" ht="15" customHeight="1">
      <c r="A546" s="200">
        <v>32</v>
      </c>
      <c r="B546" s="200"/>
      <c r="C546" s="32" t="s">
        <v>447</v>
      </c>
      <c r="D546" s="131"/>
      <c r="E546" s="199">
        <v>1</v>
      </c>
      <c r="F546" s="199">
        <v>4</v>
      </c>
      <c r="G546" s="199">
        <v>4</v>
      </c>
      <c r="H546" s="199">
        <v>4</v>
      </c>
      <c r="I546" s="199" t="s">
        <v>429</v>
      </c>
      <c r="J546" s="199" t="s">
        <v>429</v>
      </c>
      <c r="K546" s="199" t="s">
        <v>429</v>
      </c>
      <c r="L546" s="199" t="s">
        <v>1921</v>
      </c>
      <c r="M546" s="199" t="s">
        <v>1921</v>
      </c>
      <c r="N546" s="199" t="s">
        <v>1921</v>
      </c>
      <c r="O546" s="199" t="s">
        <v>1921</v>
      </c>
      <c r="P546" s="199" t="s">
        <v>1921</v>
      </c>
      <c r="Q546" s="199" t="s">
        <v>1921</v>
      </c>
      <c r="R546" s="199" t="s">
        <v>1921</v>
      </c>
      <c r="S546" s="199" t="s">
        <v>1921</v>
      </c>
      <c r="T546" s="199" t="s">
        <v>1921</v>
      </c>
      <c r="U546" s="199" t="s">
        <v>1921</v>
      </c>
      <c r="V546" s="199" t="s">
        <v>1921</v>
      </c>
      <c r="W546" s="199" t="s">
        <v>1921</v>
      </c>
      <c r="X546" s="199" t="s">
        <v>1921</v>
      </c>
      <c r="Y546" s="199" t="s">
        <v>1921</v>
      </c>
      <c r="Z546" s="209"/>
    </row>
    <row r="547" spans="1:25" ht="15" customHeight="1">
      <c r="A547" s="193"/>
      <c r="B547" s="193"/>
      <c r="C547" s="194"/>
      <c r="D547" s="193"/>
      <c r="E547" s="195"/>
      <c r="F547" s="205"/>
      <c r="G547" s="205"/>
      <c r="H547" s="206"/>
      <c r="I547" s="206"/>
      <c r="J547" s="206"/>
      <c r="K547" s="206"/>
      <c r="L547" s="205"/>
      <c r="M547" s="206"/>
      <c r="N547" s="206"/>
      <c r="O547" s="206"/>
      <c r="P547" s="206"/>
      <c r="Q547" s="206"/>
      <c r="R547" s="206"/>
      <c r="S547" s="206"/>
      <c r="T547" s="206"/>
      <c r="U547" s="205"/>
      <c r="V547" s="205"/>
      <c r="W547" s="205"/>
      <c r="X547" s="205"/>
      <c r="Y547" s="205"/>
    </row>
    <row r="548" spans="1:26" s="192" customFormat="1" ht="15" customHeight="1">
      <c r="A548" s="189"/>
      <c r="B548" s="189"/>
      <c r="C548" s="190" t="s">
        <v>134</v>
      </c>
      <c r="D548" s="189"/>
      <c r="E548" s="211">
        <v>44</v>
      </c>
      <c r="F548" s="211">
        <v>4940</v>
      </c>
      <c r="G548" s="211">
        <v>4935</v>
      </c>
      <c r="H548" s="211">
        <v>4193</v>
      </c>
      <c r="I548" s="211">
        <v>481</v>
      </c>
      <c r="J548" s="211">
        <v>261</v>
      </c>
      <c r="K548" s="211">
        <v>5</v>
      </c>
      <c r="L548" s="211">
        <v>3194409</v>
      </c>
      <c r="M548" s="211">
        <v>12762345</v>
      </c>
      <c r="N548" s="211">
        <v>2508456</v>
      </c>
      <c r="O548" s="211">
        <v>250522</v>
      </c>
      <c r="P548" s="211">
        <v>2067248</v>
      </c>
      <c r="Q548" s="211">
        <v>190686</v>
      </c>
      <c r="R548" s="211">
        <v>1827805</v>
      </c>
      <c r="S548" s="211">
        <v>244403</v>
      </c>
      <c r="T548" s="211">
        <v>1387215</v>
      </c>
      <c r="U548" s="211">
        <v>196187</v>
      </c>
      <c r="V548" s="211">
        <v>18328672</v>
      </c>
      <c r="W548" s="211">
        <v>700713</v>
      </c>
      <c r="X548" s="211">
        <v>3974570</v>
      </c>
      <c r="Y548" s="211">
        <v>1203867</v>
      </c>
      <c r="Z548" s="214"/>
    </row>
    <row r="549" spans="1:26" ht="15" customHeight="1">
      <c r="A549" s="193"/>
      <c r="B549" s="193"/>
      <c r="C549" s="193"/>
      <c r="D549" s="193"/>
      <c r="E549" s="210"/>
      <c r="F549" s="209"/>
      <c r="G549" s="209"/>
      <c r="H549" s="209"/>
      <c r="I549" s="209"/>
      <c r="J549" s="209"/>
      <c r="K549" s="209"/>
      <c r="L549" s="209"/>
      <c r="M549" s="209"/>
      <c r="N549" s="209"/>
      <c r="O549" s="209"/>
      <c r="P549" s="209"/>
      <c r="Q549" s="209"/>
      <c r="R549" s="209"/>
      <c r="S549" s="209"/>
      <c r="T549" s="209"/>
      <c r="U549" s="209"/>
      <c r="V549" s="209"/>
      <c r="W549" s="209"/>
      <c r="X549" s="209"/>
      <c r="Y549" s="209"/>
      <c r="Z549" s="209"/>
    </row>
    <row r="550" spans="1:26" ht="15" customHeight="1">
      <c r="A550" s="198" t="s">
        <v>116</v>
      </c>
      <c r="B550" s="198"/>
      <c r="C550" s="32" t="s">
        <v>421</v>
      </c>
      <c r="D550" s="131"/>
      <c r="E550" s="199">
        <v>2</v>
      </c>
      <c r="F550" s="199">
        <v>46</v>
      </c>
      <c r="G550" s="199">
        <v>46</v>
      </c>
      <c r="H550" s="199">
        <v>15</v>
      </c>
      <c r="I550" s="199">
        <v>22</v>
      </c>
      <c r="J550" s="199">
        <v>9</v>
      </c>
      <c r="K550" s="199" t="s">
        <v>675</v>
      </c>
      <c r="L550" s="199" t="s">
        <v>676</v>
      </c>
      <c r="M550" s="199" t="s">
        <v>676</v>
      </c>
      <c r="N550" s="199" t="s">
        <v>676</v>
      </c>
      <c r="O550" s="199" t="s">
        <v>676</v>
      </c>
      <c r="P550" s="199" t="s">
        <v>676</v>
      </c>
      <c r="Q550" s="199" t="s">
        <v>676</v>
      </c>
      <c r="R550" s="199" t="s">
        <v>676</v>
      </c>
      <c r="S550" s="199" t="s">
        <v>676</v>
      </c>
      <c r="T550" s="199" t="s">
        <v>676</v>
      </c>
      <c r="U550" s="199" t="s">
        <v>676</v>
      </c>
      <c r="V550" s="199" t="s">
        <v>676</v>
      </c>
      <c r="W550" s="199" t="s">
        <v>676</v>
      </c>
      <c r="X550" s="199" t="s">
        <v>676</v>
      </c>
      <c r="Y550" s="199" t="s">
        <v>676</v>
      </c>
      <c r="Z550" s="209"/>
    </row>
    <row r="551" spans="1:26" ht="15" customHeight="1">
      <c r="A551" s="200">
        <v>10</v>
      </c>
      <c r="B551" s="200"/>
      <c r="C551" s="32" t="s">
        <v>607</v>
      </c>
      <c r="D551" s="131"/>
      <c r="E551" s="199" t="s">
        <v>608</v>
      </c>
      <c r="F551" s="199" t="s">
        <v>608</v>
      </c>
      <c r="G551" s="199" t="s">
        <v>608</v>
      </c>
      <c r="H551" s="199" t="s">
        <v>608</v>
      </c>
      <c r="I551" s="199" t="s">
        <v>608</v>
      </c>
      <c r="J551" s="199" t="s">
        <v>608</v>
      </c>
      <c r="K551" s="199" t="s">
        <v>608</v>
      </c>
      <c r="L551" s="199" t="s">
        <v>608</v>
      </c>
      <c r="M551" s="199" t="s">
        <v>608</v>
      </c>
      <c r="N551" s="199" t="s">
        <v>608</v>
      </c>
      <c r="O551" s="199" t="s">
        <v>608</v>
      </c>
      <c r="P551" s="199" t="s">
        <v>608</v>
      </c>
      <c r="Q551" s="199" t="s">
        <v>608</v>
      </c>
      <c r="R551" s="199" t="s">
        <v>608</v>
      </c>
      <c r="S551" s="199" t="s">
        <v>608</v>
      </c>
      <c r="T551" s="199" t="s">
        <v>608</v>
      </c>
      <c r="U551" s="199" t="s">
        <v>608</v>
      </c>
      <c r="V551" s="199" t="s">
        <v>608</v>
      </c>
      <c r="W551" s="199" t="s">
        <v>608</v>
      </c>
      <c r="X551" s="199" t="s">
        <v>608</v>
      </c>
      <c r="Y551" s="199" t="s">
        <v>608</v>
      </c>
      <c r="Z551" s="209"/>
    </row>
    <row r="552" spans="1:26" ht="15" customHeight="1">
      <c r="A552" s="200">
        <v>11</v>
      </c>
      <c r="B552" s="200"/>
      <c r="C552" s="32" t="s">
        <v>423</v>
      </c>
      <c r="D552" s="131"/>
      <c r="E552" s="199">
        <v>2</v>
      </c>
      <c r="F552" s="199">
        <v>13</v>
      </c>
      <c r="G552" s="199">
        <v>13</v>
      </c>
      <c r="H552" s="199">
        <v>11</v>
      </c>
      <c r="I552" s="199">
        <v>2</v>
      </c>
      <c r="J552" s="199" t="s">
        <v>429</v>
      </c>
      <c r="K552" s="199" t="s">
        <v>429</v>
      </c>
      <c r="L552" s="199" t="s">
        <v>1921</v>
      </c>
      <c r="M552" s="199" t="s">
        <v>1921</v>
      </c>
      <c r="N552" s="199" t="s">
        <v>1921</v>
      </c>
      <c r="O552" s="199" t="s">
        <v>1921</v>
      </c>
      <c r="P552" s="199" t="s">
        <v>1921</v>
      </c>
      <c r="Q552" s="199" t="s">
        <v>1921</v>
      </c>
      <c r="R552" s="199" t="s">
        <v>1921</v>
      </c>
      <c r="S552" s="199" t="s">
        <v>1921</v>
      </c>
      <c r="T552" s="199" t="s">
        <v>1921</v>
      </c>
      <c r="U552" s="199" t="s">
        <v>1921</v>
      </c>
      <c r="V552" s="199" t="s">
        <v>1921</v>
      </c>
      <c r="W552" s="199" t="s">
        <v>1921</v>
      </c>
      <c r="X552" s="199" t="s">
        <v>1921</v>
      </c>
      <c r="Y552" s="199" t="s">
        <v>1921</v>
      </c>
      <c r="Z552" s="209"/>
    </row>
    <row r="553" spans="1:26" ht="15" customHeight="1">
      <c r="A553" s="200">
        <v>12</v>
      </c>
      <c r="B553" s="200"/>
      <c r="C553" s="32" t="s">
        <v>424</v>
      </c>
      <c r="D553" s="131"/>
      <c r="E553" s="199" t="s">
        <v>2235</v>
      </c>
      <c r="F553" s="199" t="s">
        <v>2235</v>
      </c>
      <c r="G553" s="199" t="s">
        <v>2235</v>
      </c>
      <c r="H553" s="199" t="s">
        <v>2235</v>
      </c>
      <c r="I553" s="199" t="s">
        <v>2235</v>
      </c>
      <c r="J553" s="199" t="s">
        <v>2235</v>
      </c>
      <c r="K553" s="199" t="s">
        <v>2235</v>
      </c>
      <c r="L553" s="199" t="s">
        <v>2235</v>
      </c>
      <c r="M553" s="199" t="s">
        <v>2235</v>
      </c>
      <c r="N553" s="199" t="s">
        <v>2235</v>
      </c>
      <c r="O553" s="199" t="s">
        <v>2235</v>
      </c>
      <c r="P553" s="199" t="s">
        <v>2235</v>
      </c>
      <c r="Q553" s="199" t="s">
        <v>2235</v>
      </c>
      <c r="R553" s="199" t="s">
        <v>2235</v>
      </c>
      <c r="S553" s="199" t="s">
        <v>2235</v>
      </c>
      <c r="T553" s="199" t="s">
        <v>2235</v>
      </c>
      <c r="U553" s="199" t="s">
        <v>2235</v>
      </c>
      <c r="V553" s="199" t="s">
        <v>2235</v>
      </c>
      <c r="W553" s="199" t="s">
        <v>2235</v>
      </c>
      <c r="X553" s="199" t="s">
        <v>2235</v>
      </c>
      <c r="Y553" s="199" t="s">
        <v>2235</v>
      </c>
      <c r="Z553" s="209"/>
    </row>
    <row r="554" spans="1:26" ht="15" customHeight="1">
      <c r="A554" s="200">
        <v>13</v>
      </c>
      <c r="B554" s="200"/>
      <c r="C554" s="32" t="s">
        <v>425</v>
      </c>
      <c r="D554" s="131"/>
      <c r="E554" s="199">
        <v>1</v>
      </c>
      <c r="F554" s="199">
        <v>4</v>
      </c>
      <c r="G554" s="199">
        <v>1</v>
      </c>
      <c r="H554" s="199">
        <v>1</v>
      </c>
      <c r="I554" s="199" t="s">
        <v>618</v>
      </c>
      <c r="J554" s="199" t="s">
        <v>618</v>
      </c>
      <c r="K554" s="199">
        <v>3</v>
      </c>
      <c r="L554" s="199" t="s">
        <v>671</v>
      </c>
      <c r="M554" s="199" t="s">
        <v>671</v>
      </c>
      <c r="N554" s="199" t="s">
        <v>671</v>
      </c>
      <c r="O554" s="199" t="s">
        <v>671</v>
      </c>
      <c r="P554" s="199" t="s">
        <v>671</v>
      </c>
      <c r="Q554" s="199" t="s">
        <v>671</v>
      </c>
      <c r="R554" s="199" t="s">
        <v>671</v>
      </c>
      <c r="S554" s="199" t="s">
        <v>671</v>
      </c>
      <c r="T554" s="199" t="s">
        <v>671</v>
      </c>
      <c r="U554" s="199" t="s">
        <v>671</v>
      </c>
      <c r="V554" s="199" t="s">
        <v>671</v>
      </c>
      <c r="W554" s="199" t="s">
        <v>671</v>
      </c>
      <c r="X554" s="199" t="s">
        <v>671</v>
      </c>
      <c r="Y554" s="199" t="s">
        <v>671</v>
      </c>
      <c r="Z554" s="209"/>
    </row>
    <row r="555" spans="1:26" ht="15" customHeight="1">
      <c r="A555" s="200">
        <v>14</v>
      </c>
      <c r="B555" s="200"/>
      <c r="C555" s="32" t="s">
        <v>426</v>
      </c>
      <c r="D555" s="131"/>
      <c r="E555" s="199">
        <v>5</v>
      </c>
      <c r="F555" s="199">
        <v>395</v>
      </c>
      <c r="G555" s="199">
        <v>395</v>
      </c>
      <c r="H555" s="199">
        <v>304</v>
      </c>
      <c r="I555" s="199">
        <v>89</v>
      </c>
      <c r="J555" s="199">
        <v>2</v>
      </c>
      <c r="K555" s="199" t="s">
        <v>2235</v>
      </c>
      <c r="L555" s="201">
        <v>127800</v>
      </c>
      <c r="M555" s="201">
        <v>416593</v>
      </c>
      <c r="N555" s="201">
        <v>69008</v>
      </c>
      <c r="O555" s="201">
        <v>34656</v>
      </c>
      <c r="P555" s="201">
        <v>10028</v>
      </c>
      <c r="Q555" s="201">
        <v>24324</v>
      </c>
      <c r="R555" s="201">
        <v>63743</v>
      </c>
      <c r="S555" s="201">
        <v>35070</v>
      </c>
      <c r="T555" s="201">
        <v>11146</v>
      </c>
      <c r="U555" s="201">
        <v>17527</v>
      </c>
      <c r="V555" s="201">
        <v>832851</v>
      </c>
      <c r="W555" s="201">
        <v>24601</v>
      </c>
      <c r="X555" s="201">
        <v>373690</v>
      </c>
      <c r="Y555" s="201">
        <v>19475</v>
      </c>
      <c r="Z555" s="209"/>
    </row>
    <row r="556" spans="1:26" ht="15" customHeight="1">
      <c r="A556" s="200">
        <v>15</v>
      </c>
      <c r="B556" s="200"/>
      <c r="C556" s="32" t="s">
        <v>427</v>
      </c>
      <c r="D556" s="131"/>
      <c r="E556" s="199" t="s">
        <v>2235</v>
      </c>
      <c r="F556" s="199" t="s">
        <v>2235</v>
      </c>
      <c r="G556" s="199" t="s">
        <v>2235</v>
      </c>
      <c r="H556" s="199" t="s">
        <v>2235</v>
      </c>
      <c r="I556" s="199" t="s">
        <v>2235</v>
      </c>
      <c r="J556" s="199" t="s">
        <v>2235</v>
      </c>
      <c r="K556" s="199" t="s">
        <v>2235</v>
      </c>
      <c r="L556" s="199" t="s">
        <v>2235</v>
      </c>
      <c r="M556" s="199" t="s">
        <v>2235</v>
      </c>
      <c r="N556" s="199" t="s">
        <v>2235</v>
      </c>
      <c r="O556" s="199" t="s">
        <v>2235</v>
      </c>
      <c r="P556" s="199" t="s">
        <v>2235</v>
      </c>
      <c r="Q556" s="199" t="s">
        <v>2235</v>
      </c>
      <c r="R556" s="199" t="s">
        <v>2235</v>
      </c>
      <c r="S556" s="199" t="s">
        <v>2235</v>
      </c>
      <c r="T556" s="199" t="s">
        <v>2235</v>
      </c>
      <c r="U556" s="199" t="s">
        <v>2235</v>
      </c>
      <c r="V556" s="199" t="s">
        <v>2235</v>
      </c>
      <c r="W556" s="199" t="s">
        <v>2235</v>
      </c>
      <c r="X556" s="199" t="s">
        <v>2235</v>
      </c>
      <c r="Y556" s="199" t="s">
        <v>2235</v>
      </c>
      <c r="Z556" s="209"/>
    </row>
    <row r="557" spans="1:26" ht="15" customHeight="1">
      <c r="A557" s="200">
        <v>16</v>
      </c>
      <c r="B557" s="200"/>
      <c r="C557" s="32" t="s">
        <v>428</v>
      </c>
      <c r="D557" s="131"/>
      <c r="E557" s="199">
        <v>2</v>
      </c>
      <c r="F557" s="199">
        <v>227</v>
      </c>
      <c r="G557" s="199">
        <v>227</v>
      </c>
      <c r="H557" s="199">
        <v>109</v>
      </c>
      <c r="I557" s="199">
        <v>66</v>
      </c>
      <c r="J557" s="199">
        <v>52</v>
      </c>
      <c r="K557" s="199" t="s">
        <v>429</v>
      </c>
      <c r="L557" s="199" t="s">
        <v>1921</v>
      </c>
      <c r="M557" s="199" t="s">
        <v>1921</v>
      </c>
      <c r="N557" s="199" t="s">
        <v>1921</v>
      </c>
      <c r="O557" s="199" t="s">
        <v>1921</v>
      </c>
      <c r="P557" s="199" t="s">
        <v>1921</v>
      </c>
      <c r="Q557" s="199" t="s">
        <v>1921</v>
      </c>
      <c r="R557" s="199" t="s">
        <v>1921</v>
      </c>
      <c r="S557" s="199" t="s">
        <v>1921</v>
      </c>
      <c r="T557" s="199" t="s">
        <v>1921</v>
      </c>
      <c r="U557" s="199" t="s">
        <v>1921</v>
      </c>
      <c r="V557" s="199" t="s">
        <v>1921</v>
      </c>
      <c r="W557" s="199" t="s">
        <v>1921</v>
      </c>
      <c r="X557" s="199" t="s">
        <v>1921</v>
      </c>
      <c r="Y557" s="199" t="s">
        <v>1921</v>
      </c>
      <c r="Z557" s="209"/>
    </row>
    <row r="558" spans="1:26" ht="15" customHeight="1">
      <c r="A558" s="200">
        <v>17</v>
      </c>
      <c r="B558" s="200"/>
      <c r="C558" s="32" t="s">
        <v>430</v>
      </c>
      <c r="D558" s="131"/>
      <c r="E558" s="199" t="s">
        <v>578</v>
      </c>
      <c r="F558" s="199" t="s">
        <v>578</v>
      </c>
      <c r="G558" s="199" t="s">
        <v>578</v>
      </c>
      <c r="H558" s="199" t="s">
        <v>578</v>
      </c>
      <c r="I558" s="199" t="s">
        <v>578</v>
      </c>
      <c r="J558" s="199" t="s">
        <v>578</v>
      </c>
      <c r="K558" s="199" t="s">
        <v>578</v>
      </c>
      <c r="L558" s="199" t="s">
        <v>578</v>
      </c>
      <c r="M558" s="199" t="s">
        <v>578</v>
      </c>
      <c r="N558" s="199" t="s">
        <v>578</v>
      </c>
      <c r="O558" s="199" t="s">
        <v>578</v>
      </c>
      <c r="P558" s="199" t="s">
        <v>578</v>
      </c>
      <c r="Q558" s="199" t="s">
        <v>578</v>
      </c>
      <c r="R558" s="199" t="s">
        <v>578</v>
      </c>
      <c r="S558" s="199" t="s">
        <v>578</v>
      </c>
      <c r="T558" s="199" t="s">
        <v>578</v>
      </c>
      <c r="U558" s="199" t="s">
        <v>578</v>
      </c>
      <c r="V558" s="199" t="s">
        <v>578</v>
      </c>
      <c r="W558" s="199" t="s">
        <v>578</v>
      </c>
      <c r="X558" s="199" t="s">
        <v>578</v>
      </c>
      <c r="Y558" s="199" t="s">
        <v>578</v>
      </c>
      <c r="Z558" s="209"/>
    </row>
    <row r="559" spans="1:26" ht="15" customHeight="1">
      <c r="A559" s="200">
        <v>18</v>
      </c>
      <c r="B559" s="200"/>
      <c r="C559" s="32" t="s">
        <v>432</v>
      </c>
      <c r="D559" s="131"/>
      <c r="E559" s="199">
        <v>4</v>
      </c>
      <c r="F559" s="199">
        <v>679</v>
      </c>
      <c r="G559" s="199">
        <v>679</v>
      </c>
      <c r="H559" s="199">
        <v>285</v>
      </c>
      <c r="I559" s="199">
        <v>230</v>
      </c>
      <c r="J559" s="199">
        <v>164</v>
      </c>
      <c r="K559" s="199" t="s">
        <v>578</v>
      </c>
      <c r="L559" s="199" t="s">
        <v>431</v>
      </c>
      <c r="M559" s="199" t="s">
        <v>431</v>
      </c>
      <c r="N559" s="199" t="s">
        <v>431</v>
      </c>
      <c r="O559" s="199" t="s">
        <v>431</v>
      </c>
      <c r="P559" s="199" t="s">
        <v>431</v>
      </c>
      <c r="Q559" s="199" t="s">
        <v>431</v>
      </c>
      <c r="R559" s="199" t="s">
        <v>431</v>
      </c>
      <c r="S559" s="199" t="s">
        <v>431</v>
      </c>
      <c r="T559" s="199" t="s">
        <v>431</v>
      </c>
      <c r="U559" s="199" t="s">
        <v>431</v>
      </c>
      <c r="V559" s="199" t="s">
        <v>431</v>
      </c>
      <c r="W559" s="199" t="s">
        <v>431</v>
      </c>
      <c r="X559" s="199" t="s">
        <v>431</v>
      </c>
      <c r="Y559" s="199" t="s">
        <v>431</v>
      </c>
      <c r="Z559" s="209"/>
    </row>
    <row r="560" spans="1:26" ht="15" customHeight="1">
      <c r="A560" s="200">
        <v>19</v>
      </c>
      <c r="B560" s="200"/>
      <c r="C560" s="32" t="s">
        <v>433</v>
      </c>
      <c r="D560" s="131"/>
      <c r="E560" s="199" t="s">
        <v>578</v>
      </c>
      <c r="F560" s="199" t="s">
        <v>578</v>
      </c>
      <c r="G560" s="199" t="s">
        <v>578</v>
      </c>
      <c r="H560" s="199" t="s">
        <v>578</v>
      </c>
      <c r="I560" s="199" t="s">
        <v>578</v>
      </c>
      <c r="J560" s="199" t="s">
        <v>578</v>
      </c>
      <c r="K560" s="199" t="s">
        <v>578</v>
      </c>
      <c r="L560" s="199" t="s">
        <v>578</v>
      </c>
      <c r="M560" s="199" t="s">
        <v>578</v>
      </c>
      <c r="N560" s="199" t="s">
        <v>578</v>
      </c>
      <c r="O560" s="199" t="s">
        <v>578</v>
      </c>
      <c r="P560" s="199" t="s">
        <v>578</v>
      </c>
      <c r="Q560" s="199" t="s">
        <v>578</v>
      </c>
      <c r="R560" s="199" t="s">
        <v>578</v>
      </c>
      <c r="S560" s="199" t="s">
        <v>578</v>
      </c>
      <c r="T560" s="199" t="s">
        <v>578</v>
      </c>
      <c r="U560" s="199" t="s">
        <v>578</v>
      </c>
      <c r="V560" s="199" t="s">
        <v>578</v>
      </c>
      <c r="W560" s="199" t="s">
        <v>578</v>
      </c>
      <c r="X560" s="199" t="s">
        <v>578</v>
      </c>
      <c r="Y560" s="199" t="s">
        <v>578</v>
      </c>
      <c r="Z560" s="209"/>
    </row>
    <row r="561" spans="1:26" ht="15" customHeight="1">
      <c r="A561" s="200">
        <v>20</v>
      </c>
      <c r="B561" s="200"/>
      <c r="C561" s="32" t="s">
        <v>434</v>
      </c>
      <c r="D561" s="131"/>
      <c r="E561" s="199" t="s">
        <v>2235</v>
      </c>
      <c r="F561" s="199" t="s">
        <v>2235</v>
      </c>
      <c r="G561" s="199" t="s">
        <v>2235</v>
      </c>
      <c r="H561" s="199" t="s">
        <v>2235</v>
      </c>
      <c r="I561" s="199" t="s">
        <v>2235</v>
      </c>
      <c r="J561" s="199" t="s">
        <v>2235</v>
      </c>
      <c r="K561" s="199" t="s">
        <v>2235</v>
      </c>
      <c r="L561" s="199" t="s">
        <v>2235</v>
      </c>
      <c r="M561" s="199" t="s">
        <v>2235</v>
      </c>
      <c r="N561" s="199" t="s">
        <v>2235</v>
      </c>
      <c r="O561" s="199" t="s">
        <v>2235</v>
      </c>
      <c r="P561" s="199" t="s">
        <v>2235</v>
      </c>
      <c r="Q561" s="199" t="s">
        <v>2235</v>
      </c>
      <c r="R561" s="199" t="s">
        <v>2235</v>
      </c>
      <c r="S561" s="199" t="s">
        <v>2235</v>
      </c>
      <c r="T561" s="199" t="s">
        <v>2235</v>
      </c>
      <c r="U561" s="199" t="s">
        <v>2235</v>
      </c>
      <c r="V561" s="199" t="s">
        <v>2235</v>
      </c>
      <c r="W561" s="199" t="s">
        <v>2235</v>
      </c>
      <c r="X561" s="199" t="s">
        <v>2235</v>
      </c>
      <c r="Y561" s="199" t="s">
        <v>2235</v>
      </c>
      <c r="Z561" s="209"/>
    </row>
    <row r="562" spans="1:26" ht="15" customHeight="1">
      <c r="A562" s="200">
        <v>21</v>
      </c>
      <c r="B562" s="200"/>
      <c r="C562" s="32" t="s">
        <v>436</v>
      </c>
      <c r="D562" s="131"/>
      <c r="E562" s="199">
        <v>2</v>
      </c>
      <c r="F562" s="199">
        <v>43</v>
      </c>
      <c r="G562" s="199">
        <v>42</v>
      </c>
      <c r="H562" s="199">
        <v>39</v>
      </c>
      <c r="I562" s="199">
        <v>3</v>
      </c>
      <c r="J562" s="199" t="s">
        <v>651</v>
      </c>
      <c r="K562" s="199">
        <v>1</v>
      </c>
      <c r="L562" s="199" t="s">
        <v>686</v>
      </c>
      <c r="M562" s="199" t="s">
        <v>686</v>
      </c>
      <c r="N562" s="199" t="s">
        <v>686</v>
      </c>
      <c r="O562" s="199" t="s">
        <v>686</v>
      </c>
      <c r="P562" s="199" t="s">
        <v>686</v>
      </c>
      <c r="Q562" s="199" t="s">
        <v>686</v>
      </c>
      <c r="R562" s="199" t="s">
        <v>686</v>
      </c>
      <c r="S562" s="199" t="s">
        <v>686</v>
      </c>
      <c r="T562" s="199" t="s">
        <v>686</v>
      </c>
      <c r="U562" s="199" t="s">
        <v>686</v>
      </c>
      <c r="V562" s="199" t="s">
        <v>686</v>
      </c>
      <c r="W562" s="199" t="s">
        <v>686</v>
      </c>
      <c r="X562" s="199" t="s">
        <v>686</v>
      </c>
      <c r="Y562" s="199" t="s">
        <v>686</v>
      </c>
      <c r="Z562" s="209"/>
    </row>
    <row r="563" spans="1:26" ht="15" customHeight="1">
      <c r="A563" s="200">
        <v>22</v>
      </c>
      <c r="B563" s="200"/>
      <c r="C563" s="32" t="s">
        <v>437</v>
      </c>
      <c r="D563" s="131"/>
      <c r="E563" s="199">
        <v>2</v>
      </c>
      <c r="F563" s="199">
        <v>21</v>
      </c>
      <c r="G563" s="199">
        <v>21</v>
      </c>
      <c r="H563" s="199">
        <v>20</v>
      </c>
      <c r="I563" s="199" t="s">
        <v>2235</v>
      </c>
      <c r="J563" s="199">
        <v>1</v>
      </c>
      <c r="K563" s="199" t="s">
        <v>2235</v>
      </c>
      <c r="L563" s="199" t="s">
        <v>2236</v>
      </c>
      <c r="M563" s="199" t="s">
        <v>2236</v>
      </c>
      <c r="N563" s="199" t="s">
        <v>2236</v>
      </c>
      <c r="O563" s="199" t="s">
        <v>2236</v>
      </c>
      <c r="P563" s="199" t="s">
        <v>2236</v>
      </c>
      <c r="Q563" s="199" t="s">
        <v>2236</v>
      </c>
      <c r="R563" s="199" t="s">
        <v>2236</v>
      </c>
      <c r="S563" s="199" t="s">
        <v>2236</v>
      </c>
      <c r="T563" s="199" t="s">
        <v>2236</v>
      </c>
      <c r="U563" s="199" t="s">
        <v>2236</v>
      </c>
      <c r="V563" s="199" t="s">
        <v>2236</v>
      </c>
      <c r="W563" s="199" t="s">
        <v>2236</v>
      </c>
      <c r="X563" s="199" t="s">
        <v>2236</v>
      </c>
      <c r="Y563" s="199" t="s">
        <v>2236</v>
      </c>
      <c r="Z563" s="209"/>
    </row>
    <row r="564" spans="1:26" ht="15" customHeight="1">
      <c r="A564" s="200">
        <v>23</v>
      </c>
      <c r="B564" s="200"/>
      <c r="C564" s="32" t="s">
        <v>438</v>
      </c>
      <c r="D564" s="131"/>
      <c r="E564" s="199">
        <v>1</v>
      </c>
      <c r="F564" s="199">
        <v>9</v>
      </c>
      <c r="G564" s="199">
        <v>9</v>
      </c>
      <c r="H564" s="199">
        <v>5</v>
      </c>
      <c r="I564" s="199" t="s">
        <v>429</v>
      </c>
      <c r="J564" s="199">
        <v>4</v>
      </c>
      <c r="K564" s="199" t="s">
        <v>429</v>
      </c>
      <c r="L564" s="199" t="s">
        <v>1921</v>
      </c>
      <c r="M564" s="199" t="s">
        <v>1921</v>
      </c>
      <c r="N564" s="199" t="s">
        <v>1921</v>
      </c>
      <c r="O564" s="199" t="s">
        <v>1921</v>
      </c>
      <c r="P564" s="199" t="s">
        <v>1921</v>
      </c>
      <c r="Q564" s="199" t="s">
        <v>1921</v>
      </c>
      <c r="R564" s="199" t="s">
        <v>1921</v>
      </c>
      <c r="S564" s="199" t="s">
        <v>1921</v>
      </c>
      <c r="T564" s="199" t="s">
        <v>1921</v>
      </c>
      <c r="U564" s="199" t="s">
        <v>1921</v>
      </c>
      <c r="V564" s="199" t="s">
        <v>1921</v>
      </c>
      <c r="W564" s="199" t="s">
        <v>1921</v>
      </c>
      <c r="X564" s="199" t="s">
        <v>1921</v>
      </c>
      <c r="Y564" s="199" t="s">
        <v>1921</v>
      </c>
      <c r="Z564" s="209"/>
    </row>
    <row r="565" spans="1:26" ht="15" customHeight="1">
      <c r="A565" s="200">
        <v>24</v>
      </c>
      <c r="B565" s="200"/>
      <c r="C565" s="32" t="s">
        <v>439</v>
      </c>
      <c r="D565" s="131"/>
      <c r="E565" s="199">
        <v>3</v>
      </c>
      <c r="F565" s="199">
        <v>79</v>
      </c>
      <c r="G565" s="199">
        <v>79</v>
      </c>
      <c r="H565" s="199">
        <v>46</v>
      </c>
      <c r="I565" s="199">
        <v>10</v>
      </c>
      <c r="J565" s="199">
        <v>23</v>
      </c>
      <c r="K565" s="199" t="s">
        <v>2235</v>
      </c>
      <c r="L565" s="199" t="s">
        <v>2236</v>
      </c>
      <c r="M565" s="199" t="s">
        <v>2236</v>
      </c>
      <c r="N565" s="199" t="s">
        <v>2236</v>
      </c>
      <c r="O565" s="199" t="s">
        <v>2236</v>
      </c>
      <c r="P565" s="199" t="s">
        <v>2236</v>
      </c>
      <c r="Q565" s="199" t="s">
        <v>2236</v>
      </c>
      <c r="R565" s="199" t="s">
        <v>2236</v>
      </c>
      <c r="S565" s="199" t="s">
        <v>2236</v>
      </c>
      <c r="T565" s="199" t="s">
        <v>2236</v>
      </c>
      <c r="U565" s="199" t="s">
        <v>2236</v>
      </c>
      <c r="V565" s="199" t="s">
        <v>2236</v>
      </c>
      <c r="W565" s="199" t="s">
        <v>2236</v>
      </c>
      <c r="X565" s="199" t="s">
        <v>2236</v>
      </c>
      <c r="Y565" s="199" t="s">
        <v>2236</v>
      </c>
      <c r="Z565" s="209"/>
    </row>
    <row r="566" spans="1:26" ht="15" customHeight="1">
      <c r="A566" s="200">
        <v>25</v>
      </c>
      <c r="B566" s="200"/>
      <c r="C566" s="32" t="s">
        <v>440</v>
      </c>
      <c r="D566" s="131"/>
      <c r="E566" s="199">
        <v>2</v>
      </c>
      <c r="F566" s="199">
        <v>38</v>
      </c>
      <c r="G566" s="199">
        <v>38</v>
      </c>
      <c r="H566" s="199">
        <v>30</v>
      </c>
      <c r="I566" s="199">
        <v>8</v>
      </c>
      <c r="J566" s="199" t="s">
        <v>618</v>
      </c>
      <c r="K566" s="199" t="s">
        <v>618</v>
      </c>
      <c r="L566" s="199" t="s">
        <v>671</v>
      </c>
      <c r="M566" s="199" t="s">
        <v>671</v>
      </c>
      <c r="N566" s="199" t="s">
        <v>671</v>
      </c>
      <c r="O566" s="199" t="s">
        <v>671</v>
      </c>
      <c r="P566" s="199" t="s">
        <v>671</v>
      </c>
      <c r="Q566" s="199" t="s">
        <v>671</v>
      </c>
      <c r="R566" s="199" t="s">
        <v>671</v>
      </c>
      <c r="S566" s="199" t="s">
        <v>671</v>
      </c>
      <c r="T566" s="199" t="s">
        <v>671</v>
      </c>
      <c r="U566" s="199" t="s">
        <v>671</v>
      </c>
      <c r="V566" s="199" t="s">
        <v>671</v>
      </c>
      <c r="W566" s="199" t="s">
        <v>671</v>
      </c>
      <c r="X566" s="199" t="s">
        <v>671</v>
      </c>
      <c r="Y566" s="199" t="s">
        <v>671</v>
      </c>
      <c r="Z566" s="209"/>
    </row>
    <row r="567" spans="1:26" ht="15" customHeight="1">
      <c r="A567" s="200">
        <v>26</v>
      </c>
      <c r="B567" s="200"/>
      <c r="C567" s="32" t="s">
        <v>441</v>
      </c>
      <c r="D567" s="131"/>
      <c r="E567" s="199">
        <v>3</v>
      </c>
      <c r="F567" s="199">
        <v>2717</v>
      </c>
      <c r="G567" s="199">
        <v>2717</v>
      </c>
      <c r="H567" s="199">
        <v>2708</v>
      </c>
      <c r="I567" s="199">
        <v>9</v>
      </c>
      <c r="J567" s="199" t="s">
        <v>576</v>
      </c>
      <c r="K567" s="199" t="s">
        <v>576</v>
      </c>
      <c r="L567" s="199" t="s">
        <v>591</v>
      </c>
      <c r="M567" s="199" t="s">
        <v>591</v>
      </c>
      <c r="N567" s="199" t="s">
        <v>591</v>
      </c>
      <c r="O567" s="199" t="s">
        <v>591</v>
      </c>
      <c r="P567" s="199" t="s">
        <v>591</v>
      </c>
      <c r="Q567" s="199" t="s">
        <v>591</v>
      </c>
      <c r="R567" s="199" t="s">
        <v>591</v>
      </c>
      <c r="S567" s="199" t="s">
        <v>591</v>
      </c>
      <c r="T567" s="199" t="s">
        <v>591</v>
      </c>
      <c r="U567" s="199" t="s">
        <v>591</v>
      </c>
      <c r="V567" s="199" t="s">
        <v>591</v>
      </c>
      <c r="W567" s="199" t="s">
        <v>591</v>
      </c>
      <c r="X567" s="199" t="s">
        <v>591</v>
      </c>
      <c r="Y567" s="199" t="s">
        <v>591</v>
      </c>
      <c r="Z567" s="209"/>
    </row>
    <row r="568" spans="1:26" ht="15" customHeight="1">
      <c r="A568" s="200">
        <v>27</v>
      </c>
      <c r="B568" s="200"/>
      <c r="C568" s="32" t="s">
        <v>442</v>
      </c>
      <c r="D568" s="131"/>
      <c r="E568" s="199">
        <v>2</v>
      </c>
      <c r="F568" s="199">
        <v>54</v>
      </c>
      <c r="G568" s="199">
        <v>54</v>
      </c>
      <c r="H568" s="199">
        <v>48</v>
      </c>
      <c r="I568" s="199">
        <v>6</v>
      </c>
      <c r="J568" s="199" t="s">
        <v>576</v>
      </c>
      <c r="K568" s="199" t="s">
        <v>576</v>
      </c>
      <c r="L568" s="199" t="s">
        <v>591</v>
      </c>
      <c r="M568" s="199" t="s">
        <v>591</v>
      </c>
      <c r="N568" s="199" t="s">
        <v>591</v>
      </c>
      <c r="O568" s="199" t="s">
        <v>591</v>
      </c>
      <c r="P568" s="199" t="s">
        <v>591</v>
      </c>
      <c r="Q568" s="199" t="s">
        <v>591</v>
      </c>
      <c r="R568" s="199" t="s">
        <v>591</v>
      </c>
      <c r="S568" s="199" t="s">
        <v>591</v>
      </c>
      <c r="T568" s="199" t="s">
        <v>591</v>
      </c>
      <c r="U568" s="199" t="s">
        <v>591</v>
      </c>
      <c r="V568" s="199" t="s">
        <v>591</v>
      </c>
      <c r="W568" s="199" t="s">
        <v>591</v>
      </c>
      <c r="X568" s="199" t="s">
        <v>591</v>
      </c>
      <c r="Y568" s="199" t="s">
        <v>591</v>
      </c>
      <c r="Z568" s="209"/>
    </row>
    <row r="569" spans="1:26" ht="15" customHeight="1">
      <c r="A569" s="200">
        <v>28</v>
      </c>
      <c r="B569" s="200"/>
      <c r="C569" s="32" t="s">
        <v>443</v>
      </c>
      <c r="D569" s="131"/>
      <c r="E569" s="199">
        <v>1</v>
      </c>
      <c r="F569" s="199">
        <v>256</v>
      </c>
      <c r="G569" s="199">
        <v>256</v>
      </c>
      <c r="H569" s="199">
        <v>256</v>
      </c>
      <c r="I569" s="199" t="s">
        <v>608</v>
      </c>
      <c r="J569" s="199" t="s">
        <v>608</v>
      </c>
      <c r="K569" s="199" t="s">
        <v>608</v>
      </c>
      <c r="L569" s="199" t="s">
        <v>611</v>
      </c>
      <c r="M569" s="199" t="s">
        <v>611</v>
      </c>
      <c r="N569" s="199" t="s">
        <v>611</v>
      </c>
      <c r="O569" s="199" t="s">
        <v>611</v>
      </c>
      <c r="P569" s="199" t="s">
        <v>611</v>
      </c>
      <c r="Q569" s="199" t="s">
        <v>611</v>
      </c>
      <c r="R569" s="199" t="s">
        <v>611</v>
      </c>
      <c r="S569" s="199" t="s">
        <v>611</v>
      </c>
      <c r="T569" s="199" t="s">
        <v>611</v>
      </c>
      <c r="U569" s="199" t="s">
        <v>611</v>
      </c>
      <c r="V569" s="199" t="s">
        <v>611</v>
      </c>
      <c r="W569" s="199" t="s">
        <v>611</v>
      </c>
      <c r="X569" s="199" t="s">
        <v>611</v>
      </c>
      <c r="Y569" s="199" t="s">
        <v>611</v>
      </c>
      <c r="Z569" s="209"/>
    </row>
    <row r="570" spans="1:26" ht="15" customHeight="1">
      <c r="A570" s="200">
        <v>29</v>
      </c>
      <c r="B570" s="200"/>
      <c r="C570" s="32" t="s">
        <v>444</v>
      </c>
      <c r="D570" s="131"/>
      <c r="E570" s="199">
        <v>1</v>
      </c>
      <c r="F570" s="199">
        <v>14</v>
      </c>
      <c r="G570" s="199">
        <v>13</v>
      </c>
      <c r="H570" s="199">
        <v>2</v>
      </c>
      <c r="I570" s="199">
        <v>8</v>
      </c>
      <c r="J570" s="199">
        <v>3</v>
      </c>
      <c r="K570" s="199">
        <v>1</v>
      </c>
      <c r="L570" s="199" t="s">
        <v>611</v>
      </c>
      <c r="M570" s="199" t="s">
        <v>611</v>
      </c>
      <c r="N570" s="199" t="s">
        <v>611</v>
      </c>
      <c r="O570" s="199" t="s">
        <v>611</v>
      </c>
      <c r="P570" s="199" t="s">
        <v>611</v>
      </c>
      <c r="Q570" s="199" t="s">
        <v>611</v>
      </c>
      <c r="R570" s="199" t="s">
        <v>611</v>
      </c>
      <c r="S570" s="199" t="s">
        <v>611</v>
      </c>
      <c r="T570" s="199" t="s">
        <v>611</v>
      </c>
      <c r="U570" s="199" t="s">
        <v>611</v>
      </c>
      <c r="V570" s="199" t="s">
        <v>611</v>
      </c>
      <c r="W570" s="199" t="s">
        <v>611</v>
      </c>
      <c r="X570" s="199" t="s">
        <v>611</v>
      </c>
      <c r="Y570" s="199" t="s">
        <v>611</v>
      </c>
      <c r="Z570" s="209"/>
    </row>
    <row r="571" spans="1:26" ht="15" customHeight="1">
      <c r="A571" s="200">
        <v>30</v>
      </c>
      <c r="B571" s="200"/>
      <c r="C571" s="32" t="s">
        <v>445</v>
      </c>
      <c r="D571" s="131"/>
      <c r="E571" s="199">
        <v>1</v>
      </c>
      <c r="F571" s="199">
        <v>23</v>
      </c>
      <c r="G571" s="199">
        <v>23</v>
      </c>
      <c r="H571" s="199">
        <v>16</v>
      </c>
      <c r="I571" s="199">
        <v>7</v>
      </c>
      <c r="J571" s="199" t="s">
        <v>730</v>
      </c>
      <c r="K571" s="199" t="s">
        <v>730</v>
      </c>
      <c r="L571" s="199" t="s">
        <v>2318</v>
      </c>
      <c r="M571" s="199" t="s">
        <v>2318</v>
      </c>
      <c r="N571" s="199" t="s">
        <v>2318</v>
      </c>
      <c r="O571" s="199" t="s">
        <v>2318</v>
      </c>
      <c r="P571" s="199" t="s">
        <v>2318</v>
      </c>
      <c r="Q571" s="199" t="s">
        <v>2318</v>
      </c>
      <c r="R571" s="199" t="s">
        <v>2318</v>
      </c>
      <c r="S571" s="199" t="s">
        <v>2318</v>
      </c>
      <c r="T571" s="199" t="s">
        <v>2318</v>
      </c>
      <c r="U571" s="199" t="s">
        <v>2318</v>
      </c>
      <c r="V571" s="199" t="s">
        <v>2318</v>
      </c>
      <c r="W571" s="199" t="s">
        <v>2318</v>
      </c>
      <c r="X571" s="199" t="s">
        <v>2318</v>
      </c>
      <c r="Y571" s="199" t="s">
        <v>2318</v>
      </c>
      <c r="Z571" s="209"/>
    </row>
    <row r="572" spans="1:26" ht="15" customHeight="1">
      <c r="A572" s="200">
        <v>31</v>
      </c>
      <c r="B572" s="200"/>
      <c r="C572" s="32" t="s">
        <v>446</v>
      </c>
      <c r="D572" s="131"/>
      <c r="E572" s="199">
        <v>9</v>
      </c>
      <c r="F572" s="199">
        <v>269</v>
      </c>
      <c r="G572" s="199">
        <v>269</v>
      </c>
      <c r="H572" s="199">
        <v>245</v>
      </c>
      <c r="I572" s="199">
        <v>21</v>
      </c>
      <c r="J572" s="199">
        <v>3</v>
      </c>
      <c r="K572" s="199" t="s">
        <v>608</v>
      </c>
      <c r="L572" s="199" t="s">
        <v>611</v>
      </c>
      <c r="M572" s="199" t="s">
        <v>611</v>
      </c>
      <c r="N572" s="199" t="s">
        <v>611</v>
      </c>
      <c r="O572" s="199" t="s">
        <v>611</v>
      </c>
      <c r="P572" s="199" t="s">
        <v>611</v>
      </c>
      <c r="Q572" s="199" t="s">
        <v>611</v>
      </c>
      <c r="R572" s="199" t="s">
        <v>611</v>
      </c>
      <c r="S572" s="199" t="s">
        <v>611</v>
      </c>
      <c r="T572" s="199" t="s">
        <v>611</v>
      </c>
      <c r="U572" s="199" t="s">
        <v>611</v>
      </c>
      <c r="V572" s="199" t="s">
        <v>611</v>
      </c>
      <c r="W572" s="199" t="s">
        <v>611</v>
      </c>
      <c r="X572" s="199" t="s">
        <v>611</v>
      </c>
      <c r="Y572" s="199" t="s">
        <v>611</v>
      </c>
      <c r="Z572" s="209"/>
    </row>
    <row r="573" spans="1:26" ht="15" customHeight="1">
      <c r="A573" s="200">
        <v>32</v>
      </c>
      <c r="B573" s="200"/>
      <c r="C573" s="32" t="s">
        <v>447</v>
      </c>
      <c r="D573" s="131"/>
      <c r="E573" s="199">
        <v>1</v>
      </c>
      <c r="F573" s="199">
        <v>53</v>
      </c>
      <c r="G573" s="199">
        <v>53</v>
      </c>
      <c r="H573" s="199">
        <v>53</v>
      </c>
      <c r="I573" s="199" t="s">
        <v>429</v>
      </c>
      <c r="J573" s="199" t="s">
        <v>429</v>
      </c>
      <c r="K573" s="199" t="s">
        <v>429</v>
      </c>
      <c r="L573" s="199" t="s">
        <v>1921</v>
      </c>
      <c r="M573" s="199" t="s">
        <v>1921</v>
      </c>
      <c r="N573" s="199" t="s">
        <v>1921</v>
      </c>
      <c r="O573" s="199" t="s">
        <v>1921</v>
      </c>
      <c r="P573" s="199" t="s">
        <v>1921</v>
      </c>
      <c r="Q573" s="199" t="s">
        <v>1921</v>
      </c>
      <c r="R573" s="199" t="s">
        <v>1921</v>
      </c>
      <c r="S573" s="199" t="s">
        <v>1921</v>
      </c>
      <c r="T573" s="199" t="s">
        <v>1921</v>
      </c>
      <c r="U573" s="199" t="s">
        <v>1921</v>
      </c>
      <c r="V573" s="199" t="s">
        <v>1921</v>
      </c>
      <c r="W573" s="199" t="s">
        <v>1921</v>
      </c>
      <c r="X573" s="199" t="s">
        <v>1921</v>
      </c>
      <c r="Y573" s="199" t="s">
        <v>1921</v>
      </c>
      <c r="Z573" s="209"/>
    </row>
    <row r="574" spans="1:26" ht="15" customHeight="1">
      <c r="A574" s="193"/>
      <c r="B574" s="193"/>
      <c r="C574" s="193"/>
      <c r="D574" s="193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0"/>
      <c r="P574" s="210"/>
      <c r="Q574" s="210"/>
      <c r="R574" s="210"/>
      <c r="S574" s="210"/>
      <c r="T574" s="210"/>
      <c r="U574" s="210"/>
      <c r="V574" s="210"/>
      <c r="W574" s="210"/>
      <c r="X574" s="210"/>
      <c r="Y574" s="210"/>
      <c r="Z574" s="209"/>
    </row>
    <row r="575" spans="1:26" s="192" customFormat="1" ht="15" customHeight="1">
      <c r="A575" s="189"/>
      <c r="B575" s="189"/>
      <c r="C575" s="190" t="s">
        <v>135</v>
      </c>
      <c r="D575" s="189"/>
      <c r="E575" s="211">
        <v>110</v>
      </c>
      <c r="F575" s="211">
        <v>3533</v>
      </c>
      <c r="G575" s="211">
        <v>3516</v>
      </c>
      <c r="H575" s="211">
        <v>2366</v>
      </c>
      <c r="I575" s="211">
        <v>838</v>
      </c>
      <c r="J575" s="211">
        <v>312</v>
      </c>
      <c r="K575" s="211">
        <v>17</v>
      </c>
      <c r="L575" s="211">
        <v>1434086</v>
      </c>
      <c r="M575" s="211">
        <v>6698358</v>
      </c>
      <c r="N575" s="211">
        <v>644050</v>
      </c>
      <c r="O575" s="211">
        <v>185400</v>
      </c>
      <c r="P575" s="211">
        <v>333629</v>
      </c>
      <c r="Q575" s="211">
        <v>125021</v>
      </c>
      <c r="R575" s="211">
        <v>675313</v>
      </c>
      <c r="S575" s="211">
        <v>245361</v>
      </c>
      <c r="T575" s="211">
        <v>288788</v>
      </c>
      <c r="U575" s="211">
        <v>141164</v>
      </c>
      <c r="V575" s="211">
        <v>9963299</v>
      </c>
      <c r="W575" s="211">
        <v>355409</v>
      </c>
      <c r="X575" s="211">
        <v>2804591</v>
      </c>
      <c r="Y575" s="211">
        <v>500578</v>
      </c>
      <c r="Z575" s="214"/>
    </row>
    <row r="576" spans="1:26" ht="15" customHeight="1">
      <c r="A576" s="193"/>
      <c r="B576" s="193"/>
      <c r="C576" s="194"/>
      <c r="D576" s="193"/>
      <c r="E576" s="210"/>
      <c r="F576" s="209"/>
      <c r="G576" s="209"/>
      <c r="H576" s="209"/>
      <c r="I576" s="209"/>
      <c r="J576" s="209"/>
      <c r="K576" s="209"/>
      <c r="L576" s="209"/>
      <c r="M576" s="209"/>
      <c r="N576" s="209"/>
      <c r="O576" s="209"/>
      <c r="P576" s="209"/>
      <c r="Q576" s="209"/>
      <c r="R576" s="209"/>
      <c r="S576" s="209"/>
      <c r="T576" s="209"/>
      <c r="U576" s="209"/>
      <c r="V576" s="209"/>
      <c r="W576" s="209"/>
      <c r="X576" s="209"/>
      <c r="Y576" s="209"/>
      <c r="Z576" s="209"/>
    </row>
    <row r="577" spans="1:26" ht="15" customHeight="1">
      <c r="A577" s="198" t="s">
        <v>116</v>
      </c>
      <c r="B577" s="198"/>
      <c r="C577" s="32" t="s">
        <v>421</v>
      </c>
      <c r="D577" s="131"/>
      <c r="E577" s="199">
        <v>14</v>
      </c>
      <c r="F577" s="199">
        <v>320</v>
      </c>
      <c r="G577" s="199">
        <v>317</v>
      </c>
      <c r="H577" s="199">
        <v>155</v>
      </c>
      <c r="I577" s="199">
        <v>151</v>
      </c>
      <c r="J577" s="199">
        <v>11</v>
      </c>
      <c r="K577" s="199">
        <v>3</v>
      </c>
      <c r="L577" s="199" t="s">
        <v>676</v>
      </c>
      <c r="M577" s="199" t="s">
        <v>676</v>
      </c>
      <c r="N577" s="199" t="s">
        <v>676</v>
      </c>
      <c r="O577" s="199" t="s">
        <v>676</v>
      </c>
      <c r="P577" s="199" t="s">
        <v>676</v>
      </c>
      <c r="Q577" s="199" t="s">
        <v>676</v>
      </c>
      <c r="R577" s="199" t="s">
        <v>676</v>
      </c>
      <c r="S577" s="199" t="s">
        <v>676</v>
      </c>
      <c r="T577" s="199" t="s">
        <v>676</v>
      </c>
      <c r="U577" s="199" t="s">
        <v>676</v>
      </c>
      <c r="V577" s="199" t="s">
        <v>676</v>
      </c>
      <c r="W577" s="199" t="s">
        <v>676</v>
      </c>
      <c r="X577" s="199" t="s">
        <v>676</v>
      </c>
      <c r="Y577" s="199" t="s">
        <v>676</v>
      </c>
      <c r="Z577" s="209"/>
    </row>
    <row r="578" spans="1:26" ht="15" customHeight="1">
      <c r="A578" s="200">
        <v>10</v>
      </c>
      <c r="B578" s="200"/>
      <c r="C578" s="32" t="s">
        <v>607</v>
      </c>
      <c r="D578" s="131"/>
      <c r="E578" s="199" t="s">
        <v>608</v>
      </c>
      <c r="F578" s="199" t="s">
        <v>608</v>
      </c>
      <c r="G578" s="199" t="s">
        <v>608</v>
      </c>
      <c r="H578" s="199" t="s">
        <v>608</v>
      </c>
      <c r="I578" s="199" t="s">
        <v>608</v>
      </c>
      <c r="J578" s="199" t="s">
        <v>608</v>
      </c>
      <c r="K578" s="199" t="s">
        <v>608</v>
      </c>
      <c r="L578" s="199" t="s">
        <v>608</v>
      </c>
      <c r="M578" s="199" t="s">
        <v>608</v>
      </c>
      <c r="N578" s="199" t="s">
        <v>608</v>
      </c>
      <c r="O578" s="199" t="s">
        <v>608</v>
      </c>
      <c r="P578" s="199" t="s">
        <v>608</v>
      </c>
      <c r="Q578" s="199" t="s">
        <v>608</v>
      </c>
      <c r="R578" s="199" t="s">
        <v>608</v>
      </c>
      <c r="S578" s="199" t="s">
        <v>608</v>
      </c>
      <c r="T578" s="199" t="s">
        <v>608</v>
      </c>
      <c r="U578" s="199" t="s">
        <v>608</v>
      </c>
      <c r="V578" s="199" t="s">
        <v>608</v>
      </c>
      <c r="W578" s="199" t="s">
        <v>608</v>
      </c>
      <c r="X578" s="199" t="s">
        <v>608</v>
      </c>
      <c r="Y578" s="199" t="s">
        <v>608</v>
      </c>
      <c r="Z578" s="209"/>
    </row>
    <row r="579" spans="1:26" ht="15" customHeight="1">
      <c r="A579" s="200">
        <v>11</v>
      </c>
      <c r="B579" s="200"/>
      <c r="C579" s="32" t="s">
        <v>423</v>
      </c>
      <c r="D579" s="131"/>
      <c r="E579" s="199">
        <v>3</v>
      </c>
      <c r="F579" s="199">
        <v>160</v>
      </c>
      <c r="G579" s="199">
        <v>160</v>
      </c>
      <c r="H579" s="199">
        <v>144</v>
      </c>
      <c r="I579" s="199">
        <v>1</v>
      </c>
      <c r="J579" s="199">
        <v>15</v>
      </c>
      <c r="K579" s="199" t="s">
        <v>429</v>
      </c>
      <c r="L579" s="199" t="s">
        <v>1921</v>
      </c>
      <c r="M579" s="199" t="s">
        <v>1921</v>
      </c>
      <c r="N579" s="199" t="s">
        <v>1921</v>
      </c>
      <c r="O579" s="199" t="s">
        <v>1921</v>
      </c>
      <c r="P579" s="199" t="s">
        <v>1921</v>
      </c>
      <c r="Q579" s="199" t="s">
        <v>1921</v>
      </c>
      <c r="R579" s="199" t="s">
        <v>1921</v>
      </c>
      <c r="S579" s="199" t="s">
        <v>1921</v>
      </c>
      <c r="T579" s="199" t="s">
        <v>1921</v>
      </c>
      <c r="U579" s="199" t="s">
        <v>1921</v>
      </c>
      <c r="V579" s="199" t="s">
        <v>1921</v>
      </c>
      <c r="W579" s="199" t="s">
        <v>1921</v>
      </c>
      <c r="X579" s="199" t="s">
        <v>1921</v>
      </c>
      <c r="Y579" s="199" t="s">
        <v>1921</v>
      </c>
      <c r="Z579" s="209"/>
    </row>
    <row r="580" spans="1:26" ht="15" customHeight="1">
      <c r="A580" s="200">
        <v>12</v>
      </c>
      <c r="B580" s="200"/>
      <c r="C580" s="32" t="s">
        <v>424</v>
      </c>
      <c r="D580" s="131"/>
      <c r="E580" s="199">
        <v>2</v>
      </c>
      <c r="F580" s="199">
        <v>27</v>
      </c>
      <c r="G580" s="199">
        <v>27</v>
      </c>
      <c r="H580" s="199">
        <v>15</v>
      </c>
      <c r="I580" s="199">
        <v>10</v>
      </c>
      <c r="J580" s="199">
        <v>2</v>
      </c>
      <c r="K580" s="199" t="s">
        <v>2235</v>
      </c>
      <c r="L580" s="199" t="s">
        <v>2236</v>
      </c>
      <c r="M580" s="199" t="s">
        <v>2236</v>
      </c>
      <c r="N580" s="199" t="s">
        <v>2236</v>
      </c>
      <c r="O580" s="199" t="s">
        <v>2236</v>
      </c>
      <c r="P580" s="199" t="s">
        <v>2236</v>
      </c>
      <c r="Q580" s="199" t="s">
        <v>2236</v>
      </c>
      <c r="R580" s="199" t="s">
        <v>2236</v>
      </c>
      <c r="S580" s="199" t="s">
        <v>2236</v>
      </c>
      <c r="T580" s="199" t="s">
        <v>2236</v>
      </c>
      <c r="U580" s="199" t="s">
        <v>2236</v>
      </c>
      <c r="V580" s="199" t="s">
        <v>2236</v>
      </c>
      <c r="W580" s="199" t="s">
        <v>2236</v>
      </c>
      <c r="X580" s="199" t="s">
        <v>2236</v>
      </c>
      <c r="Y580" s="199" t="s">
        <v>2236</v>
      </c>
      <c r="Z580" s="209"/>
    </row>
    <row r="581" spans="1:26" ht="15" customHeight="1">
      <c r="A581" s="200">
        <v>13</v>
      </c>
      <c r="B581" s="200"/>
      <c r="C581" s="32" t="s">
        <v>425</v>
      </c>
      <c r="D581" s="131"/>
      <c r="E581" s="199" t="s">
        <v>618</v>
      </c>
      <c r="F581" s="199" t="s">
        <v>618</v>
      </c>
      <c r="G581" s="199" t="s">
        <v>618</v>
      </c>
      <c r="H581" s="199" t="s">
        <v>618</v>
      </c>
      <c r="I581" s="199" t="s">
        <v>618</v>
      </c>
      <c r="J581" s="199" t="s">
        <v>618</v>
      </c>
      <c r="K581" s="199" t="s">
        <v>618</v>
      </c>
      <c r="L581" s="199" t="s">
        <v>618</v>
      </c>
      <c r="M581" s="199" t="s">
        <v>618</v>
      </c>
      <c r="N581" s="199" t="s">
        <v>618</v>
      </c>
      <c r="O581" s="199" t="s">
        <v>618</v>
      </c>
      <c r="P581" s="199" t="s">
        <v>618</v>
      </c>
      <c r="Q581" s="199" t="s">
        <v>618</v>
      </c>
      <c r="R581" s="199" t="s">
        <v>618</v>
      </c>
      <c r="S581" s="199" t="s">
        <v>618</v>
      </c>
      <c r="T581" s="199" t="s">
        <v>618</v>
      </c>
      <c r="U581" s="199" t="s">
        <v>618</v>
      </c>
      <c r="V581" s="199" t="s">
        <v>618</v>
      </c>
      <c r="W581" s="199" t="s">
        <v>618</v>
      </c>
      <c r="X581" s="199" t="s">
        <v>618</v>
      </c>
      <c r="Y581" s="199" t="s">
        <v>618</v>
      </c>
      <c r="Z581" s="209"/>
    </row>
    <row r="582" spans="1:26" ht="15" customHeight="1">
      <c r="A582" s="200">
        <v>14</v>
      </c>
      <c r="B582" s="200"/>
      <c r="C582" s="32" t="s">
        <v>426</v>
      </c>
      <c r="D582" s="131"/>
      <c r="E582" s="199">
        <v>5</v>
      </c>
      <c r="F582" s="199">
        <v>84</v>
      </c>
      <c r="G582" s="199">
        <v>82</v>
      </c>
      <c r="H582" s="199">
        <v>41</v>
      </c>
      <c r="I582" s="199">
        <v>40</v>
      </c>
      <c r="J582" s="199">
        <v>1</v>
      </c>
      <c r="K582" s="199">
        <v>2</v>
      </c>
      <c r="L582" s="199">
        <v>23448</v>
      </c>
      <c r="M582" s="199">
        <v>39827</v>
      </c>
      <c r="N582" s="199" t="s">
        <v>2235</v>
      </c>
      <c r="O582" s="199" t="s">
        <v>2235</v>
      </c>
      <c r="P582" s="199" t="s">
        <v>2235</v>
      </c>
      <c r="Q582" s="199" t="s">
        <v>2235</v>
      </c>
      <c r="R582" s="199" t="s">
        <v>2235</v>
      </c>
      <c r="S582" s="199" t="s">
        <v>2235</v>
      </c>
      <c r="T582" s="199" t="s">
        <v>2235</v>
      </c>
      <c r="U582" s="199" t="s">
        <v>2235</v>
      </c>
      <c r="V582" s="199">
        <v>61273</v>
      </c>
      <c r="W582" s="199" t="s">
        <v>2235</v>
      </c>
      <c r="X582" s="199">
        <v>20425</v>
      </c>
      <c r="Y582" s="199" t="s">
        <v>2235</v>
      </c>
      <c r="Z582" s="209"/>
    </row>
    <row r="583" spans="1:26" ht="15" customHeight="1">
      <c r="A583" s="200">
        <v>15</v>
      </c>
      <c r="B583" s="200"/>
      <c r="C583" s="32" t="s">
        <v>427</v>
      </c>
      <c r="D583" s="131"/>
      <c r="E583" s="199">
        <v>4</v>
      </c>
      <c r="F583" s="199">
        <v>99</v>
      </c>
      <c r="G583" s="199">
        <v>95</v>
      </c>
      <c r="H583" s="199">
        <v>77</v>
      </c>
      <c r="I583" s="199">
        <v>18</v>
      </c>
      <c r="J583" s="199" t="s">
        <v>2235</v>
      </c>
      <c r="K583" s="199">
        <v>4</v>
      </c>
      <c r="L583" s="199" t="s">
        <v>2236</v>
      </c>
      <c r="M583" s="199" t="s">
        <v>2236</v>
      </c>
      <c r="N583" s="199" t="s">
        <v>2236</v>
      </c>
      <c r="O583" s="199" t="s">
        <v>2236</v>
      </c>
      <c r="P583" s="199" t="s">
        <v>2236</v>
      </c>
      <c r="Q583" s="199" t="s">
        <v>2236</v>
      </c>
      <c r="R583" s="199" t="s">
        <v>2236</v>
      </c>
      <c r="S583" s="199" t="s">
        <v>2236</v>
      </c>
      <c r="T583" s="199" t="s">
        <v>2236</v>
      </c>
      <c r="U583" s="199" t="s">
        <v>2236</v>
      </c>
      <c r="V583" s="199" t="s">
        <v>2236</v>
      </c>
      <c r="W583" s="199" t="s">
        <v>2236</v>
      </c>
      <c r="X583" s="199" t="s">
        <v>2236</v>
      </c>
      <c r="Y583" s="199" t="s">
        <v>2236</v>
      </c>
      <c r="Z583" s="209"/>
    </row>
    <row r="584" spans="1:26" ht="15" customHeight="1">
      <c r="A584" s="200">
        <v>16</v>
      </c>
      <c r="B584" s="200"/>
      <c r="C584" s="32" t="s">
        <v>428</v>
      </c>
      <c r="D584" s="131"/>
      <c r="E584" s="199" t="s">
        <v>429</v>
      </c>
      <c r="F584" s="199" t="s">
        <v>429</v>
      </c>
      <c r="G584" s="199" t="s">
        <v>429</v>
      </c>
      <c r="H584" s="199" t="s">
        <v>429</v>
      </c>
      <c r="I584" s="199" t="s">
        <v>429</v>
      </c>
      <c r="J584" s="199" t="s">
        <v>429</v>
      </c>
      <c r="K584" s="199" t="s">
        <v>429</v>
      </c>
      <c r="L584" s="199" t="s">
        <v>429</v>
      </c>
      <c r="M584" s="199" t="s">
        <v>429</v>
      </c>
      <c r="N584" s="199" t="s">
        <v>429</v>
      </c>
      <c r="O584" s="199" t="s">
        <v>429</v>
      </c>
      <c r="P584" s="199" t="s">
        <v>429</v>
      </c>
      <c r="Q584" s="199" t="s">
        <v>429</v>
      </c>
      <c r="R584" s="199" t="s">
        <v>429</v>
      </c>
      <c r="S584" s="199" t="s">
        <v>429</v>
      </c>
      <c r="T584" s="199" t="s">
        <v>429</v>
      </c>
      <c r="U584" s="199" t="s">
        <v>429</v>
      </c>
      <c r="V584" s="199" t="s">
        <v>429</v>
      </c>
      <c r="W584" s="199" t="s">
        <v>429</v>
      </c>
      <c r="X584" s="199" t="s">
        <v>429</v>
      </c>
      <c r="Y584" s="199" t="s">
        <v>429</v>
      </c>
      <c r="Z584" s="209"/>
    </row>
    <row r="585" spans="1:26" ht="15" customHeight="1">
      <c r="A585" s="200">
        <v>17</v>
      </c>
      <c r="B585" s="200"/>
      <c r="C585" s="32" t="s">
        <v>430</v>
      </c>
      <c r="D585" s="131"/>
      <c r="E585" s="199">
        <v>4</v>
      </c>
      <c r="F585" s="199">
        <v>43</v>
      </c>
      <c r="G585" s="199">
        <v>43</v>
      </c>
      <c r="H585" s="199">
        <v>38</v>
      </c>
      <c r="I585" s="199">
        <v>3</v>
      </c>
      <c r="J585" s="199">
        <v>2</v>
      </c>
      <c r="K585" s="199" t="s">
        <v>578</v>
      </c>
      <c r="L585" s="199">
        <v>19397</v>
      </c>
      <c r="M585" s="199">
        <v>176156</v>
      </c>
      <c r="N585" s="199" t="s">
        <v>578</v>
      </c>
      <c r="O585" s="199" t="s">
        <v>578</v>
      </c>
      <c r="P585" s="199" t="s">
        <v>578</v>
      </c>
      <c r="Q585" s="199" t="s">
        <v>578</v>
      </c>
      <c r="R585" s="199" t="s">
        <v>578</v>
      </c>
      <c r="S585" s="199" t="s">
        <v>578</v>
      </c>
      <c r="T585" s="199" t="s">
        <v>578</v>
      </c>
      <c r="U585" s="199" t="s">
        <v>578</v>
      </c>
      <c r="V585" s="199">
        <v>238097</v>
      </c>
      <c r="W585" s="199" t="s">
        <v>578</v>
      </c>
      <c r="X585" s="199">
        <v>59132</v>
      </c>
      <c r="Y585" s="199" t="s">
        <v>578</v>
      </c>
      <c r="Z585" s="209"/>
    </row>
    <row r="586" spans="1:26" ht="15" customHeight="1">
      <c r="A586" s="200">
        <v>18</v>
      </c>
      <c r="B586" s="200"/>
      <c r="C586" s="32" t="s">
        <v>432</v>
      </c>
      <c r="D586" s="131"/>
      <c r="E586" s="199">
        <v>14</v>
      </c>
      <c r="F586" s="199">
        <v>672</v>
      </c>
      <c r="G586" s="199">
        <v>672</v>
      </c>
      <c r="H586" s="199">
        <v>476</v>
      </c>
      <c r="I586" s="199">
        <v>160</v>
      </c>
      <c r="J586" s="199">
        <v>36</v>
      </c>
      <c r="K586" s="199" t="s">
        <v>578</v>
      </c>
      <c r="L586" s="199">
        <v>294730</v>
      </c>
      <c r="M586" s="199">
        <v>1495816</v>
      </c>
      <c r="N586" s="199">
        <v>113848</v>
      </c>
      <c r="O586" s="199">
        <v>67275</v>
      </c>
      <c r="P586" s="199">
        <v>20335</v>
      </c>
      <c r="Q586" s="199">
        <v>26238</v>
      </c>
      <c r="R586" s="199">
        <v>141621</v>
      </c>
      <c r="S586" s="199">
        <v>92141</v>
      </c>
      <c r="T586" s="199">
        <v>20036</v>
      </c>
      <c r="U586" s="199">
        <v>29444</v>
      </c>
      <c r="V586" s="199">
        <v>1965744</v>
      </c>
      <c r="W586" s="199">
        <v>35846</v>
      </c>
      <c r="X586" s="199">
        <v>446089</v>
      </c>
      <c r="Y586" s="199">
        <v>69439</v>
      </c>
      <c r="Z586" s="209"/>
    </row>
    <row r="587" spans="1:26" ht="15" customHeight="1">
      <c r="A587" s="200">
        <v>19</v>
      </c>
      <c r="B587" s="200"/>
      <c r="C587" s="32" t="s">
        <v>433</v>
      </c>
      <c r="D587" s="131"/>
      <c r="E587" s="199">
        <v>2</v>
      </c>
      <c r="F587" s="199">
        <v>11</v>
      </c>
      <c r="G587" s="199">
        <v>11</v>
      </c>
      <c r="H587" s="199">
        <v>11</v>
      </c>
      <c r="I587" s="199" t="s">
        <v>578</v>
      </c>
      <c r="J587" s="199" t="s">
        <v>578</v>
      </c>
      <c r="K587" s="199" t="s">
        <v>578</v>
      </c>
      <c r="L587" s="199" t="s">
        <v>431</v>
      </c>
      <c r="M587" s="199" t="s">
        <v>431</v>
      </c>
      <c r="N587" s="199" t="s">
        <v>431</v>
      </c>
      <c r="O587" s="199" t="s">
        <v>431</v>
      </c>
      <c r="P587" s="199" t="s">
        <v>431</v>
      </c>
      <c r="Q587" s="199" t="s">
        <v>431</v>
      </c>
      <c r="R587" s="199" t="s">
        <v>431</v>
      </c>
      <c r="S587" s="199" t="s">
        <v>431</v>
      </c>
      <c r="T587" s="199" t="s">
        <v>431</v>
      </c>
      <c r="U587" s="199" t="s">
        <v>431</v>
      </c>
      <c r="V587" s="199" t="s">
        <v>431</v>
      </c>
      <c r="W587" s="199" t="s">
        <v>431</v>
      </c>
      <c r="X587" s="199" t="s">
        <v>431</v>
      </c>
      <c r="Y587" s="199" t="s">
        <v>431</v>
      </c>
      <c r="Z587" s="209"/>
    </row>
    <row r="588" spans="1:26" ht="15" customHeight="1">
      <c r="A588" s="200">
        <v>20</v>
      </c>
      <c r="B588" s="200"/>
      <c r="C588" s="32" t="s">
        <v>434</v>
      </c>
      <c r="D588" s="131"/>
      <c r="E588" s="199" t="s">
        <v>2235</v>
      </c>
      <c r="F588" s="199" t="s">
        <v>2235</v>
      </c>
      <c r="G588" s="199" t="s">
        <v>2235</v>
      </c>
      <c r="H588" s="199" t="s">
        <v>2235</v>
      </c>
      <c r="I588" s="199" t="s">
        <v>2235</v>
      </c>
      <c r="J588" s="199" t="s">
        <v>2235</v>
      </c>
      <c r="K588" s="199" t="s">
        <v>2235</v>
      </c>
      <c r="L588" s="199" t="s">
        <v>2235</v>
      </c>
      <c r="M588" s="199" t="s">
        <v>2235</v>
      </c>
      <c r="N588" s="199" t="s">
        <v>2235</v>
      </c>
      <c r="O588" s="199" t="s">
        <v>2235</v>
      </c>
      <c r="P588" s="199" t="s">
        <v>2235</v>
      </c>
      <c r="Q588" s="199" t="s">
        <v>2235</v>
      </c>
      <c r="R588" s="199" t="s">
        <v>2235</v>
      </c>
      <c r="S588" s="199" t="s">
        <v>2235</v>
      </c>
      <c r="T588" s="199" t="s">
        <v>2235</v>
      </c>
      <c r="U588" s="199" t="s">
        <v>2235</v>
      </c>
      <c r="V588" s="199" t="s">
        <v>2235</v>
      </c>
      <c r="W588" s="199" t="s">
        <v>2235</v>
      </c>
      <c r="X588" s="199" t="s">
        <v>2235</v>
      </c>
      <c r="Y588" s="199" t="s">
        <v>2235</v>
      </c>
      <c r="Z588" s="209"/>
    </row>
    <row r="589" spans="1:26" ht="15" customHeight="1">
      <c r="A589" s="200">
        <v>21</v>
      </c>
      <c r="B589" s="200"/>
      <c r="C589" s="32" t="s">
        <v>436</v>
      </c>
      <c r="D589" s="131"/>
      <c r="E589" s="199">
        <v>3</v>
      </c>
      <c r="F589" s="199">
        <v>101</v>
      </c>
      <c r="G589" s="199">
        <v>101</v>
      </c>
      <c r="H589" s="199">
        <v>75</v>
      </c>
      <c r="I589" s="199">
        <v>13</v>
      </c>
      <c r="J589" s="199">
        <v>13</v>
      </c>
      <c r="K589" s="199" t="s">
        <v>651</v>
      </c>
      <c r="L589" s="199" t="s">
        <v>686</v>
      </c>
      <c r="M589" s="199" t="s">
        <v>686</v>
      </c>
      <c r="N589" s="199" t="s">
        <v>686</v>
      </c>
      <c r="O589" s="199" t="s">
        <v>686</v>
      </c>
      <c r="P589" s="199" t="s">
        <v>686</v>
      </c>
      <c r="Q589" s="199" t="s">
        <v>686</v>
      </c>
      <c r="R589" s="199" t="s">
        <v>686</v>
      </c>
      <c r="S589" s="199" t="s">
        <v>686</v>
      </c>
      <c r="T589" s="199" t="s">
        <v>686</v>
      </c>
      <c r="U589" s="199" t="s">
        <v>686</v>
      </c>
      <c r="V589" s="199" t="s">
        <v>686</v>
      </c>
      <c r="W589" s="199" t="s">
        <v>686</v>
      </c>
      <c r="X589" s="199" t="s">
        <v>686</v>
      </c>
      <c r="Y589" s="199" t="s">
        <v>686</v>
      </c>
      <c r="Z589" s="209"/>
    </row>
    <row r="590" spans="1:26" ht="15" customHeight="1">
      <c r="A590" s="200">
        <v>22</v>
      </c>
      <c r="B590" s="200"/>
      <c r="C590" s="32" t="s">
        <v>437</v>
      </c>
      <c r="D590" s="131"/>
      <c r="E590" s="199">
        <v>1</v>
      </c>
      <c r="F590" s="199">
        <v>41</v>
      </c>
      <c r="G590" s="199">
        <v>41</v>
      </c>
      <c r="H590" s="199">
        <v>33</v>
      </c>
      <c r="I590" s="199">
        <v>8</v>
      </c>
      <c r="J590" s="199" t="s">
        <v>2235</v>
      </c>
      <c r="K590" s="199" t="s">
        <v>2235</v>
      </c>
      <c r="L590" s="199" t="s">
        <v>2236</v>
      </c>
      <c r="M590" s="199" t="s">
        <v>2236</v>
      </c>
      <c r="N590" s="199" t="s">
        <v>2236</v>
      </c>
      <c r="O590" s="199" t="s">
        <v>2236</v>
      </c>
      <c r="P590" s="199" t="s">
        <v>2236</v>
      </c>
      <c r="Q590" s="199" t="s">
        <v>2236</v>
      </c>
      <c r="R590" s="199" t="s">
        <v>2236</v>
      </c>
      <c r="S590" s="199" t="s">
        <v>2236</v>
      </c>
      <c r="T590" s="199" t="s">
        <v>2236</v>
      </c>
      <c r="U590" s="199" t="s">
        <v>2236</v>
      </c>
      <c r="V590" s="199" t="s">
        <v>2236</v>
      </c>
      <c r="W590" s="199" t="s">
        <v>2236</v>
      </c>
      <c r="X590" s="199" t="s">
        <v>2236</v>
      </c>
      <c r="Y590" s="199" t="s">
        <v>2236</v>
      </c>
      <c r="Z590" s="209"/>
    </row>
    <row r="591" spans="1:26" ht="15" customHeight="1">
      <c r="A591" s="200">
        <v>23</v>
      </c>
      <c r="B591" s="200"/>
      <c r="C591" s="32" t="s">
        <v>438</v>
      </c>
      <c r="D591" s="131"/>
      <c r="E591" s="199">
        <v>4</v>
      </c>
      <c r="F591" s="199">
        <v>588</v>
      </c>
      <c r="G591" s="199">
        <v>588</v>
      </c>
      <c r="H591" s="199">
        <v>449</v>
      </c>
      <c r="I591" s="199">
        <v>28</v>
      </c>
      <c r="J591" s="199">
        <v>111</v>
      </c>
      <c r="K591" s="199" t="s">
        <v>429</v>
      </c>
      <c r="L591" s="199" t="s">
        <v>1921</v>
      </c>
      <c r="M591" s="199" t="s">
        <v>1921</v>
      </c>
      <c r="N591" s="199" t="s">
        <v>1921</v>
      </c>
      <c r="O591" s="199" t="s">
        <v>1921</v>
      </c>
      <c r="P591" s="199" t="s">
        <v>1921</v>
      </c>
      <c r="Q591" s="199" t="s">
        <v>1921</v>
      </c>
      <c r="R591" s="199" t="s">
        <v>1921</v>
      </c>
      <c r="S591" s="199" t="s">
        <v>1921</v>
      </c>
      <c r="T591" s="199" t="s">
        <v>1921</v>
      </c>
      <c r="U591" s="199" t="s">
        <v>1921</v>
      </c>
      <c r="V591" s="199" t="s">
        <v>1921</v>
      </c>
      <c r="W591" s="199" t="s">
        <v>1921</v>
      </c>
      <c r="X591" s="199" t="s">
        <v>1921</v>
      </c>
      <c r="Y591" s="199" t="s">
        <v>1921</v>
      </c>
      <c r="Z591" s="209"/>
    </row>
    <row r="592" spans="1:26" ht="15" customHeight="1">
      <c r="A592" s="200">
        <v>24</v>
      </c>
      <c r="B592" s="200"/>
      <c r="C592" s="32" t="s">
        <v>439</v>
      </c>
      <c r="D592" s="131"/>
      <c r="E592" s="199">
        <v>11</v>
      </c>
      <c r="F592" s="199">
        <v>210</v>
      </c>
      <c r="G592" s="199">
        <v>210</v>
      </c>
      <c r="H592" s="199">
        <v>181</v>
      </c>
      <c r="I592" s="199">
        <v>27</v>
      </c>
      <c r="J592" s="199">
        <v>2</v>
      </c>
      <c r="K592" s="199" t="s">
        <v>2235</v>
      </c>
      <c r="L592" s="199" t="s">
        <v>2236</v>
      </c>
      <c r="M592" s="199" t="s">
        <v>2236</v>
      </c>
      <c r="N592" s="199" t="s">
        <v>2236</v>
      </c>
      <c r="O592" s="199" t="s">
        <v>2236</v>
      </c>
      <c r="P592" s="199" t="s">
        <v>2236</v>
      </c>
      <c r="Q592" s="199" t="s">
        <v>2236</v>
      </c>
      <c r="R592" s="199" t="s">
        <v>2236</v>
      </c>
      <c r="S592" s="199" t="s">
        <v>2236</v>
      </c>
      <c r="T592" s="199" t="s">
        <v>2236</v>
      </c>
      <c r="U592" s="199" t="s">
        <v>2236</v>
      </c>
      <c r="V592" s="199" t="s">
        <v>2236</v>
      </c>
      <c r="W592" s="199" t="s">
        <v>2236</v>
      </c>
      <c r="X592" s="199" t="s">
        <v>2236</v>
      </c>
      <c r="Y592" s="199" t="s">
        <v>2236</v>
      </c>
      <c r="Z592" s="209"/>
    </row>
    <row r="593" spans="1:26" ht="15" customHeight="1">
      <c r="A593" s="200">
        <v>25</v>
      </c>
      <c r="B593" s="200"/>
      <c r="C593" s="32" t="s">
        <v>440</v>
      </c>
      <c r="D593" s="131"/>
      <c r="E593" s="199">
        <v>1</v>
      </c>
      <c r="F593" s="199">
        <v>4</v>
      </c>
      <c r="G593" s="199">
        <v>4</v>
      </c>
      <c r="H593" s="199">
        <v>4</v>
      </c>
      <c r="I593" s="199" t="s">
        <v>618</v>
      </c>
      <c r="J593" s="199" t="s">
        <v>618</v>
      </c>
      <c r="K593" s="199" t="s">
        <v>618</v>
      </c>
      <c r="L593" s="199" t="s">
        <v>671</v>
      </c>
      <c r="M593" s="199" t="s">
        <v>671</v>
      </c>
      <c r="N593" s="199" t="s">
        <v>671</v>
      </c>
      <c r="O593" s="199" t="s">
        <v>671</v>
      </c>
      <c r="P593" s="199" t="s">
        <v>671</v>
      </c>
      <c r="Q593" s="199" t="s">
        <v>671</v>
      </c>
      <c r="R593" s="199" t="s">
        <v>671</v>
      </c>
      <c r="S593" s="199" t="s">
        <v>671</v>
      </c>
      <c r="T593" s="199" t="s">
        <v>671</v>
      </c>
      <c r="U593" s="199" t="s">
        <v>671</v>
      </c>
      <c r="V593" s="199" t="s">
        <v>671</v>
      </c>
      <c r="W593" s="199" t="s">
        <v>671</v>
      </c>
      <c r="X593" s="199" t="s">
        <v>671</v>
      </c>
      <c r="Y593" s="199" t="s">
        <v>671</v>
      </c>
      <c r="Z593" s="209"/>
    </row>
    <row r="594" spans="1:26" ht="15" customHeight="1">
      <c r="A594" s="200">
        <v>26</v>
      </c>
      <c r="B594" s="200"/>
      <c r="C594" s="32" t="s">
        <v>441</v>
      </c>
      <c r="D594" s="131"/>
      <c r="E594" s="199">
        <v>8</v>
      </c>
      <c r="F594" s="199">
        <v>403</v>
      </c>
      <c r="G594" s="199">
        <v>403</v>
      </c>
      <c r="H594" s="199">
        <v>255</v>
      </c>
      <c r="I594" s="199">
        <v>50</v>
      </c>
      <c r="J594" s="199">
        <v>98</v>
      </c>
      <c r="K594" s="199" t="s">
        <v>576</v>
      </c>
      <c r="L594" s="199" t="s">
        <v>591</v>
      </c>
      <c r="M594" s="199" t="s">
        <v>591</v>
      </c>
      <c r="N594" s="199" t="s">
        <v>591</v>
      </c>
      <c r="O594" s="199" t="s">
        <v>591</v>
      </c>
      <c r="P594" s="199" t="s">
        <v>591</v>
      </c>
      <c r="Q594" s="199" t="s">
        <v>591</v>
      </c>
      <c r="R594" s="199" t="s">
        <v>591</v>
      </c>
      <c r="S594" s="199" t="s">
        <v>591</v>
      </c>
      <c r="T594" s="199" t="s">
        <v>591</v>
      </c>
      <c r="U594" s="199" t="s">
        <v>591</v>
      </c>
      <c r="V594" s="199" t="s">
        <v>591</v>
      </c>
      <c r="W594" s="199" t="s">
        <v>591</v>
      </c>
      <c r="X594" s="199" t="s">
        <v>591</v>
      </c>
      <c r="Y594" s="199" t="s">
        <v>591</v>
      </c>
      <c r="Z594" s="209"/>
    </row>
    <row r="595" spans="1:26" ht="15" customHeight="1">
      <c r="A595" s="200">
        <v>27</v>
      </c>
      <c r="B595" s="200"/>
      <c r="C595" s="32" t="s">
        <v>442</v>
      </c>
      <c r="D595" s="131"/>
      <c r="E595" s="199">
        <v>4</v>
      </c>
      <c r="F595" s="199">
        <v>43</v>
      </c>
      <c r="G595" s="199">
        <v>41</v>
      </c>
      <c r="H595" s="199">
        <v>11</v>
      </c>
      <c r="I595" s="199">
        <v>30</v>
      </c>
      <c r="J595" s="199" t="s">
        <v>576</v>
      </c>
      <c r="K595" s="199">
        <v>2</v>
      </c>
      <c r="L595" s="199">
        <v>10281</v>
      </c>
      <c r="M595" s="199">
        <v>4638</v>
      </c>
      <c r="N595" s="199" t="s">
        <v>576</v>
      </c>
      <c r="O595" s="199" t="s">
        <v>576</v>
      </c>
      <c r="P595" s="199" t="s">
        <v>576</v>
      </c>
      <c r="Q595" s="199" t="s">
        <v>576</v>
      </c>
      <c r="R595" s="199" t="s">
        <v>576</v>
      </c>
      <c r="S595" s="199" t="s">
        <v>576</v>
      </c>
      <c r="T595" s="199" t="s">
        <v>576</v>
      </c>
      <c r="U595" s="199" t="s">
        <v>576</v>
      </c>
      <c r="V595" s="199">
        <v>19177</v>
      </c>
      <c r="W595" s="199" t="s">
        <v>576</v>
      </c>
      <c r="X595" s="199">
        <v>13847</v>
      </c>
      <c r="Y595" s="199" t="s">
        <v>576</v>
      </c>
      <c r="Z595" s="209"/>
    </row>
    <row r="596" spans="1:26" ht="15" customHeight="1">
      <c r="A596" s="200">
        <v>28</v>
      </c>
      <c r="B596" s="200"/>
      <c r="C596" s="32" t="s">
        <v>443</v>
      </c>
      <c r="D596" s="131"/>
      <c r="E596" s="199">
        <v>1</v>
      </c>
      <c r="F596" s="199">
        <v>22</v>
      </c>
      <c r="G596" s="199">
        <v>22</v>
      </c>
      <c r="H596" s="199">
        <v>17</v>
      </c>
      <c r="I596" s="199" t="s">
        <v>608</v>
      </c>
      <c r="J596" s="199">
        <v>5</v>
      </c>
      <c r="K596" s="199" t="s">
        <v>608</v>
      </c>
      <c r="L596" s="199" t="s">
        <v>611</v>
      </c>
      <c r="M596" s="199" t="s">
        <v>611</v>
      </c>
      <c r="N596" s="199" t="s">
        <v>611</v>
      </c>
      <c r="O596" s="199" t="s">
        <v>611</v>
      </c>
      <c r="P596" s="199" t="s">
        <v>611</v>
      </c>
      <c r="Q596" s="199" t="s">
        <v>611</v>
      </c>
      <c r="R596" s="199" t="s">
        <v>611</v>
      </c>
      <c r="S596" s="199" t="s">
        <v>611</v>
      </c>
      <c r="T596" s="199" t="s">
        <v>611</v>
      </c>
      <c r="U596" s="199" t="s">
        <v>611</v>
      </c>
      <c r="V596" s="199" t="s">
        <v>611</v>
      </c>
      <c r="W596" s="199" t="s">
        <v>611</v>
      </c>
      <c r="X596" s="199" t="s">
        <v>611</v>
      </c>
      <c r="Y596" s="199" t="s">
        <v>611</v>
      </c>
      <c r="Z596" s="209"/>
    </row>
    <row r="597" spans="1:26" ht="15" customHeight="1">
      <c r="A597" s="200">
        <v>29</v>
      </c>
      <c r="B597" s="200"/>
      <c r="C597" s="32" t="s">
        <v>444</v>
      </c>
      <c r="D597" s="131"/>
      <c r="E597" s="199">
        <v>1</v>
      </c>
      <c r="F597" s="199">
        <v>10</v>
      </c>
      <c r="G597" s="199">
        <v>8</v>
      </c>
      <c r="H597" s="199">
        <v>1</v>
      </c>
      <c r="I597" s="199">
        <v>7</v>
      </c>
      <c r="J597" s="199" t="s">
        <v>608</v>
      </c>
      <c r="K597" s="199">
        <v>2</v>
      </c>
      <c r="L597" s="199" t="s">
        <v>611</v>
      </c>
      <c r="M597" s="199" t="s">
        <v>611</v>
      </c>
      <c r="N597" s="199" t="s">
        <v>611</v>
      </c>
      <c r="O597" s="199" t="s">
        <v>611</v>
      </c>
      <c r="P597" s="199" t="s">
        <v>611</v>
      </c>
      <c r="Q597" s="199" t="s">
        <v>611</v>
      </c>
      <c r="R597" s="199" t="s">
        <v>611</v>
      </c>
      <c r="S597" s="199" t="s">
        <v>611</v>
      </c>
      <c r="T597" s="199" t="s">
        <v>611</v>
      </c>
      <c r="U597" s="199" t="s">
        <v>611</v>
      </c>
      <c r="V597" s="199" t="s">
        <v>611</v>
      </c>
      <c r="W597" s="199" t="s">
        <v>611</v>
      </c>
      <c r="X597" s="199" t="s">
        <v>611</v>
      </c>
      <c r="Y597" s="199" t="s">
        <v>611</v>
      </c>
      <c r="Z597" s="209"/>
    </row>
    <row r="598" spans="1:26" ht="15" customHeight="1">
      <c r="A598" s="200">
        <v>30</v>
      </c>
      <c r="B598" s="200"/>
      <c r="C598" s="32" t="s">
        <v>445</v>
      </c>
      <c r="D598" s="131"/>
      <c r="E598" s="199">
        <v>3</v>
      </c>
      <c r="F598" s="199">
        <v>58</v>
      </c>
      <c r="G598" s="199">
        <v>57</v>
      </c>
      <c r="H598" s="199">
        <v>6</v>
      </c>
      <c r="I598" s="199">
        <v>51</v>
      </c>
      <c r="J598" s="199" t="s">
        <v>730</v>
      </c>
      <c r="K598" s="199">
        <v>1</v>
      </c>
      <c r="L598" s="199">
        <v>9277</v>
      </c>
      <c r="M598" s="199">
        <v>9148</v>
      </c>
      <c r="N598" s="199" t="s">
        <v>730</v>
      </c>
      <c r="O598" s="199" t="s">
        <v>730</v>
      </c>
      <c r="P598" s="199" t="s">
        <v>730</v>
      </c>
      <c r="Q598" s="199" t="s">
        <v>730</v>
      </c>
      <c r="R598" s="199" t="s">
        <v>730</v>
      </c>
      <c r="S598" s="199" t="s">
        <v>730</v>
      </c>
      <c r="T598" s="199" t="s">
        <v>730</v>
      </c>
      <c r="U598" s="199" t="s">
        <v>730</v>
      </c>
      <c r="V598" s="199">
        <v>21606</v>
      </c>
      <c r="W598" s="199" t="s">
        <v>730</v>
      </c>
      <c r="X598" s="199">
        <v>11865</v>
      </c>
      <c r="Y598" s="199" t="s">
        <v>730</v>
      </c>
      <c r="Z598" s="209"/>
    </row>
    <row r="599" spans="1:26" ht="15" customHeight="1">
      <c r="A599" s="200">
        <v>31</v>
      </c>
      <c r="B599" s="200"/>
      <c r="C599" s="32" t="s">
        <v>446</v>
      </c>
      <c r="D599" s="131"/>
      <c r="E599" s="199">
        <v>14</v>
      </c>
      <c r="F599" s="199">
        <v>225</v>
      </c>
      <c r="G599" s="199">
        <v>225</v>
      </c>
      <c r="H599" s="199">
        <v>185</v>
      </c>
      <c r="I599" s="199">
        <v>29</v>
      </c>
      <c r="J599" s="199">
        <v>11</v>
      </c>
      <c r="K599" s="199" t="s">
        <v>608</v>
      </c>
      <c r="L599" s="199" t="s">
        <v>611</v>
      </c>
      <c r="M599" s="199" t="s">
        <v>611</v>
      </c>
      <c r="N599" s="199" t="s">
        <v>611</v>
      </c>
      <c r="O599" s="199" t="s">
        <v>611</v>
      </c>
      <c r="P599" s="199" t="s">
        <v>611</v>
      </c>
      <c r="Q599" s="199" t="s">
        <v>611</v>
      </c>
      <c r="R599" s="199" t="s">
        <v>611</v>
      </c>
      <c r="S599" s="199" t="s">
        <v>611</v>
      </c>
      <c r="T599" s="199" t="s">
        <v>611</v>
      </c>
      <c r="U599" s="199" t="s">
        <v>611</v>
      </c>
      <c r="V599" s="199" t="s">
        <v>611</v>
      </c>
      <c r="W599" s="199" t="s">
        <v>611</v>
      </c>
      <c r="X599" s="199" t="s">
        <v>611</v>
      </c>
      <c r="Y599" s="199" t="s">
        <v>611</v>
      </c>
      <c r="Z599" s="209"/>
    </row>
    <row r="600" spans="1:26" ht="15" customHeight="1">
      <c r="A600" s="200">
        <v>32</v>
      </c>
      <c r="B600" s="200"/>
      <c r="C600" s="32" t="s">
        <v>447</v>
      </c>
      <c r="D600" s="131"/>
      <c r="E600" s="199">
        <v>11</v>
      </c>
      <c r="F600" s="199">
        <v>412</v>
      </c>
      <c r="G600" s="199">
        <v>409</v>
      </c>
      <c r="H600" s="199">
        <v>192</v>
      </c>
      <c r="I600" s="199">
        <v>212</v>
      </c>
      <c r="J600" s="199">
        <v>5</v>
      </c>
      <c r="K600" s="199">
        <v>3</v>
      </c>
      <c r="L600" s="199">
        <v>136752</v>
      </c>
      <c r="M600" s="199">
        <v>544226</v>
      </c>
      <c r="N600" s="199">
        <v>72075</v>
      </c>
      <c r="O600" s="199">
        <v>35122</v>
      </c>
      <c r="P600" s="199">
        <v>30445</v>
      </c>
      <c r="Q600" s="199">
        <v>6508</v>
      </c>
      <c r="R600" s="199">
        <v>88059</v>
      </c>
      <c r="S600" s="199">
        <v>45045</v>
      </c>
      <c r="T600" s="199">
        <v>36627</v>
      </c>
      <c r="U600" s="199">
        <v>6387</v>
      </c>
      <c r="V600" s="199">
        <v>994431</v>
      </c>
      <c r="W600" s="199">
        <v>44537</v>
      </c>
      <c r="X600" s="199">
        <v>403159</v>
      </c>
      <c r="Y600" s="199">
        <v>52745</v>
      </c>
      <c r="Z600" s="209"/>
    </row>
    <row r="601" spans="1:25" ht="15" customHeight="1">
      <c r="A601" s="193"/>
      <c r="B601" s="193"/>
      <c r="C601" s="194"/>
      <c r="D601" s="193"/>
      <c r="E601" s="195"/>
      <c r="F601" s="205"/>
      <c r="G601" s="205"/>
      <c r="H601" s="206"/>
      <c r="I601" s="206"/>
      <c r="J601" s="206"/>
      <c r="K601" s="206"/>
      <c r="L601" s="205"/>
      <c r="M601" s="206"/>
      <c r="N601" s="206"/>
      <c r="O601" s="206"/>
      <c r="P601" s="206"/>
      <c r="Q601" s="206"/>
      <c r="R601" s="206"/>
      <c r="S601" s="206"/>
      <c r="T601" s="206"/>
      <c r="U601" s="205"/>
      <c r="V601" s="205"/>
      <c r="W601" s="205"/>
      <c r="X601" s="205"/>
      <c r="Y601" s="205"/>
    </row>
    <row r="602" spans="1:25" s="192" customFormat="1" ht="15" customHeight="1">
      <c r="A602" s="189"/>
      <c r="B602" s="189"/>
      <c r="C602" s="190" t="s">
        <v>136</v>
      </c>
      <c r="D602" s="189"/>
      <c r="E602" s="207">
        <v>67</v>
      </c>
      <c r="F602" s="207">
        <v>3475</v>
      </c>
      <c r="G602" s="207">
        <v>3473</v>
      </c>
      <c r="H602" s="207">
        <v>2147</v>
      </c>
      <c r="I602" s="207">
        <v>885</v>
      </c>
      <c r="J602" s="207">
        <v>441</v>
      </c>
      <c r="K602" s="207">
        <v>2</v>
      </c>
      <c r="L602" s="207">
        <v>1468057</v>
      </c>
      <c r="M602" s="207">
        <v>5758240</v>
      </c>
      <c r="N602" s="207">
        <v>1310023</v>
      </c>
      <c r="O602" s="207">
        <v>539232</v>
      </c>
      <c r="P602" s="207">
        <v>338052</v>
      </c>
      <c r="Q602" s="207">
        <v>432739</v>
      </c>
      <c r="R602" s="207">
        <v>1315383</v>
      </c>
      <c r="S602" s="207">
        <v>426741</v>
      </c>
      <c r="T602" s="207">
        <v>377399</v>
      </c>
      <c r="U602" s="207">
        <v>511243</v>
      </c>
      <c r="V602" s="207">
        <v>11343806</v>
      </c>
      <c r="W602" s="207">
        <v>323644</v>
      </c>
      <c r="X602" s="207">
        <v>4961998</v>
      </c>
      <c r="Y602" s="207">
        <v>167403</v>
      </c>
    </row>
    <row r="603" spans="1:25" ht="15" customHeight="1">
      <c r="A603" s="193"/>
      <c r="B603" s="193"/>
      <c r="C603" s="193"/>
      <c r="D603" s="193"/>
      <c r="E603" s="208"/>
      <c r="F603" s="208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</row>
    <row r="604" spans="1:25" ht="15" customHeight="1">
      <c r="A604" s="198" t="s">
        <v>116</v>
      </c>
      <c r="B604" s="198"/>
      <c r="C604" s="32" t="s">
        <v>421</v>
      </c>
      <c r="D604" s="131"/>
      <c r="E604" s="199">
        <v>3</v>
      </c>
      <c r="F604" s="199">
        <v>269</v>
      </c>
      <c r="G604" s="199">
        <v>269</v>
      </c>
      <c r="H604" s="199">
        <v>67</v>
      </c>
      <c r="I604" s="199">
        <v>202</v>
      </c>
      <c r="J604" s="199" t="s">
        <v>675</v>
      </c>
      <c r="K604" s="199" t="s">
        <v>675</v>
      </c>
      <c r="L604" s="199" t="s">
        <v>676</v>
      </c>
      <c r="M604" s="199" t="s">
        <v>676</v>
      </c>
      <c r="N604" s="199" t="s">
        <v>676</v>
      </c>
      <c r="O604" s="199" t="s">
        <v>676</v>
      </c>
      <c r="P604" s="199" t="s">
        <v>676</v>
      </c>
      <c r="Q604" s="199" t="s">
        <v>676</v>
      </c>
      <c r="R604" s="199" t="s">
        <v>676</v>
      </c>
      <c r="S604" s="199" t="s">
        <v>676</v>
      </c>
      <c r="T604" s="199" t="s">
        <v>676</v>
      </c>
      <c r="U604" s="199" t="s">
        <v>676</v>
      </c>
      <c r="V604" s="199" t="s">
        <v>676</v>
      </c>
      <c r="W604" s="199" t="s">
        <v>676</v>
      </c>
      <c r="X604" s="199" t="s">
        <v>676</v>
      </c>
      <c r="Y604" s="199" t="s">
        <v>676</v>
      </c>
    </row>
    <row r="605" spans="1:25" ht="15" customHeight="1">
      <c r="A605" s="200">
        <v>10</v>
      </c>
      <c r="B605" s="200"/>
      <c r="C605" s="32" t="s">
        <v>607</v>
      </c>
      <c r="D605" s="131"/>
      <c r="E605" s="199" t="s">
        <v>608</v>
      </c>
      <c r="F605" s="199" t="s">
        <v>608</v>
      </c>
      <c r="G605" s="199" t="s">
        <v>608</v>
      </c>
      <c r="H605" s="199" t="s">
        <v>608</v>
      </c>
      <c r="I605" s="199" t="s">
        <v>608</v>
      </c>
      <c r="J605" s="199" t="s">
        <v>608</v>
      </c>
      <c r="K605" s="199" t="s">
        <v>608</v>
      </c>
      <c r="L605" s="199" t="s">
        <v>608</v>
      </c>
      <c r="M605" s="199" t="s">
        <v>608</v>
      </c>
      <c r="N605" s="199" t="s">
        <v>608</v>
      </c>
      <c r="O605" s="199" t="s">
        <v>608</v>
      </c>
      <c r="P605" s="199" t="s">
        <v>608</v>
      </c>
      <c r="Q605" s="199" t="s">
        <v>608</v>
      </c>
      <c r="R605" s="199" t="s">
        <v>608</v>
      </c>
      <c r="S605" s="199" t="s">
        <v>608</v>
      </c>
      <c r="T605" s="199" t="s">
        <v>608</v>
      </c>
      <c r="U605" s="199" t="s">
        <v>608</v>
      </c>
      <c r="V605" s="199" t="s">
        <v>608</v>
      </c>
      <c r="W605" s="199" t="s">
        <v>608</v>
      </c>
      <c r="X605" s="199" t="s">
        <v>608</v>
      </c>
      <c r="Y605" s="199" t="s">
        <v>608</v>
      </c>
    </row>
    <row r="606" spans="1:25" ht="15" customHeight="1">
      <c r="A606" s="200">
        <v>11</v>
      </c>
      <c r="B606" s="200"/>
      <c r="C606" s="32" t="s">
        <v>423</v>
      </c>
      <c r="D606" s="131"/>
      <c r="E606" s="199">
        <v>1</v>
      </c>
      <c r="F606" s="199">
        <v>5</v>
      </c>
      <c r="G606" s="199">
        <v>5</v>
      </c>
      <c r="H606" s="199" t="s">
        <v>429</v>
      </c>
      <c r="I606" s="199">
        <v>5</v>
      </c>
      <c r="J606" s="199" t="s">
        <v>429</v>
      </c>
      <c r="K606" s="199" t="s">
        <v>429</v>
      </c>
      <c r="L606" s="199" t="s">
        <v>1921</v>
      </c>
      <c r="M606" s="199" t="s">
        <v>1921</v>
      </c>
      <c r="N606" s="199" t="s">
        <v>1921</v>
      </c>
      <c r="O606" s="199" t="s">
        <v>1921</v>
      </c>
      <c r="P606" s="199" t="s">
        <v>1921</v>
      </c>
      <c r="Q606" s="199" t="s">
        <v>1921</v>
      </c>
      <c r="R606" s="199" t="s">
        <v>1921</v>
      </c>
      <c r="S606" s="199" t="s">
        <v>1921</v>
      </c>
      <c r="T606" s="199" t="s">
        <v>1921</v>
      </c>
      <c r="U606" s="199" t="s">
        <v>1921</v>
      </c>
      <c r="V606" s="199" t="s">
        <v>1921</v>
      </c>
      <c r="W606" s="199" t="s">
        <v>1921</v>
      </c>
      <c r="X606" s="199" t="s">
        <v>1921</v>
      </c>
      <c r="Y606" s="199" t="s">
        <v>1921</v>
      </c>
    </row>
    <row r="607" spans="1:25" ht="15" customHeight="1">
      <c r="A607" s="200">
        <v>12</v>
      </c>
      <c r="B607" s="200"/>
      <c r="C607" s="32" t="s">
        <v>424</v>
      </c>
      <c r="D607" s="131"/>
      <c r="E607" s="199">
        <v>2</v>
      </c>
      <c r="F607" s="199">
        <v>27</v>
      </c>
      <c r="G607" s="199">
        <v>27</v>
      </c>
      <c r="H607" s="199">
        <v>25</v>
      </c>
      <c r="I607" s="199">
        <v>2</v>
      </c>
      <c r="J607" s="199" t="s">
        <v>2237</v>
      </c>
      <c r="K607" s="199" t="s">
        <v>2237</v>
      </c>
      <c r="L607" s="199" t="s">
        <v>2238</v>
      </c>
      <c r="M607" s="199" t="s">
        <v>2238</v>
      </c>
      <c r="N607" s="199" t="s">
        <v>2238</v>
      </c>
      <c r="O607" s="199" t="s">
        <v>2238</v>
      </c>
      <c r="P607" s="199" t="s">
        <v>2238</v>
      </c>
      <c r="Q607" s="199" t="s">
        <v>2238</v>
      </c>
      <c r="R607" s="199" t="s">
        <v>2238</v>
      </c>
      <c r="S607" s="199" t="s">
        <v>2238</v>
      </c>
      <c r="T607" s="199" t="s">
        <v>2238</v>
      </c>
      <c r="U607" s="199" t="s">
        <v>2238</v>
      </c>
      <c r="V607" s="199" t="s">
        <v>2238</v>
      </c>
      <c r="W607" s="199" t="s">
        <v>2238</v>
      </c>
      <c r="X607" s="199" t="s">
        <v>2238</v>
      </c>
      <c r="Y607" s="199" t="s">
        <v>2238</v>
      </c>
    </row>
    <row r="608" spans="1:25" ht="15" customHeight="1">
      <c r="A608" s="200">
        <v>13</v>
      </c>
      <c r="B608" s="200"/>
      <c r="C608" s="32" t="s">
        <v>425</v>
      </c>
      <c r="D608" s="131"/>
      <c r="E608" s="199">
        <v>1</v>
      </c>
      <c r="F608" s="199">
        <v>4</v>
      </c>
      <c r="G608" s="199">
        <v>4</v>
      </c>
      <c r="H608" s="199">
        <v>1</v>
      </c>
      <c r="I608" s="199">
        <v>3</v>
      </c>
      <c r="J608" s="199" t="s">
        <v>618</v>
      </c>
      <c r="K608" s="199" t="s">
        <v>618</v>
      </c>
      <c r="L608" s="199" t="s">
        <v>671</v>
      </c>
      <c r="M608" s="199" t="s">
        <v>671</v>
      </c>
      <c r="N608" s="199" t="s">
        <v>671</v>
      </c>
      <c r="O608" s="199" t="s">
        <v>671</v>
      </c>
      <c r="P608" s="199" t="s">
        <v>671</v>
      </c>
      <c r="Q608" s="199" t="s">
        <v>671</v>
      </c>
      <c r="R608" s="199" t="s">
        <v>671</v>
      </c>
      <c r="S608" s="199" t="s">
        <v>671</v>
      </c>
      <c r="T608" s="199" t="s">
        <v>671</v>
      </c>
      <c r="U608" s="199" t="s">
        <v>671</v>
      </c>
      <c r="V608" s="199" t="s">
        <v>671</v>
      </c>
      <c r="W608" s="199" t="s">
        <v>671</v>
      </c>
      <c r="X608" s="199" t="s">
        <v>671</v>
      </c>
      <c r="Y608" s="199" t="s">
        <v>671</v>
      </c>
    </row>
    <row r="609" spans="1:25" ht="15" customHeight="1">
      <c r="A609" s="200">
        <v>14</v>
      </c>
      <c r="B609" s="200"/>
      <c r="C609" s="32" t="s">
        <v>426</v>
      </c>
      <c r="D609" s="131"/>
      <c r="E609" s="199">
        <v>4</v>
      </c>
      <c r="F609" s="199">
        <v>258</v>
      </c>
      <c r="G609" s="199">
        <v>258</v>
      </c>
      <c r="H609" s="199">
        <v>230</v>
      </c>
      <c r="I609" s="199">
        <v>26</v>
      </c>
      <c r="J609" s="199">
        <v>2</v>
      </c>
      <c r="K609" s="199" t="s">
        <v>2237</v>
      </c>
      <c r="L609" s="201">
        <v>120139</v>
      </c>
      <c r="M609" s="201">
        <v>490906</v>
      </c>
      <c r="N609" s="201">
        <v>66077</v>
      </c>
      <c r="O609" s="201">
        <v>24266</v>
      </c>
      <c r="P609" s="201">
        <v>22676</v>
      </c>
      <c r="Q609" s="201">
        <v>19135</v>
      </c>
      <c r="R609" s="201">
        <v>67478</v>
      </c>
      <c r="S609" s="201">
        <v>23323</v>
      </c>
      <c r="T609" s="201">
        <v>26744</v>
      </c>
      <c r="U609" s="201">
        <v>17411</v>
      </c>
      <c r="V609" s="201">
        <v>737736</v>
      </c>
      <c r="W609" s="201">
        <v>14451</v>
      </c>
      <c r="X609" s="201">
        <v>223911</v>
      </c>
      <c r="Y609" s="201">
        <v>4963</v>
      </c>
    </row>
    <row r="610" spans="1:25" ht="15" customHeight="1">
      <c r="A610" s="200">
        <v>15</v>
      </c>
      <c r="B610" s="200"/>
      <c r="C610" s="32" t="s">
        <v>427</v>
      </c>
      <c r="D610" s="131"/>
      <c r="E610" s="199">
        <v>1</v>
      </c>
      <c r="F610" s="199">
        <v>5</v>
      </c>
      <c r="G610" s="199">
        <v>5</v>
      </c>
      <c r="H610" s="199">
        <v>2</v>
      </c>
      <c r="I610" s="199">
        <v>3</v>
      </c>
      <c r="J610" s="199" t="s">
        <v>2237</v>
      </c>
      <c r="K610" s="199" t="s">
        <v>2237</v>
      </c>
      <c r="L610" s="199" t="s">
        <v>2238</v>
      </c>
      <c r="M610" s="199" t="s">
        <v>2238</v>
      </c>
      <c r="N610" s="199" t="s">
        <v>2238</v>
      </c>
      <c r="O610" s="199" t="s">
        <v>2238</v>
      </c>
      <c r="P610" s="199" t="s">
        <v>2238</v>
      </c>
      <c r="Q610" s="199" t="s">
        <v>2238</v>
      </c>
      <c r="R610" s="199" t="s">
        <v>2238</v>
      </c>
      <c r="S610" s="199" t="s">
        <v>2238</v>
      </c>
      <c r="T610" s="199" t="s">
        <v>2238</v>
      </c>
      <c r="U610" s="199" t="s">
        <v>2238</v>
      </c>
      <c r="V610" s="199" t="s">
        <v>2238</v>
      </c>
      <c r="W610" s="199" t="s">
        <v>2238</v>
      </c>
      <c r="X610" s="199" t="s">
        <v>2238</v>
      </c>
      <c r="Y610" s="199" t="s">
        <v>2238</v>
      </c>
    </row>
    <row r="611" spans="1:25" ht="15" customHeight="1">
      <c r="A611" s="200">
        <v>16</v>
      </c>
      <c r="B611" s="200"/>
      <c r="C611" s="32" t="s">
        <v>428</v>
      </c>
      <c r="D611" s="131"/>
      <c r="E611" s="199">
        <v>2</v>
      </c>
      <c r="F611" s="199">
        <v>199</v>
      </c>
      <c r="G611" s="199">
        <v>199</v>
      </c>
      <c r="H611" s="199">
        <v>109</v>
      </c>
      <c r="I611" s="199">
        <v>90</v>
      </c>
      <c r="J611" s="199" t="s">
        <v>429</v>
      </c>
      <c r="K611" s="199" t="s">
        <v>429</v>
      </c>
      <c r="L611" s="199" t="s">
        <v>1921</v>
      </c>
      <c r="M611" s="199" t="s">
        <v>1921</v>
      </c>
      <c r="N611" s="199" t="s">
        <v>1921</v>
      </c>
      <c r="O611" s="199" t="s">
        <v>1921</v>
      </c>
      <c r="P611" s="199" t="s">
        <v>1921</v>
      </c>
      <c r="Q611" s="199" t="s">
        <v>1921</v>
      </c>
      <c r="R611" s="199" t="s">
        <v>1921</v>
      </c>
      <c r="S611" s="199" t="s">
        <v>1921</v>
      </c>
      <c r="T611" s="199" t="s">
        <v>1921</v>
      </c>
      <c r="U611" s="199" t="s">
        <v>1921</v>
      </c>
      <c r="V611" s="199" t="s">
        <v>1921</v>
      </c>
      <c r="W611" s="199" t="s">
        <v>1921</v>
      </c>
      <c r="X611" s="199" t="s">
        <v>1921</v>
      </c>
      <c r="Y611" s="199" t="s">
        <v>1921</v>
      </c>
    </row>
    <row r="612" spans="1:25" ht="15" customHeight="1">
      <c r="A612" s="200">
        <v>17</v>
      </c>
      <c r="B612" s="200"/>
      <c r="C612" s="32" t="s">
        <v>430</v>
      </c>
      <c r="D612" s="131"/>
      <c r="E612" s="199" t="s">
        <v>578</v>
      </c>
      <c r="F612" s="199" t="s">
        <v>578</v>
      </c>
      <c r="G612" s="199" t="s">
        <v>578</v>
      </c>
      <c r="H612" s="199" t="s">
        <v>578</v>
      </c>
      <c r="I612" s="199" t="s">
        <v>578</v>
      </c>
      <c r="J612" s="199" t="s">
        <v>578</v>
      </c>
      <c r="K612" s="199" t="s">
        <v>578</v>
      </c>
      <c r="L612" s="199" t="s">
        <v>578</v>
      </c>
      <c r="M612" s="199" t="s">
        <v>578</v>
      </c>
      <c r="N612" s="199" t="s">
        <v>578</v>
      </c>
      <c r="O612" s="199" t="s">
        <v>578</v>
      </c>
      <c r="P612" s="199" t="s">
        <v>578</v>
      </c>
      <c r="Q612" s="199" t="s">
        <v>578</v>
      </c>
      <c r="R612" s="199" t="s">
        <v>578</v>
      </c>
      <c r="S612" s="199" t="s">
        <v>578</v>
      </c>
      <c r="T612" s="199" t="s">
        <v>578</v>
      </c>
      <c r="U612" s="199" t="s">
        <v>578</v>
      </c>
      <c r="V612" s="199" t="s">
        <v>578</v>
      </c>
      <c r="W612" s="199" t="s">
        <v>578</v>
      </c>
      <c r="X612" s="199" t="s">
        <v>578</v>
      </c>
      <c r="Y612" s="199" t="s">
        <v>578</v>
      </c>
    </row>
    <row r="613" spans="1:25" ht="15" customHeight="1">
      <c r="A613" s="200">
        <v>18</v>
      </c>
      <c r="B613" s="200"/>
      <c r="C613" s="32" t="s">
        <v>432</v>
      </c>
      <c r="D613" s="131"/>
      <c r="E613" s="199">
        <v>10</v>
      </c>
      <c r="F613" s="199">
        <v>509</v>
      </c>
      <c r="G613" s="199">
        <v>508</v>
      </c>
      <c r="H613" s="199">
        <v>377</v>
      </c>
      <c r="I613" s="199">
        <v>63</v>
      </c>
      <c r="J613" s="199">
        <v>68</v>
      </c>
      <c r="K613" s="199">
        <v>1</v>
      </c>
      <c r="L613" s="199" t="s">
        <v>431</v>
      </c>
      <c r="M613" s="199" t="s">
        <v>431</v>
      </c>
      <c r="N613" s="199" t="s">
        <v>431</v>
      </c>
      <c r="O613" s="199" t="s">
        <v>431</v>
      </c>
      <c r="P613" s="199" t="s">
        <v>431</v>
      </c>
      <c r="Q613" s="199" t="s">
        <v>431</v>
      </c>
      <c r="R613" s="199" t="s">
        <v>431</v>
      </c>
      <c r="S613" s="199" t="s">
        <v>431</v>
      </c>
      <c r="T613" s="199" t="s">
        <v>431</v>
      </c>
      <c r="U613" s="199" t="s">
        <v>431</v>
      </c>
      <c r="V613" s="199" t="s">
        <v>431</v>
      </c>
      <c r="W613" s="199" t="s">
        <v>431</v>
      </c>
      <c r="X613" s="199" t="s">
        <v>431</v>
      </c>
      <c r="Y613" s="199" t="s">
        <v>431</v>
      </c>
    </row>
    <row r="614" spans="1:25" ht="15" customHeight="1">
      <c r="A614" s="200">
        <v>19</v>
      </c>
      <c r="B614" s="200"/>
      <c r="C614" s="32" t="s">
        <v>433</v>
      </c>
      <c r="D614" s="131"/>
      <c r="E614" s="199">
        <v>1</v>
      </c>
      <c r="F614" s="199">
        <v>20</v>
      </c>
      <c r="G614" s="199">
        <v>20</v>
      </c>
      <c r="H614" s="199">
        <v>15</v>
      </c>
      <c r="I614" s="199">
        <v>5</v>
      </c>
      <c r="J614" s="199" t="s">
        <v>578</v>
      </c>
      <c r="K614" s="199" t="s">
        <v>578</v>
      </c>
      <c r="L614" s="199" t="s">
        <v>431</v>
      </c>
      <c r="M614" s="199" t="s">
        <v>431</v>
      </c>
      <c r="N614" s="199" t="s">
        <v>431</v>
      </c>
      <c r="O614" s="199" t="s">
        <v>431</v>
      </c>
      <c r="P614" s="199" t="s">
        <v>431</v>
      </c>
      <c r="Q614" s="199" t="s">
        <v>431</v>
      </c>
      <c r="R614" s="199" t="s">
        <v>431</v>
      </c>
      <c r="S614" s="199" t="s">
        <v>431</v>
      </c>
      <c r="T614" s="199" t="s">
        <v>431</v>
      </c>
      <c r="U614" s="199" t="s">
        <v>431</v>
      </c>
      <c r="V614" s="199" t="s">
        <v>431</v>
      </c>
      <c r="W614" s="199" t="s">
        <v>431</v>
      </c>
      <c r="X614" s="199" t="s">
        <v>431</v>
      </c>
      <c r="Y614" s="199" t="s">
        <v>431</v>
      </c>
    </row>
    <row r="615" spans="1:25" ht="15" customHeight="1">
      <c r="A615" s="200">
        <v>20</v>
      </c>
      <c r="B615" s="200"/>
      <c r="C615" s="32" t="s">
        <v>434</v>
      </c>
      <c r="D615" s="131"/>
      <c r="E615" s="199" t="s">
        <v>2237</v>
      </c>
      <c r="F615" s="199" t="s">
        <v>2237</v>
      </c>
      <c r="G615" s="199" t="s">
        <v>2237</v>
      </c>
      <c r="H615" s="199" t="s">
        <v>2237</v>
      </c>
      <c r="I615" s="199" t="s">
        <v>2237</v>
      </c>
      <c r="J615" s="199" t="s">
        <v>2237</v>
      </c>
      <c r="K615" s="199" t="s">
        <v>2237</v>
      </c>
      <c r="L615" s="199" t="s">
        <v>2237</v>
      </c>
      <c r="M615" s="199" t="s">
        <v>2237</v>
      </c>
      <c r="N615" s="199" t="s">
        <v>2237</v>
      </c>
      <c r="O615" s="199" t="s">
        <v>2237</v>
      </c>
      <c r="P615" s="199" t="s">
        <v>2237</v>
      </c>
      <c r="Q615" s="199" t="s">
        <v>2237</v>
      </c>
      <c r="R615" s="199" t="s">
        <v>2237</v>
      </c>
      <c r="S615" s="199" t="s">
        <v>2237</v>
      </c>
      <c r="T615" s="199" t="s">
        <v>2237</v>
      </c>
      <c r="U615" s="199" t="s">
        <v>2237</v>
      </c>
      <c r="V615" s="199" t="s">
        <v>2237</v>
      </c>
      <c r="W615" s="199" t="s">
        <v>2237</v>
      </c>
      <c r="X615" s="199" t="s">
        <v>2237</v>
      </c>
      <c r="Y615" s="199" t="s">
        <v>2237</v>
      </c>
    </row>
    <row r="616" spans="1:25" ht="15" customHeight="1">
      <c r="A616" s="200">
        <v>21</v>
      </c>
      <c r="B616" s="200"/>
      <c r="C616" s="32" t="s">
        <v>436</v>
      </c>
      <c r="D616" s="131"/>
      <c r="E616" s="199">
        <v>3</v>
      </c>
      <c r="F616" s="199">
        <v>84</v>
      </c>
      <c r="G616" s="199">
        <v>84</v>
      </c>
      <c r="H616" s="199">
        <v>66</v>
      </c>
      <c r="I616" s="199">
        <v>15</v>
      </c>
      <c r="J616" s="199">
        <v>3</v>
      </c>
      <c r="K616" s="199" t="s">
        <v>651</v>
      </c>
      <c r="L616" s="199" t="s">
        <v>686</v>
      </c>
      <c r="M616" s="199" t="s">
        <v>686</v>
      </c>
      <c r="N616" s="199" t="s">
        <v>686</v>
      </c>
      <c r="O616" s="199" t="s">
        <v>686</v>
      </c>
      <c r="P616" s="199" t="s">
        <v>686</v>
      </c>
      <c r="Q616" s="199" t="s">
        <v>686</v>
      </c>
      <c r="R616" s="199" t="s">
        <v>686</v>
      </c>
      <c r="S616" s="199" t="s">
        <v>686</v>
      </c>
      <c r="T616" s="199" t="s">
        <v>686</v>
      </c>
      <c r="U616" s="199" t="s">
        <v>686</v>
      </c>
      <c r="V616" s="199" t="s">
        <v>686</v>
      </c>
      <c r="W616" s="199" t="s">
        <v>686</v>
      </c>
      <c r="X616" s="199" t="s">
        <v>686</v>
      </c>
      <c r="Y616" s="199" t="s">
        <v>686</v>
      </c>
    </row>
    <row r="617" spans="1:25" ht="15" customHeight="1">
      <c r="A617" s="200">
        <v>22</v>
      </c>
      <c r="B617" s="200"/>
      <c r="C617" s="32" t="s">
        <v>437</v>
      </c>
      <c r="D617" s="131"/>
      <c r="E617" s="199">
        <v>3</v>
      </c>
      <c r="F617" s="199">
        <v>157</v>
      </c>
      <c r="G617" s="199">
        <v>157</v>
      </c>
      <c r="H617" s="199">
        <v>152</v>
      </c>
      <c r="I617" s="199">
        <v>3</v>
      </c>
      <c r="J617" s="199">
        <v>2</v>
      </c>
      <c r="K617" s="199" t="s">
        <v>2237</v>
      </c>
      <c r="L617" s="199">
        <v>81827</v>
      </c>
      <c r="M617" s="199">
        <v>1535556</v>
      </c>
      <c r="N617" s="199">
        <v>198096</v>
      </c>
      <c r="O617" s="199">
        <v>48105</v>
      </c>
      <c r="P617" s="199">
        <v>54692</v>
      </c>
      <c r="Q617" s="199">
        <v>95299</v>
      </c>
      <c r="R617" s="199">
        <v>252848</v>
      </c>
      <c r="S617" s="199">
        <v>48071</v>
      </c>
      <c r="T617" s="199">
        <v>61547</v>
      </c>
      <c r="U617" s="199">
        <v>143230</v>
      </c>
      <c r="V617" s="199">
        <v>2149708</v>
      </c>
      <c r="W617" s="199">
        <v>55063</v>
      </c>
      <c r="X617" s="199">
        <v>540357</v>
      </c>
      <c r="Y617" s="199">
        <v>25926</v>
      </c>
    </row>
    <row r="618" spans="1:25" ht="15" customHeight="1">
      <c r="A618" s="200">
        <v>23</v>
      </c>
      <c r="B618" s="200"/>
      <c r="C618" s="32" t="s">
        <v>438</v>
      </c>
      <c r="D618" s="131"/>
      <c r="E618" s="199">
        <v>2</v>
      </c>
      <c r="F618" s="199">
        <v>114</v>
      </c>
      <c r="G618" s="199">
        <v>114</v>
      </c>
      <c r="H618" s="199">
        <v>96</v>
      </c>
      <c r="I618" s="199">
        <v>6</v>
      </c>
      <c r="J618" s="199">
        <v>12</v>
      </c>
      <c r="K618" s="199" t="s">
        <v>429</v>
      </c>
      <c r="L618" s="199" t="s">
        <v>1921</v>
      </c>
      <c r="M618" s="199" t="s">
        <v>1921</v>
      </c>
      <c r="N618" s="199" t="s">
        <v>1921</v>
      </c>
      <c r="O618" s="199" t="s">
        <v>1921</v>
      </c>
      <c r="P618" s="199" t="s">
        <v>1921</v>
      </c>
      <c r="Q618" s="199" t="s">
        <v>1921</v>
      </c>
      <c r="R618" s="199" t="s">
        <v>1921</v>
      </c>
      <c r="S618" s="199" t="s">
        <v>1921</v>
      </c>
      <c r="T618" s="199" t="s">
        <v>1921</v>
      </c>
      <c r="U618" s="199" t="s">
        <v>1921</v>
      </c>
      <c r="V618" s="199" t="s">
        <v>1921</v>
      </c>
      <c r="W618" s="199" t="s">
        <v>1921</v>
      </c>
      <c r="X618" s="199" t="s">
        <v>1921</v>
      </c>
      <c r="Y618" s="199" t="s">
        <v>1921</v>
      </c>
    </row>
    <row r="619" spans="1:25" ht="15" customHeight="1">
      <c r="A619" s="200">
        <v>24</v>
      </c>
      <c r="B619" s="200"/>
      <c r="C619" s="32" t="s">
        <v>439</v>
      </c>
      <c r="D619" s="131"/>
      <c r="E619" s="199">
        <v>9</v>
      </c>
      <c r="F619" s="199">
        <v>104</v>
      </c>
      <c r="G619" s="199">
        <v>103</v>
      </c>
      <c r="H619" s="199">
        <v>80</v>
      </c>
      <c r="I619" s="199">
        <v>15</v>
      </c>
      <c r="J619" s="199">
        <v>8</v>
      </c>
      <c r="K619" s="199">
        <v>1</v>
      </c>
      <c r="L619" s="201">
        <v>36623</v>
      </c>
      <c r="M619" s="201">
        <v>57496</v>
      </c>
      <c r="N619" s="199" t="s">
        <v>2237</v>
      </c>
      <c r="O619" s="199" t="s">
        <v>2237</v>
      </c>
      <c r="P619" s="199" t="s">
        <v>2237</v>
      </c>
      <c r="Q619" s="199" t="s">
        <v>2237</v>
      </c>
      <c r="R619" s="199" t="s">
        <v>2237</v>
      </c>
      <c r="S619" s="199" t="s">
        <v>2237</v>
      </c>
      <c r="T619" s="199" t="s">
        <v>2237</v>
      </c>
      <c r="U619" s="199" t="s">
        <v>2237</v>
      </c>
      <c r="V619" s="201">
        <v>113108</v>
      </c>
      <c r="W619" s="201" t="s">
        <v>2237</v>
      </c>
      <c r="X619" s="201">
        <v>52964</v>
      </c>
      <c r="Y619" s="201" t="s">
        <v>2237</v>
      </c>
    </row>
    <row r="620" spans="1:25" ht="15" customHeight="1">
      <c r="A620" s="200">
        <v>25</v>
      </c>
      <c r="B620" s="200"/>
      <c r="C620" s="32" t="s">
        <v>440</v>
      </c>
      <c r="D620" s="131"/>
      <c r="E620" s="199">
        <v>3</v>
      </c>
      <c r="F620" s="199">
        <v>182</v>
      </c>
      <c r="G620" s="199">
        <v>182</v>
      </c>
      <c r="H620" s="199">
        <v>104</v>
      </c>
      <c r="I620" s="199">
        <v>15</v>
      </c>
      <c r="J620" s="199">
        <v>63</v>
      </c>
      <c r="K620" s="199" t="s">
        <v>618</v>
      </c>
      <c r="L620" s="199">
        <v>91108</v>
      </c>
      <c r="M620" s="199">
        <v>201628</v>
      </c>
      <c r="N620" s="199">
        <v>40176</v>
      </c>
      <c r="O620" s="199">
        <v>3148</v>
      </c>
      <c r="P620" s="199">
        <v>35291</v>
      </c>
      <c r="Q620" s="199">
        <v>1737</v>
      </c>
      <c r="R620" s="199">
        <v>45821</v>
      </c>
      <c r="S620" s="199">
        <v>3237</v>
      </c>
      <c r="T620" s="199">
        <v>39751</v>
      </c>
      <c r="U620" s="199">
        <v>2833</v>
      </c>
      <c r="V620" s="199">
        <v>328083</v>
      </c>
      <c r="W620" s="199">
        <v>5139</v>
      </c>
      <c r="X620" s="199">
        <v>119949</v>
      </c>
      <c r="Y620" s="199">
        <v>1016</v>
      </c>
    </row>
    <row r="621" spans="1:25" ht="15" customHeight="1">
      <c r="A621" s="200">
        <v>26</v>
      </c>
      <c r="B621" s="200"/>
      <c r="C621" s="32" t="s">
        <v>441</v>
      </c>
      <c r="D621" s="131"/>
      <c r="E621" s="199">
        <v>6</v>
      </c>
      <c r="F621" s="199">
        <v>53</v>
      </c>
      <c r="G621" s="199">
        <v>53</v>
      </c>
      <c r="H621" s="199">
        <v>40</v>
      </c>
      <c r="I621" s="199">
        <v>9</v>
      </c>
      <c r="J621" s="199">
        <v>4</v>
      </c>
      <c r="K621" s="199" t="s">
        <v>576</v>
      </c>
      <c r="L621" s="199">
        <v>20622</v>
      </c>
      <c r="M621" s="199">
        <v>28560</v>
      </c>
      <c r="N621" s="199" t="s">
        <v>576</v>
      </c>
      <c r="O621" s="199" t="s">
        <v>576</v>
      </c>
      <c r="P621" s="199" t="s">
        <v>576</v>
      </c>
      <c r="Q621" s="199" t="s">
        <v>576</v>
      </c>
      <c r="R621" s="199" t="s">
        <v>576</v>
      </c>
      <c r="S621" s="199" t="s">
        <v>576</v>
      </c>
      <c r="T621" s="199" t="s">
        <v>576</v>
      </c>
      <c r="U621" s="199" t="s">
        <v>576</v>
      </c>
      <c r="V621" s="199">
        <v>126843</v>
      </c>
      <c r="W621" s="199" t="s">
        <v>576</v>
      </c>
      <c r="X621" s="199">
        <v>93603</v>
      </c>
      <c r="Y621" s="199" t="s">
        <v>576</v>
      </c>
    </row>
    <row r="622" spans="1:25" ht="15" customHeight="1">
      <c r="A622" s="200">
        <v>27</v>
      </c>
      <c r="B622" s="200"/>
      <c r="C622" s="32" t="s">
        <v>442</v>
      </c>
      <c r="D622" s="131"/>
      <c r="E622" s="199">
        <v>2</v>
      </c>
      <c r="F622" s="199">
        <v>41</v>
      </c>
      <c r="G622" s="199">
        <v>41</v>
      </c>
      <c r="H622" s="199">
        <v>21</v>
      </c>
      <c r="I622" s="199">
        <v>20</v>
      </c>
      <c r="J622" s="199" t="s">
        <v>576</v>
      </c>
      <c r="K622" s="199" t="s">
        <v>576</v>
      </c>
      <c r="L622" s="199" t="s">
        <v>591</v>
      </c>
      <c r="M622" s="199" t="s">
        <v>591</v>
      </c>
      <c r="N622" s="199" t="s">
        <v>591</v>
      </c>
      <c r="O622" s="199" t="s">
        <v>591</v>
      </c>
      <c r="P622" s="199" t="s">
        <v>591</v>
      </c>
      <c r="Q622" s="199" t="s">
        <v>591</v>
      </c>
      <c r="R622" s="199" t="s">
        <v>591</v>
      </c>
      <c r="S622" s="199" t="s">
        <v>591</v>
      </c>
      <c r="T622" s="199" t="s">
        <v>591</v>
      </c>
      <c r="U622" s="199" t="s">
        <v>591</v>
      </c>
      <c r="V622" s="199" t="s">
        <v>591</v>
      </c>
      <c r="W622" s="199" t="s">
        <v>591</v>
      </c>
      <c r="X622" s="199" t="s">
        <v>591</v>
      </c>
      <c r="Y622" s="199" t="s">
        <v>591</v>
      </c>
    </row>
    <row r="623" spans="1:25" ht="15" customHeight="1">
      <c r="A623" s="200">
        <v>28</v>
      </c>
      <c r="B623" s="200"/>
      <c r="C623" s="32" t="s">
        <v>443</v>
      </c>
      <c r="D623" s="131"/>
      <c r="E623" s="199" t="s">
        <v>608</v>
      </c>
      <c r="F623" s="199" t="s">
        <v>608</v>
      </c>
      <c r="G623" s="199" t="s">
        <v>608</v>
      </c>
      <c r="H623" s="199" t="s">
        <v>608</v>
      </c>
      <c r="I623" s="199" t="s">
        <v>608</v>
      </c>
      <c r="J623" s="199" t="s">
        <v>608</v>
      </c>
      <c r="K623" s="199" t="s">
        <v>608</v>
      </c>
      <c r="L623" s="199" t="s">
        <v>608</v>
      </c>
      <c r="M623" s="199" t="s">
        <v>608</v>
      </c>
      <c r="N623" s="199" t="s">
        <v>608</v>
      </c>
      <c r="O623" s="199" t="s">
        <v>608</v>
      </c>
      <c r="P623" s="199" t="s">
        <v>608</v>
      </c>
      <c r="Q623" s="199" t="s">
        <v>608</v>
      </c>
      <c r="R623" s="199" t="s">
        <v>608</v>
      </c>
      <c r="S623" s="199" t="s">
        <v>608</v>
      </c>
      <c r="T623" s="199" t="s">
        <v>608</v>
      </c>
      <c r="U623" s="199" t="s">
        <v>608</v>
      </c>
      <c r="V623" s="199" t="s">
        <v>608</v>
      </c>
      <c r="W623" s="199" t="s">
        <v>608</v>
      </c>
      <c r="X623" s="199" t="s">
        <v>608</v>
      </c>
      <c r="Y623" s="199" t="s">
        <v>608</v>
      </c>
    </row>
    <row r="624" spans="1:25" ht="15" customHeight="1">
      <c r="A624" s="200">
        <v>29</v>
      </c>
      <c r="B624" s="200"/>
      <c r="C624" s="32" t="s">
        <v>444</v>
      </c>
      <c r="D624" s="131"/>
      <c r="E624" s="199">
        <v>3</v>
      </c>
      <c r="F624" s="199">
        <v>140</v>
      </c>
      <c r="G624" s="199">
        <v>140</v>
      </c>
      <c r="H624" s="199">
        <v>80</v>
      </c>
      <c r="I624" s="199">
        <v>47</v>
      </c>
      <c r="J624" s="199">
        <v>13</v>
      </c>
      <c r="K624" s="199" t="s">
        <v>608</v>
      </c>
      <c r="L624" s="199" t="s">
        <v>611</v>
      </c>
      <c r="M624" s="199" t="s">
        <v>611</v>
      </c>
      <c r="N624" s="199" t="s">
        <v>611</v>
      </c>
      <c r="O624" s="199" t="s">
        <v>611</v>
      </c>
      <c r="P624" s="199" t="s">
        <v>611</v>
      </c>
      <c r="Q624" s="199" t="s">
        <v>611</v>
      </c>
      <c r="R624" s="199" t="s">
        <v>611</v>
      </c>
      <c r="S624" s="199" t="s">
        <v>611</v>
      </c>
      <c r="T624" s="199" t="s">
        <v>611</v>
      </c>
      <c r="U624" s="199" t="s">
        <v>611</v>
      </c>
      <c r="V624" s="199" t="s">
        <v>611</v>
      </c>
      <c r="W624" s="199" t="s">
        <v>611</v>
      </c>
      <c r="X624" s="199" t="s">
        <v>611</v>
      </c>
      <c r="Y624" s="199" t="s">
        <v>611</v>
      </c>
    </row>
    <row r="625" spans="1:25" ht="15" customHeight="1">
      <c r="A625" s="200">
        <v>30</v>
      </c>
      <c r="B625" s="200"/>
      <c r="C625" s="32" t="s">
        <v>445</v>
      </c>
      <c r="D625" s="131"/>
      <c r="E625" s="199">
        <v>2</v>
      </c>
      <c r="F625" s="199">
        <v>53</v>
      </c>
      <c r="G625" s="199">
        <v>53</v>
      </c>
      <c r="H625" s="199">
        <v>19</v>
      </c>
      <c r="I625" s="199">
        <v>23</v>
      </c>
      <c r="J625" s="199">
        <v>11</v>
      </c>
      <c r="K625" s="199" t="s">
        <v>730</v>
      </c>
      <c r="L625" s="199" t="s">
        <v>2318</v>
      </c>
      <c r="M625" s="199" t="s">
        <v>2318</v>
      </c>
      <c r="N625" s="199" t="s">
        <v>2318</v>
      </c>
      <c r="O625" s="199" t="s">
        <v>2318</v>
      </c>
      <c r="P625" s="199" t="s">
        <v>2318</v>
      </c>
      <c r="Q625" s="199" t="s">
        <v>2318</v>
      </c>
      <c r="R625" s="199" t="s">
        <v>2318</v>
      </c>
      <c r="S625" s="199" t="s">
        <v>2318</v>
      </c>
      <c r="T625" s="199" t="s">
        <v>2318</v>
      </c>
      <c r="U625" s="199" t="s">
        <v>2318</v>
      </c>
      <c r="V625" s="199" t="s">
        <v>2318</v>
      </c>
      <c r="W625" s="199" t="s">
        <v>2318</v>
      </c>
      <c r="X625" s="199" t="s">
        <v>2318</v>
      </c>
      <c r="Y625" s="199" t="s">
        <v>2318</v>
      </c>
    </row>
    <row r="626" spans="1:25" ht="15" customHeight="1">
      <c r="A626" s="200">
        <v>31</v>
      </c>
      <c r="B626" s="200"/>
      <c r="C626" s="32" t="s">
        <v>446</v>
      </c>
      <c r="D626" s="131"/>
      <c r="E626" s="199">
        <v>5</v>
      </c>
      <c r="F626" s="199">
        <v>504</v>
      </c>
      <c r="G626" s="199">
        <v>504</v>
      </c>
      <c r="H626" s="199">
        <v>361</v>
      </c>
      <c r="I626" s="199">
        <v>62</v>
      </c>
      <c r="J626" s="199">
        <v>81</v>
      </c>
      <c r="K626" s="199" t="s">
        <v>608</v>
      </c>
      <c r="L626" s="199" t="s">
        <v>611</v>
      </c>
      <c r="M626" s="199" t="s">
        <v>611</v>
      </c>
      <c r="N626" s="199" t="s">
        <v>611</v>
      </c>
      <c r="O626" s="199" t="s">
        <v>611</v>
      </c>
      <c r="P626" s="199" t="s">
        <v>611</v>
      </c>
      <c r="Q626" s="199" t="s">
        <v>611</v>
      </c>
      <c r="R626" s="199" t="s">
        <v>611</v>
      </c>
      <c r="S626" s="199" t="s">
        <v>611</v>
      </c>
      <c r="T626" s="199" t="s">
        <v>611</v>
      </c>
      <c r="U626" s="199" t="s">
        <v>611</v>
      </c>
      <c r="V626" s="199" t="s">
        <v>611</v>
      </c>
      <c r="W626" s="199" t="s">
        <v>611</v>
      </c>
      <c r="X626" s="199" t="s">
        <v>611</v>
      </c>
      <c r="Y626" s="199" t="s">
        <v>611</v>
      </c>
    </row>
    <row r="627" spans="1:25" ht="15" customHeight="1">
      <c r="A627" s="200">
        <v>32</v>
      </c>
      <c r="B627" s="200"/>
      <c r="C627" s="32" t="s">
        <v>447</v>
      </c>
      <c r="D627" s="131"/>
      <c r="E627" s="199">
        <v>4</v>
      </c>
      <c r="F627" s="199">
        <v>747</v>
      </c>
      <c r="G627" s="199">
        <v>747</v>
      </c>
      <c r="H627" s="199">
        <v>302</v>
      </c>
      <c r="I627" s="199">
        <v>271</v>
      </c>
      <c r="J627" s="199">
        <v>174</v>
      </c>
      <c r="K627" s="199" t="s">
        <v>429</v>
      </c>
      <c r="L627" s="199" t="s">
        <v>1921</v>
      </c>
      <c r="M627" s="199" t="s">
        <v>1921</v>
      </c>
      <c r="N627" s="199" t="s">
        <v>1921</v>
      </c>
      <c r="O627" s="199" t="s">
        <v>1921</v>
      </c>
      <c r="P627" s="199" t="s">
        <v>1921</v>
      </c>
      <c r="Q627" s="199" t="s">
        <v>1921</v>
      </c>
      <c r="R627" s="199" t="s">
        <v>1921</v>
      </c>
      <c r="S627" s="199" t="s">
        <v>1921</v>
      </c>
      <c r="T627" s="199" t="s">
        <v>1921</v>
      </c>
      <c r="U627" s="199" t="s">
        <v>1921</v>
      </c>
      <c r="V627" s="199" t="s">
        <v>1921</v>
      </c>
      <c r="W627" s="199" t="s">
        <v>1921</v>
      </c>
      <c r="X627" s="199" t="s">
        <v>1921</v>
      </c>
      <c r="Y627" s="199" t="s">
        <v>1921</v>
      </c>
    </row>
    <row r="628" spans="1:25" ht="15" customHeight="1">
      <c r="A628" s="193"/>
      <c r="B628" s="193"/>
      <c r="C628" s="193"/>
      <c r="D628" s="193"/>
      <c r="E628" s="210"/>
      <c r="F628" s="210"/>
      <c r="G628" s="210"/>
      <c r="H628" s="210"/>
      <c r="I628" s="210"/>
      <c r="J628" s="210"/>
      <c r="K628" s="210"/>
      <c r="L628" s="210"/>
      <c r="M628" s="210"/>
      <c r="N628" s="210"/>
      <c r="O628" s="210"/>
      <c r="P628" s="210"/>
      <c r="Q628" s="210"/>
      <c r="R628" s="210"/>
      <c r="S628" s="210"/>
      <c r="T628" s="210"/>
      <c r="U628" s="210"/>
      <c r="V628" s="210"/>
      <c r="W628" s="210"/>
      <c r="X628" s="210"/>
      <c r="Y628" s="210"/>
    </row>
    <row r="629" spans="1:25" s="192" customFormat="1" ht="15" customHeight="1">
      <c r="A629" s="189"/>
      <c r="B629" s="189"/>
      <c r="C629" s="190" t="s">
        <v>137</v>
      </c>
      <c r="D629" s="189"/>
      <c r="E629" s="211">
        <v>97</v>
      </c>
      <c r="F629" s="211">
        <v>6039</v>
      </c>
      <c r="G629" s="211">
        <v>6026</v>
      </c>
      <c r="H629" s="211">
        <v>3848</v>
      </c>
      <c r="I629" s="211">
        <v>963</v>
      </c>
      <c r="J629" s="211">
        <v>1215</v>
      </c>
      <c r="K629" s="211">
        <v>13</v>
      </c>
      <c r="L629" s="211">
        <v>2807991</v>
      </c>
      <c r="M629" s="211">
        <v>22741368</v>
      </c>
      <c r="N629" s="211">
        <v>1423098</v>
      </c>
      <c r="O629" s="211">
        <v>598169</v>
      </c>
      <c r="P629" s="211">
        <v>437324</v>
      </c>
      <c r="Q629" s="211">
        <v>387605</v>
      </c>
      <c r="R629" s="211">
        <v>1568002</v>
      </c>
      <c r="S629" s="211">
        <v>670358</v>
      </c>
      <c r="T629" s="211">
        <v>469158</v>
      </c>
      <c r="U629" s="211">
        <v>428486</v>
      </c>
      <c r="V629" s="211">
        <v>41902801</v>
      </c>
      <c r="W629" s="211">
        <v>877551</v>
      </c>
      <c r="X629" s="211">
        <v>17642729</v>
      </c>
      <c r="Y629" s="211">
        <v>1037628</v>
      </c>
    </row>
    <row r="630" spans="1:25" ht="15" customHeight="1">
      <c r="A630" s="193"/>
      <c r="B630" s="193"/>
      <c r="C630" s="194"/>
      <c r="D630" s="193"/>
      <c r="E630" s="210"/>
      <c r="F630" s="209"/>
      <c r="G630" s="209"/>
      <c r="H630" s="209"/>
      <c r="I630" s="209"/>
      <c r="J630" s="209"/>
      <c r="K630" s="209"/>
      <c r="L630" s="209"/>
      <c r="M630" s="209"/>
      <c r="N630" s="209"/>
      <c r="O630" s="209"/>
      <c r="P630" s="209"/>
      <c r="Q630" s="209"/>
      <c r="R630" s="209"/>
      <c r="S630" s="209"/>
      <c r="T630" s="209"/>
      <c r="U630" s="209"/>
      <c r="V630" s="209"/>
      <c r="W630" s="209"/>
      <c r="X630" s="209"/>
      <c r="Y630" s="209"/>
    </row>
    <row r="631" spans="1:25" ht="15" customHeight="1">
      <c r="A631" s="198" t="s">
        <v>116</v>
      </c>
      <c r="B631" s="198"/>
      <c r="C631" s="32" t="s">
        <v>421</v>
      </c>
      <c r="D631" s="131"/>
      <c r="E631" s="199">
        <v>9</v>
      </c>
      <c r="F631" s="199">
        <v>551</v>
      </c>
      <c r="G631" s="199">
        <v>545</v>
      </c>
      <c r="H631" s="199">
        <v>149</v>
      </c>
      <c r="I631" s="199">
        <v>314</v>
      </c>
      <c r="J631" s="199">
        <v>82</v>
      </c>
      <c r="K631" s="199">
        <v>6</v>
      </c>
      <c r="L631" s="199" t="s">
        <v>676</v>
      </c>
      <c r="M631" s="199" t="s">
        <v>676</v>
      </c>
      <c r="N631" s="199" t="s">
        <v>676</v>
      </c>
      <c r="O631" s="199" t="s">
        <v>676</v>
      </c>
      <c r="P631" s="199" t="s">
        <v>676</v>
      </c>
      <c r="Q631" s="199" t="s">
        <v>676</v>
      </c>
      <c r="R631" s="199" t="s">
        <v>676</v>
      </c>
      <c r="S631" s="199" t="s">
        <v>676</v>
      </c>
      <c r="T631" s="199" t="s">
        <v>676</v>
      </c>
      <c r="U631" s="199" t="s">
        <v>676</v>
      </c>
      <c r="V631" s="199" t="s">
        <v>676</v>
      </c>
      <c r="W631" s="199" t="s">
        <v>676</v>
      </c>
      <c r="X631" s="199" t="s">
        <v>676</v>
      </c>
      <c r="Y631" s="199" t="s">
        <v>676</v>
      </c>
    </row>
    <row r="632" spans="1:25" ht="15" customHeight="1">
      <c r="A632" s="200">
        <v>10</v>
      </c>
      <c r="B632" s="200"/>
      <c r="C632" s="32" t="s">
        <v>607</v>
      </c>
      <c r="D632" s="131"/>
      <c r="E632" s="199" t="s">
        <v>608</v>
      </c>
      <c r="F632" s="199" t="s">
        <v>608</v>
      </c>
      <c r="G632" s="199" t="s">
        <v>608</v>
      </c>
      <c r="H632" s="199" t="s">
        <v>608</v>
      </c>
      <c r="I632" s="199" t="s">
        <v>608</v>
      </c>
      <c r="J632" s="199" t="s">
        <v>608</v>
      </c>
      <c r="K632" s="199" t="s">
        <v>608</v>
      </c>
      <c r="L632" s="199" t="s">
        <v>608</v>
      </c>
      <c r="M632" s="199" t="s">
        <v>608</v>
      </c>
      <c r="N632" s="199" t="s">
        <v>608</v>
      </c>
      <c r="O632" s="199" t="s">
        <v>608</v>
      </c>
      <c r="P632" s="199" t="s">
        <v>608</v>
      </c>
      <c r="Q632" s="199" t="s">
        <v>608</v>
      </c>
      <c r="R632" s="199" t="s">
        <v>608</v>
      </c>
      <c r="S632" s="199" t="s">
        <v>608</v>
      </c>
      <c r="T632" s="199" t="s">
        <v>608</v>
      </c>
      <c r="U632" s="199" t="s">
        <v>608</v>
      </c>
      <c r="V632" s="199" t="s">
        <v>608</v>
      </c>
      <c r="W632" s="199" t="s">
        <v>608</v>
      </c>
      <c r="X632" s="199" t="s">
        <v>608</v>
      </c>
      <c r="Y632" s="199" t="s">
        <v>608</v>
      </c>
    </row>
    <row r="633" spans="1:25" ht="15" customHeight="1">
      <c r="A633" s="200">
        <v>11</v>
      </c>
      <c r="B633" s="200"/>
      <c r="C633" s="32" t="s">
        <v>423</v>
      </c>
      <c r="D633" s="131"/>
      <c r="E633" s="199">
        <v>4</v>
      </c>
      <c r="F633" s="199">
        <v>36</v>
      </c>
      <c r="G633" s="199">
        <v>35</v>
      </c>
      <c r="H633" s="199">
        <v>16</v>
      </c>
      <c r="I633" s="199">
        <v>19</v>
      </c>
      <c r="J633" s="199" t="s">
        <v>429</v>
      </c>
      <c r="K633" s="199">
        <v>1</v>
      </c>
      <c r="L633" s="201">
        <v>9068</v>
      </c>
      <c r="M633" s="201">
        <v>9786</v>
      </c>
      <c r="N633" s="199" t="s">
        <v>429</v>
      </c>
      <c r="O633" s="199" t="s">
        <v>429</v>
      </c>
      <c r="P633" s="199" t="s">
        <v>429</v>
      </c>
      <c r="Q633" s="199" t="s">
        <v>429</v>
      </c>
      <c r="R633" s="199" t="s">
        <v>429</v>
      </c>
      <c r="S633" s="199" t="s">
        <v>429</v>
      </c>
      <c r="T633" s="199" t="s">
        <v>429</v>
      </c>
      <c r="U633" s="199" t="s">
        <v>429</v>
      </c>
      <c r="V633" s="201">
        <v>29103</v>
      </c>
      <c r="W633" s="201" t="s">
        <v>429</v>
      </c>
      <c r="X633" s="201">
        <v>18398</v>
      </c>
      <c r="Y633" s="201" t="s">
        <v>429</v>
      </c>
    </row>
    <row r="634" spans="1:25" ht="15" customHeight="1">
      <c r="A634" s="200">
        <v>12</v>
      </c>
      <c r="B634" s="200"/>
      <c r="C634" s="32" t="s">
        <v>424</v>
      </c>
      <c r="D634" s="131"/>
      <c r="E634" s="199">
        <v>3</v>
      </c>
      <c r="F634" s="199">
        <v>53</v>
      </c>
      <c r="G634" s="199">
        <v>53</v>
      </c>
      <c r="H634" s="199">
        <v>39</v>
      </c>
      <c r="I634" s="199">
        <v>14</v>
      </c>
      <c r="J634" s="199" t="s">
        <v>2237</v>
      </c>
      <c r="K634" s="199" t="s">
        <v>2237</v>
      </c>
      <c r="L634" s="199" t="s">
        <v>2238</v>
      </c>
      <c r="M634" s="199" t="s">
        <v>2238</v>
      </c>
      <c r="N634" s="199" t="s">
        <v>2238</v>
      </c>
      <c r="O634" s="199" t="s">
        <v>2238</v>
      </c>
      <c r="P634" s="199" t="s">
        <v>2238</v>
      </c>
      <c r="Q634" s="199" t="s">
        <v>2238</v>
      </c>
      <c r="R634" s="199" t="s">
        <v>2238</v>
      </c>
      <c r="S634" s="199" t="s">
        <v>2238</v>
      </c>
      <c r="T634" s="199" t="s">
        <v>2238</v>
      </c>
      <c r="U634" s="199" t="s">
        <v>2238</v>
      </c>
      <c r="V634" s="199" t="s">
        <v>2238</v>
      </c>
      <c r="W634" s="199" t="s">
        <v>2238</v>
      </c>
      <c r="X634" s="199" t="s">
        <v>2238</v>
      </c>
      <c r="Y634" s="199" t="s">
        <v>2238</v>
      </c>
    </row>
    <row r="635" spans="1:25" ht="15" customHeight="1">
      <c r="A635" s="200">
        <v>13</v>
      </c>
      <c r="B635" s="200"/>
      <c r="C635" s="32" t="s">
        <v>425</v>
      </c>
      <c r="D635" s="131"/>
      <c r="E635" s="199">
        <v>2</v>
      </c>
      <c r="F635" s="199">
        <v>10</v>
      </c>
      <c r="G635" s="199">
        <v>8</v>
      </c>
      <c r="H635" s="199">
        <v>4</v>
      </c>
      <c r="I635" s="199">
        <v>4</v>
      </c>
      <c r="J635" s="199" t="s">
        <v>618</v>
      </c>
      <c r="K635" s="199">
        <v>2</v>
      </c>
      <c r="L635" s="199" t="s">
        <v>671</v>
      </c>
      <c r="M635" s="199" t="s">
        <v>671</v>
      </c>
      <c r="N635" s="199" t="s">
        <v>671</v>
      </c>
      <c r="O635" s="199" t="s">
        <v>671</v>
      </c>
      <c r="P635" s="199" t="s">
        <v>671</v>
      </c>
      <c r="Q635" s="199" t="s">
        <v>671</v>
      </c>
      <c r="R635" s="199" t="s">
        <v>671</v>
      </c>
      <c r="S635" s="199" t="s">
        <v>671</v>
      </c>
      <c r="T635" s="199" t="s">
        <v>671</v>
      </c>
      <c r="U635" s="199" t="s">
        <v>671</v>
      </c>
      <c r="V635" s="199" t="s">
        <v>671</v>
      </c>
      <c r="W635" s="199" t="s">
        <v>671</v>
      </c>
      <c r="X635" s="199" t="s">
        <v>671</v>
      </c>
      <c r="Y635" s="199" t="s">
        <v>671</v>
      </c>
    </row>
    <row r="636" spans="1:25" ht="15" customHeight="1">
      <c r="A636" s="200">
        <v>14</v>
      </c>
      <c r="B636" s="200"/>
      <c r="C636" s="32" t="s">
        <v>426</v>
      </c>
      <c r="D636" s="131"/>
      <c r="E636" s="199" t="s">
        <v>2237</v>
      </c>
      <c r="F636" s="199" t="s">
        <v>2237</v>
      </c>
      <c r="G636" s="199" t="s">
        <v>2237</v>
      </c>
      <c r="H636" s="199" t="s">
        <v>2237</v>
      </c>
      <c r="I636" s="199" t="s">
        <v>2237</v>
      </c>
      <c r="J636" s="199" t="s">
        <v>2237</v>
      </c>
      <c r="K636" s="199" t="s">
        <v>2237</v>
      </c>
      <c r="L636" s="199" t="s">
        <v>2237</v>
      </c>
      <c r="M636" s="199" t="s">
        <v>2237</v>
      </c>
      <c r="N636" s="199" t="s">
        <v>2237</v>
      </c>
      <c r="O636" s="199" t="s">
        <v>2237</v>
      </c>
      <c r="P636" s="199" t="s">
        <v>2237</v>
      </c>
      <c r="Q636" s="199" t="s">
        <v>2237</v>
      </c>
      <c r="R636" s="199" t="s">
        <v>2237</v>
      </c>
      <c r="S636" s="199" t="s">
        <v>2237</v>
      </c>
      <c r="T636" s="199" t="s">
        <v>2237</v>
      </c>
      <c r="U636" s="199" t="s">
        <v>2237</v>
      </c>
      <c r="V636" s="199" t="s">
        <v>2237</v>
      </c>
      <c r="W636" s="199" t="s">
        <v>2237</v>
      </c>
      <c r="X636" s="199" t="s">
        <v>2237</v>
      </c>
      <c r="Y636" s="199" t="s">
        <v>2237</v>
      </c>
    </row>
    <row r="637" spans="1:25" ht="15" customHeight="1">
      <c r="A637" s="200">
        <v>15</v>
      </c>
      <c r="B637" s="200"/>
      <c r="C637" s="32" t="s">
        <v>427</v>
      </c>
      <c r="D637" s="131"/>
      <c r="E637" s="199">
        <v>1</v>
      </c>
      <c r="F637" s="199">
        <v>4</v>
      </c>
      <c r="G637" s="199">
        <v>4</v>
      </c>
      <c r="H637" s="199">
        <v>4</v>
      </c>
      <c r="I637" s="199" t="s">
        <v>2237</v>
      </c>
      <c r="J637" s="199" t="s">
        <v>2237</v>
      </c>
      <c r="K637" s="199" t="s">
        <v>2237</v>
      </c>
      <c r="L637" s="199" t="s">
        <v>2238</v>
      </c>
      <c r="M637" s="199" t="s">
        <v>2238</v>
      </c>
      <c r="N637" s="199" t="s">
        <v>2238</v>
      </c>
      <c r="O637" s="199" t="s">
        <v>2238</v>
      </c>
      <c r="P637" s="199" t="s">
        <v>2238</v>
      </c>
      <c r="Q637" s="199" t="s">
        <v>2238</v>
      </c>
      <c r="R637" s="199" t="s">
        <v>2238</v>
      </c>
      <c r="S637" s="199" t="s">
        <v>2238</v>
      </c>
      <c r="T637" s="199" t="s">
        <v>2238</v>
      </c>
      <c r="U637" s="199" t="s">
        <v>2238</v>
      </c>
      <c r="V637" s="199" t="s">
        <v>2238</v>
      </c>
      <c r="W637" s="199" t="s">
        <v>2238</v>
      </c>
      <c r="X637" s="199" t="s">
        <v>2238</v>
      </c>
      <c r="Y637" s="199" t="s">
        <v>2238</v>
      </c>
    </row>
    <row r="638" spans="1:25" ht="15" customHeight="1">
      <c r="A638" s="200">
        <v>16</v>
      </c>
      <c r="B638" s="200"/>
      <c r="C638" s="32" t="s">
        <v>428</v>
      </c>
      <c r="D638" s="131"/>
      <c r="E638" s="199" t="s">
        <v>429</v>
      </c>
      <c r="F638" s="199" t="s">
        <v>429</v>
      </c>
      <c r="G638" s="199" t="s">
        <v>429</v>
      </c>
      <c r="H638" s="199" t="s">
        <v>429</v>
      </c>
      <c r="I638" s="199" t="s">
        <v>429</v>
      </c>
      <c r="J638" s="199" t="s">
        <v>429</v>
      </c>
      <c r="K638" s="199" t="s">
        <v>429</v>
      </c>
      <c r="L638" s="199" t="s">
        <v>429</v>
      </c>
      <c r="M638" s="199" t="s">
        <v>429</v>
      </c>
      <c r="N638" s="199" t="s">
        <v>429</v>
      </c>
      <c r="O638" s="199" t="s">
        <v>429</v>
      </c>
      <c r="P638" s="199" t="s">
        <v>429</v>
      </c>
      <c r="Q638" s="199" t="s">
        <v>429</v>
      </c>
      <c r="R638" s="199" t="s">
        <v>429</v>
      </c>
      <c r="S638" s="199" t="s">
        <v>429</v>
      </c>
      <c r="T638" s="199" t="s">
        <v>429</v>
      </c>
      <c r="U638" s="199" t="s">
        <v>429</v>
      </c>
      <c r="V638" s="199" t="s">
        <v>429</v>
      </c>
      <c r="W638" s="199" t="s">
        <v>429</v>
      </c>
      <c r="X638" s="199" t="s">
        <v>429</v>
      </c>
      <c r="Y638" s="199" t="s">
        <v>429</v>
      </c>
    </row>
    <row r="639" spans="1:25" ht="15" customHeight="1">
      <c r="A639" s="200">
        <v>17</v>
      </c>
      <c r="B639" s="200"/>
      <c r="C639" s="32" t="s">
        <v>430</v>
      </c>
      <c r="D639" s="131"/>
      <c r="E639" s="199" t="s">
        <v>578</v>
      </c>
      <c r="F639" s="199" t="s">
        <v>578</v>
      </c>
      <c r="G639" s="199" t="s">
        <v>578</v>
      </c>
      <c r="H639" s="199" t="s">
        <v>578</v>
      </c>
      <c r="I639" s="199" t="s">
        <v>578</v>
      </c>
      <c r="J639" s="199" t="s">
        <v>578</v>
      </c>
      <c r="K639" s="199" t="s">
        <v>578</v>
      </c>
      <c r="L639" s="199" t="s">
        <v>578</v>
      </c>
      <c r="M639" s="199" t="s">
        <v>578</v>
      </c>
      <c r="N639" s="199" t="s">
        <v>578</v>
      </c>
      <c r="O639" s="199" t="s">
        <v>578</v>
      </c>
      <c r="P639" s="199" t="s">
        <v>578</v>
      </c>
      <c r="Q639" s="199" t="s">
        <v>578</v>
      </c>
      <c r="R639" s="199" t="s">
        <v>578</v>
      </c>
      <c r="S639" s="199" t="s">
        <v>578</v>
      </c>
      <c r="T639" s="199" t="s">
        <v>578</v>
      </c>
      <c r="U639" s="199" t="s">
        <v>578</v>
      </c>
      <c r="V639" s="199" t="s">
        <v>578</v>
      </c>
      <c r="W639" s="199" t="s">
        <v>578</v>
      </c>
      <c r="X639" s="199" t="s">
        <v>578</v>
      </c>
      <c r="Y639" s="199" t="s">
        <v>578</v>
      </c>
    </row>
    <row r="640" spans="1:25" ht="15" customHeight="1">
      <c r="A640" s="200">
        <v>18</v>
      </c>
      <c r="B640" s="200"/>
      <c r="C640" s="32" t="s">
        <v>432</v>
      </c>
      <c r="D640" s="131"/>
      <c r="E640" s="199">
        <v>10</v>
      </c>
      <c r="F640" s="199">
        <v>204</v>
      </c>
      <c r="G640" s="199">
        <v>204</v>
      </c>
      <c r="H640" s="199">
        <v>110</v>
      </c>
      <c r="I640" s="199">
        <v>75</v>
      </c>
      <c r="J640" s="199">
        <v>19</v>
      </c>
      <c r="K640" s="199" t="s">
        <v>578</v>
      </c>
      <c r="L640" s="199" t="s">
        <v>431</v>
      </c>
      <c r="M640" s="199" t="s">
        <v>431</v>
      </c>
      <c r="N640" s="199" t="s">
        <v>431</v>
      </c>
      <c r="O640" s="199" t="s">
        <v>431</v>
      </c>
      <c r="P640" s="199" t="s">
        <v>431</v>
      </c>
      <c r="Q640" s="199" t="s">
        <v>431</v>
      </c>
      <c r="R640" s="199" t="s">
        <v>431</v>
      </c>
      <c r="S640" s="199" t="s">
        <v>431</v>
      </c>
      <c r="T640" s="199" t="s">
        <v>431</v>
      </c>
      <c r="U640" s="199" t="s">
        <v>431</v>
      </c>
      <c r="V640" s="199" t="s">
        <v>431</v>
      </c>
      <c r="W640" s="199" t="s">
        <v>431</v>
      </c>
      <c r="X640" s="199" t="s">
        <v>431</v>
      </c>
      <c r="Y640" s="199" t="s">
        <v>431</v>
      </c>
    </row>
    <row r="641" spans="1:25" ht="15" customHeight="1">
      <c r="A641" s="200">
        <v>19</v>
      </c>
      <c r="B641" s="200"/>
      <c r="C641" s="32" t="s">
        <v>433</v>
      </c>
      <c r="D641" s="131"/>
      <c r="E641" s="199">
        <v>2</v>
      </c>
      <c r="F641" s="199">
        <v>67</v>
      </c>
      <c r="G641" s="199">
        <v>67</v>
      </c>
      <c r="H641" s="199">
        <v>59</v>
      </c>
      <c r="I641" s="199">
        <v>8</v>
      </c>
      <c r="J641" s="199" t="s">
        <v>578</v>
      </c>
      <c r="K641" s="199" t="s">
        <v>578</v>
      </c>
      <c r="L641" s="199" t="s">
        <v>431</v>
      </c>
      <c r="M641" s="199" t="s">
        <v>431</v>
      </c>
      <c r="N641" s="199" t="s">
        <v>431</v>
      </c>
      <c r="O641" s="199" t="s">
        <v>431</v>
      </c>
      <c r="P641" s="199" t="s">
        <v>431</v>
      </c>
      <c r="Q641" s="199" t="s">
        <v>431</v>
      </c>
      <c r="R641" s="199" t="s">
        <v>431</v>
      </c>
      <c r="S641" s="199" t="s">
        <v>431</v>
      </c>
      <c r="T641" s="199" t="s">
        <v>431</v>
      </c>
      <c r="U641" s="199" t="s">
        <v>431</v>
      </c>
      <c r="V641" s="199" t="s">
        <v>431</v>
      </c>
      <c r="W641" s="199" t="s">
        <v>431</v>
      </c>
      <c r="X641" s="199" t="s">
        <v>431</v>
      </c>
      <c r="Y641" s="199" t="s">
        <v>431</v>
      </c>
    </row>
    <row r="642" spans="1:25" ht="15" customHeight="1">
      <c r="A642" s="200">
        <v>20</v>
      </c>
      <c r="B642" s="200"/>
      <c r="C642" s="32" t="s">
        <v>434</v>
      </c>
      <c r="D642" s="131"/>
      <c r="E642" s="199">
        <v>1</v>
      </c>
      <c r="F642" s="199">
        <v>13</v>
      </c>
      <c r="G642" s="199">
        <v>13</v>
      </c>
      <c r="H642" s="199">
        <v>6</v>
      </c>
      <c r="I642" s="199" t="s">
        <v>2237</v>
      </c>
      <c r="J642" s="199">
        <v>7</v>
      </c>
      <c r="K642" s="199" t="s">
        <v>2237</v>
      </c>
      <c r="L642" s="199" t="s">
        <v>2238</v>
      </c>
      <c r="M642" s="199" t="s">
        <v>2238</v>
      </c>
      <c r="N642" s="199" t="s">
        <v>2238</v>
      </c>
      <c r="O642" s="199" t="s">
        <v>2238</v>
      </c>
      <c r="P642" s="199" t="s">
        <v>2238</v>
      </c>
      <c r="Q642" s="199" t="s">
        <v>2238</v>
      </c>
      <c r="R642" s="199" t="s">
        <v>2238</v>
      </c>
      <c r="S642" s="199" t="s">
        <v>2238</v>
      </c>
      <c r="T642" s="199" t="s">
        <v>2238</v>
      </c>
      <c r="U642" s="199" t="s">
        <v>2238</v>
      </c>
      <c r="V642" s="199" t="s">
        <v>2238</v>
      </c>
      <c r="W642" s="199" t="s">
        <v>2238</v>
      </c>
      <c r="X642" s="199" t="s">
        <v>2238</v>
      </c>
      <c r="Y642" s="199" t="s">
        <v>2238</v>
      </c>
    </row>
    <row r="643" spans="1:25" ht="15" customHeight="1">
      <c r="A643" s="200">
        <v>21</v>
      </c>
      <c r="B643" s="200"/>
      <c r="C643" s="32" t="s">
        <v>436</v>
      </c>
      <c r="D643" s="131"/>
      <c r="E643" s="199">
        <v>3</v>
      </c>
      <c r="F643" s="199">
        <v>14</v>
      </c>
      <c r="G643" s="199">
        <v>14</v>
      </c>
      <c r="H643" s="199">
        <v>10</v>
      </c>
      <c r="I643" s="199">
        <v>4</v>
      </c>
      <c r="J643" s="199" t="s">
        <v>651</v>
      </c>
      <c r="K643" s="199" t="s">
        <v>651</v>
      </c>
      <c r="L643" s="201">
        <v>2343</v>
      </c>
      <c r="M643" s="201">
        <v>1651</v>
      </c>
      <c r="N643" s="199" t="s">
        <v>651</v>
      </c>
      <c r="O643" s="199" t="s">
        <v>651</v>
      </c>
      <c r="P643" s="199" t="s">
        <v>651</v>
      </c>
      <c r="Q643" s="199" t="s">
        <v>651</v>
      </c>
      <c r="R643" s="199" t="s">
        <v>651</v>
      </c>
      <c r="S643" s="199" t="s">
        <v>651</v>
      </c>
      <c r="T643" s="199" t="s">
        <v>651</v>
      </c>
      <c r="U643" s="199" t="s">
        <v>651</v>
      </c>
      <c r="V643" s="201">
        <v>5230</v>
      </c>
      <c r="W643" s="201" t="s">
        <v>651</v>
      </c>
      <c r="X643" s="201">
        <v>3409</v>
      </c>
      <c r="Y643" s="201" t="s">
        <v>651</v>
      </c>
    </row>
    <row r="644" spans="1:25" ht="15" customHeight="1">
      <c r="A644" s="200">
        <v>22</v>
      </c>
      <c r="B644" s="200"/>
      <c r="C644" s="32" t="s">
        <v>437</v>
      </c>
      <c r="D644" s="131"/>
      <c r="E644" s="199" t="s">
        <v>2237</v>
      </c>
      <c r="F644" s="199" t="s">
        <v>2237</v>
      </c>
      <c r="G644" s="199" t="s">
        <v>2237</v>
      </c>
      <c r="H644" s="199" t="s">
        <v>2237</v>
      </c>
      <c r="I644" s="199" t="s">
        <v>2237</v>
      </c>
      <c r="J644" s="199" t="s">
        <v>2237</v>
      </c>
      <c r="K644" s="199" t="s">
        <v>2237</v>
      </c>
      <c r="L644" s="199" t="s">
        <v>2237</v>
      </c>
      <c r="M644" s="199" t="s">
        <v>2237</v>
      </c>
      <c r="N644" s="199" t="s">
        <v>2237</v>
      </c>
      <c r="O644" s="199" t="s">
        <v>2237</v>
      </c>
      <c r="P644" s="199" t="s">
        <v>2237</v>
      </c>
      <c r="Q644" s="199" t="s">
        <v>2237</v>
      </c>
      <c r="R644" s="199" t="s">
        <v>2237</v>
      </c>
      <c r="S644" s="199" t="s">
        <v>2237</v>
      </c>
      <c r="T644" s="199" t="s">
        <v>2237</v>
      </c>
      <c r="U644" s="199" t="s">
        <v>2237</v>
      </c>
      <c r="V644" s="199" t="s">
        <v>2237</v>
      </c>
      <c r="W644" s="199" t="s">
        <v>2237</v>
      </c>
      <c r="X644" s="199" t="s">
        <v>2237</v>
      </c>
      <c r="Y644" s="199" t="s">
        <v>2237</v>
      </c>
    </row>
    <row r="645" spans="1:25" ht="15" customHeight="1">
      <c r="A645" s="200">
        <v>23</v>
      </c>
      <c r="B645" s="200"/>
      <c r="C645" s="32" t="s">
        <v>438</v>
      </c>
      <c r="D645" s="131"/>
      <c r="E645" s="199">
        <v>1</v>
      </c>
      <c r="F645" s="199">
        <v>4</v>
      </c>
      <c r="G645" s="199">
        <v>4</v>
      </c>
      <c r="H645" s="199">
        <v>3</v>
      </c>
      <c r="I645" s="199">
        <v>1</v>
      </c>
      <c r="J645" s="199" t="s">
        <v>429</v>
      </c>
      <c r="K645" s="199" t="s">
        <v>429</v>
      </c>
      <c r="L645" s="199" t="s">
        <v>1921</v>
      </c>
      <c r="M645" s="199" t="s">
        <v>1921</v>
      </c>
      <c r="N645" s="199" t="s">
        <v>1921</v>
      </c>
      <c r="O645" s="199" t="s">
        <v>1921</v>
      </c>
      <c r="P645" s="199" t="s">
        <v>1921</v>
      </c>
      <c r="Q645" s="199" t="s">
        <v>1921</v>
      </c>
      <c r="R645" s="199" t="s">
        <v>1921</v>
      </c>
      <c r="S645" s="199" t="s">
        <v>1921</v>
      </c>
      <c r="T645" s="199" t="s">
        <v>1921</v>
      </c>
      <c r="U645" s="199" t="s">
        <v>1921</v>
      </c>
      <c r="V645" s="199" t="s">
        <v>1921</v>
      </c>
      <c r="W645" s="199" t="s">
        <v>1921</v>
      </c>
      <c r="X645" s="199" t="s">
        <v>1921</v>
      </c>
      <c r="Y645" s="199" t="s">
        <v>1921</v>
      </c>
    </row>
    <row r="646" spans="1:25" ht="15" customHeight="1">
      <c r="A646" s="200">
        <v>24</v>
      </c>
      <c r="B646" s="200"/>
      <c r="C646" s="32" t="s">
        <v>439</v>
      </c>
      <c r="D646" s="131"/>
      <c r="E646" s="199">
        <v>16</v>
      </c>
      <c r="F646" s="199">
        <v>299</v>
      </c>
      <c r="G646" s="199">
        <v>297</v>
      </c>
      <c r="H646" s="199">
        <v>249</v>
      </c>
      <c r="I646" s="199">
        <v>31</v>
      </c>
      <c r="J646" s="199">
        <v>17</v>
      </c>
      <c r="K646" s="199">
        <v>2</v>
      </c>
      <c r="L646" s="199" t="s">
        <v>2238</v>
      </c>
      <c r="M646" s="199" t="s">
        <v>2238</v>
      </c>
      <c r="N646" s="199" t="s">
        <v>2238</v>
      </c>
      <c r="O646" s="199" t="s">
        <v>2238</v>
      </c>
      <c r="P646" s="199" t="s">
        <v>2238</v>
      </c>
      <c r="Q646" s="199" t="s">
        <v>2238</v>
      </c>
      <c r="R646" s="199" t="s">
        <v>2238</v>
      </c>
      <c r="S646" s="199" t="s">
        <v>2238</v>
      </c>
      <c r="T646" s="199" t="s">
        <v>2238</v>
      </c>
      <c r="U646" s="199" t="s">
        <v>2238</v>
      </c>
      <c r="V646" s="199" t="s">
        <v>2238</v>
      </c>
      <c r="W646" s="199" t="s">
        <v>2238</v>
      </c>
      <c r="X646" s="199" t="s">
        <v>2238</v>
      </c>
      <c r="Y646" s="199" t="s">
        <v>2238</v>
      </c>
    </row>
    <row r="647" spans="1:25" ht="15" customHeight="1">
      <c r="A647" s="200">
        <v>25</v>
      </c>
      <c r="B647" s="200"/>
      <c r="C647" s="32" t="s">
        <v>440</v>
      </c>
      <c r="D647" s="131"/>
      <c r="E647" s="199">
        <v>3</v>
      </c>
      <c r="F647" s="199">
        <v>19</v>
      </c>
      <c r="G647" s="199">
        <v>19</v>
      </c>
      <c r="H647" s="199">
        <v>15</v>
      </c>
      <c r="I647" s="199">
        <v>3</v>
      </c>
      <c r="J647" s="199">
        <v>1</v>
      </c>
      <c r="K647" s="199" t="s">
        <v>618</v>
      </c>
      <c r="L647" s="199">
        <v>7117</v>
      </c>
      <c r="M647" s="199">
        <v>10373</v>
      </c>
      <c r="N647" s="199" t="s">
        <v>618</v>
      </c>
      <c r="O647" s="199" t="s">
        <v>618</v>
      </c>
      <c r="P647" s="199" t="s">
        <v>618</v>
      </c>
      <c r="Q647" s="199" t="s">
        <v>618</v>
      </c>
      <c r="R647" s="199" t="s">
        <v>618</v>
      </c>
      <c r="S647" s="199" t="s">
        <v>618</v>
      </c>
      <c r="T647" s="199" t="s">
        <v>618</v>
      </c>
      <c r="U647" s="199" t="s">
        <v>618</v>
      </c>
      <c r="V647" s="199">
        <v>21708</v>
      </c>
      <c r="W647" s="199" t="s">
        <v>618</v>
      </c>
      <c r="X647" s="199">
        <v>10795</v>
      </c>
      <c r="Y647" s="199" t="s">
        <v>618</v>
      </c>
    </row>
    <row r="648" spans="1:25" ht="15" customHeight="1">
      <c r="A648" s="200">
        <v>26</v>
      </c>
      <c r="B648" s="200"/>
      <c r="C648" s="32" t="s">
        <v>441</v>
      </c>
      <c r="D648" s="131"/>
      <c r="E648" s="199">
        <v>15</v>
      </c>
      <c r="F648" s="199">
        <v>190</v>
      </c>
      <c r="G648" s="199">
        <v>190</v>
      </c>
      <c r="H648" s="199">
        <v>155</v>
      </c>
      <c r="I648" s="199">
        <v>35</v>
      </c>
      <c r="J648" s="199" t="s">
        <v>576</v>
      </c>
      <c r="K648" s="199" t="s">
        <v>576</v>
      </c>
      <c r="L648" s="199" t="s">
        <v>591</v>
      </c>
      <c r="M648" s="199" t="s">
        <v>591</v>
      </c>
      <c r="N648" s="199" t="s">
        <v>591</v>
      </c>
      <c r="O648" s="199" t="s">
        <v>591</v>
      </c>
      <c r="P648" s="199" t="s">
        <v>591</v>
      </c>
      <c r="Q648" s="199" t="s">
        <v>591</v>
      </c>
      <c r="R648" s="199" t="s">
        <v>591</v>
      </c>
      <c r="S648" s="199" t="s">
        <v>591</v>
      </c>
      <c r="T648" s="199" t="s">
        <v>591</v>
      </c>
      <c r="U648" s="199" t="s">
        <v>591</v>
      </c>
      <c r="V648" s="199" t="s">
        <v>591</v>
      </c>
      <c r="W648" s="199" t="s">
        <v>591</v>
      </c>
      <c r="X648" s="199" t="s">
        <v>591</v>
      </c>
      <c r="Y648" s="199" t="s">
        <v>591</v>
      </c>
    </row>
    <row r="649" spans="1:25" ht="15" customHeight="1">
      <c r="A649" s="200">
        <v>27</v>
      </c>
      <c r="B649" s="200"/>
      <c r="C649" s="32" t="s">
        <v>442</v>
      </c>
      <c r="D649" s="131"/>
      <c r="E649" s="199">
        <v>1</v>
      </c>
      <c r="F649" s="199">
        <v>4</v>
      </c>
      <c r="G649" s="199">
        <v>4</v>
      </c>
      <c r="H649" s="199">
        <v>4</v>
      </c>
      <c r="I649" s="199" t="s">
        <v>576</v>
      </c>
      <c r="J649" s="199" t="s">
        <v>576</v>
      </c>
      <c r="K649" s="199" t="s">
        <v>576</v>
      </c>
      <c r="L649" s="199" t="s">
        <v>591</v>
      </c>
      <c r="M649" s="199" t="s">
        <v>591</v>
      </c>
      <c r="N649" s="199" t="s">
        <v>591</v>
      </c>
      <c r="O649" s="199" t="s">
        <v>591</v>
      </c>
      <c r="P649" s="199" t="s">
        <v>591</v>
      </c>
      <c r="Q649" s="199" t="s">
        <v>591</v>
      </c>
      <c r="R649" s="199" t="s">
        <v>591</v>
      </c>
      <c r="S649" s="199" t="s">
        <v>591</v>
      </c>
      <c r="T649" s="199" t="s">
        <v>591</v>
      </c>
      <c r="U649" s="199" t="s">
        <v>591</v>
      </c>
      <c r="V649" s="199" t="s">
        <v>591</v>
      </c>
      <c r="W649" s="199" t="s">
        <v>591</v>
      </c>
      <c r="X649" s="199" t="s">
        <v>591</v>
      </c>
      <c r="Y649" s="199" t="s">
        <v>591</v>
      </c>
    </row>
    <row r="650" spans="1:25" ht="15" customHeight="1">
      <c r="A650" s="200">
        <v>28</v>
      </c>
      <c r="B650" s="200"/>
      <c r="C650" s="32" t="s">
        <v>443</v>
      </c>
      <c r="D650" s="131"/>
      <c r="E650" s="199">
        <v>2</v>
      </c>
      <c r="F650" s="199">
        <v>27</v>
      </c>
      <c r="G650" s="199">
        <v>27</v>
      </c>
      <c r="H650" s="199">
        <v>19</v>
      </c>
      <c r="I650" s="199">
        <v>7</v>
      </c>
      <c r="J650" s="199">
        <v>1</v>
      </c>
      <c r="K650" s="199" t="s">
        <v>608</v>
      </c>
      <c r="L650" s="199" t="s">
        <v>611</v>
      </c>
      <c r="M650" s="199" t="s">
        <v>611</v>
      </c>
      <c r="N650" s="199" t="s">
        <v>611</v>
      </c>
      <c r="O650" s="199" t="s">
        <v>611</v>
      </c>
      <c r="P650" s="199" t="s">
        <v>611</v>
      </c>
      <c r="Q650" s="199" t="s">
        <v>611</v>
      </c>
      <c r="R650" s="199" t="s">
        <v>611</v>
      </c>
      <c r="S650" s="199" t="s">
        <v>611</v>
      </c>
      <c r="T650" s="199" t="s">
        <v>611</v>
      </c>
      <c r="U650" s="199" t="s">
        <v>611</v>
      </c>
      <c r="V650" s="199" t="s">
        <v>611</v>
      </c>
      <c r="W650" s="199" t="s">
        <v>611</v>
      </c>
      <c r="X650" s="199" t="s">
        <v>611</v>
      </c>
      <c r="Y650" s="199" t="s">
        <v>611</v>
      </c>
    </row>
    <row r="651" spans="1:25" ht="15" customHeight="1">
      <c r="A651" s="200">
        <v>29</v>
      </c>
      <c r="B651" s="200"/>
      <c r="C651" s="32" t="s">
        <v>444</v>
      </c>
      <c r="D651" s="131"/>
      <c r="E651" s="199">
        <v>14</v>
      </c>
      <c r="F651" s="199">
        <v>2977</v>
      </c>
      <c r="G651" s="199">
        <v>2976</v>
      </c>
      <c r="H651" s="199">
        <v>1626</v>
      </c>
      <c r="I651" s="199">
        <v>418</v>
      </c>
      <c r="J651" s="199">
        <v>932</v>
      </c>
      <c r="K651" s="199">
        <v>1</v>
      </c>
      <c r="L651" s="201">
        <v>1221150</v>
      </c>
      <c r="M651" s="201">
        <v>7821534</v>
      </c>
      <c r="N651" s="201">
        <v>879185</v>
      </c>
      <c r="O651" s="201">
        <v>496982</v>
      </c>
      <c r="P651" s="201">
        <v>228084</v>
      </c>
      <c r="Q651" s="201">
        <v>154119</v>
      </c>
      <c r="R651" s="201">
        <v>985774</v>
      </c>
      <c r="S651" s="201">
        <v>571018</v>
      </c>
      <c r="T651" s="201">
        <v>221532</v>
      </c>
      <c r="U651" s="201">
        <v>193224</v>
      </c>
      <c r="V651" s="201">
        <v>21703897</v>
      </c>
      <c r="W651" s="201">
        <v>421869</v>
      </c>
      <c r="X651" s="201">
        <v>13003861</v>
      </c>
      <c r="Y651" s="201">
        <v>389257</v>
      </c>
    </row>
    <row r="652" spans="1:25" ht="15" customHeight="1">
      <c r="A652" s="200">
        <v>30</v>
      </c>
      <c r="B652" s="200"/>
      <c r="C652" s="32" t="s">
        <v>445</v>
      </c>
      <c r="D652" s="131"/>
      <c r="E652" s="199">
        <v>1</v>
      </c>
      <c r="F652" s="199">
        <v>5</v>
      </c>
      <c r="G652" s="199">
        <v>5</v>
      </c>
      <c r="H652" s="199">
        <v>3</v>
      </c>
      <c r="I652" s="199">
        <v>2</v>
      </c>
      <c r="J652" s="199" t="s">
        <v>730</v>
      </c>
      <c r="K652" s="199" t="s">
        <v>730</v>
      </c>
      <c r="L652" s="199" t="s">
        <v>2318</v>
      </c>
      <c r="M652" s="199" t="s">
        <v>2318</v>
      </c>
      <c r="N652" s="199" t="s">
        <v>2318</v>
      </c>
      <c r="O652" s="199" t="s">
        <v>2318</v>
      </c>
      <c r="P652" s="199" t="s">
        <v>2318</v>
      </c>
      <c r="Q652" s="199" t="s">
        <v>2318</v>
      </c>
      <c r="R652" s="199" t="s">
        <v>2318</v>
      </c>
      <c r="S652" s="199" t="s">
        <v>2318</v>
      </c>
      <c r="T652" s="199" t="s">
        <v>2318</v>
      </c>
      <c r="U652" s="199" t="s">
        <v>2318</v>
      </c>
      <c r="V652" s="199" t="s">
        <v>2318</v>
      </c>
      <c r="W652" s="199" t="s">
        <v>2318</v>
      </c>
      <c r="X652" s="199" t="s">
        <v>2318</v>
      </c>
      <c r="Y652" s="199" t="s">
        <v>2318</v>
      </c>
    </row>
    <row r="653" spans="1:25" ht="15" customHeight="1">
      <c r="A653" s="200">
        <v>31</v>
      </c>
      <c r="B653" s="200"/>
      <c r="C653" s="32" t="s">
        <v>446</v>
      </c>
      <c r="D653" s="131"/>
      <c r="E653" s="199">
        <v>8</v>
      </c>
      <c r="F653" s="199">
        <v>1557</v>
      </c>
      <c r="G653" s="199">
        <v>1557</v>
      </c>
      <c r="H653" s="199">
        <v>1377</v>
      </c>
      <c r="I653" s="199">
        <v>24</v>
      </c>
      <c r="J653" s="199">
        <v>156</v>
      </c>
      <c r="K653" s="199" t="s">
        <v>608</v>
      </c>
      <c r="L653" s="199">
        <v>1126808</v>
      </c>
      <c r="M653" s="199">
        <v>13329146</v>
      </c>
      <c r="N653" s="199">
        <v>396801</v>
      </c>
      <c r="O653" s="199">
        <v>57436</v>
      </c>
      <c r="P653" s="199">
        <v>145729</v>
      </c>
      <c r="Q653" s="199">
        <v>193636</v>
      </c>
      <c r="R653" s="199">
        <v>422067</v>
      </c>
      <c r="S653" s="199">
        <v>47236</v>
      </c>
      <c r="T653" s="199">
        <v>191322</v>
      </c>
      <c r="U653" s="199">
        <v>183509</v>
      </c>
      <c r="V653" s="199">
        <v>17618852</v>
      </c>
      <c r="W653" s="199">
        <v>428783</v>
      </c>
      <c r="X653" s="199">
        <v>3720378</v>
      </c>
      <c r="Y653" s="199">
        <v>605037</v>
      </c>
    </row>
    <row r="654" spans="1:25" ht="15" customHeight="1">
      <c r="A654" s="200">
        <v>32</v>
      </c>
      <c r="B654" s="200"/>
      <c r="C654" s="32" t="s">
        <v>447</v>
      </c>
      <c r="D654" s="131"/>
      <c r="E654" s="199">
        <v>1</v>
      </c>
      <c r="F654" s="199">
        <v>5</v>
      </c>
      <c r="G654" s="199">
        <v>4</v>
      </c>
      <c r="H654" s="199" t="s">
        <v>429</v>
      </c>
      <c r="I654" s="199">
        <v>4</v>
      </c>
      <c r="J654" s="199" t="s">
        <v>429</v>
      </c>
      <c r="K654" s="199">
        <v>1</v>
      </c>
      <c r="L654" s="199" t="s">
        <v>1921</v>
      </c>
      <c r="M654" s="199" t="s">
        <v>1921</v>
      </c>
      <c r="N654" s="199" t="s">
        <v>1921</v>
      </c>
      <c r="O654" s="199" t="s">
        <v>1921</v>
      </c>
      <c r="P654" s="199" t="s">
        <v>1921</v>
      </c>
      <c r="Q654" s="199" t="s">
        <v>1921</v>
      </c>
      <c r="R654" s="199" t="s">
        <v>1921</v>
      </c>
      <c r="S654" s="199" t="s">
        <v>1921</v>
      </c>
      <c r="T654" s="199" t="s">
        <v>1921</v>
      </c>
      <c r="U654" s="199" t="s">
        <v>1921</v>
      </c>
      <c r="V654" s="199" t="s">
        <v>1921</v>
      </c>
      <c r="W654" s="199" t="s">
        <v>1921</v>
      </c>
      <c r="X654" s="199" t="s">
        <v>1921</v>
      </c>
      <c r="Y654" s="199" t="s">
        <v>1921</v>
      </c>
    </row>
    <row r="655" spans="1:25" ht="15" customHeight="1">
      <c r="A655" s="193"/>
      <c r="B655" s="193"/>
      <c r="C655" s="194"/>
      <c r="D655" s="193"/>
      <c r="E655" s="195"/>
      <c r="F655" s="205"/>
      <c r="G655" s="205"/>
      <c r="H655" s="206"/>
      <c r="I655" s="206"/>
      <c r="J655" s="206"/>
      <c r="K655" s="206"/>
      <c r="L655" s="205"/>
      <c r="M655" s="206"/>
      <c r="N655" s="206"/>
      <c r="O655" s="206"/>
      <c r="P655" s="206"/>
      <c r="Q655" s="206"/>
      <c r="R655" s="206"/>
      <c r="S655" s="206"/>
      <c r="T655" s="206"/>
      <c r="U655" s="205"/>
      <c r="V655" s="205"/>
      <c r="W655" s="205"/>
      <c r="X655" s="205"/>
      <c r="Y655" s="205"/>
    </row>
    <row r="656" spans="1:25" s="192" customFormat="1" ht="15" customHeight="1">
      <c r="A656" s="189"/>
      <c r="B656" s="189"/>
      <c r="C656" s="190" t="s">
        <v>138</v>
      </c>
      <c r="D656" s="189"/>
      <c r="E656" s="211">
        <v>75</v>
      </c>
      <c r="F656" s="211">
        <v>1639</v>
      </c>
      <c r="G656" s="211">
        <v>1618</v>
      </c>
      <c r="H656" s="211">
        <v>1045</v>
      </c>
      <c r="I656" s="211">
        <v>387</v>
      </c>
      <c r="J656" s="211">
        <v>186</v>
      </c>
      <c r="K656" s="211">
        <v>21</v>
      </c>
      <c r="L656" s="211">
        <v>556060</v>
      </c>
      <c r="M656" s="211">
        <v>2437199</v>
      </c>
      <c r="N656" s="211">
        <v>283663</v>
      </c>
      <c r="O656" s="211">
        <v>86146</v>
      </c>
      <c r="P656" s="211">
        <v>94686</v>
      </c>
      <c r="Q656" s="211">
        <v>102831</v>
      </c>
      <c r="R656" s="211">
        <v>239159</v>
      </c>
      <c r="S656" s="211">
        <v>61566</v>
      </c>
      <c r="T656" s="211">
        <v>84854</v>
      </c>
      <c r="U656" s="211">
        <v>92739</v>
      </c>
      <c r="V656" s="211">
        <v>4311844</v>
      </c>
      <c r="W656" s="211">
        <v>53981</v>
      </c>
      <c r="X656" s="211">
        <v>1701732</v>
      </c>
      <c r="Y656" s="211">
        <v>100898</v>
      </c>
    </row>
    <row r="657" spans="1:25" ht="15" customHeight="1">
      <c r="A657" s="193"/>
      <c r="B657" s="193"/>
      <c r="C657" s="193"/>
      <c r="D657" s="193"/>
      <c r="E657" s="210"/>
      <c r="F657" s="209"/>
      <c r="G657" s="209"/>
      <c r="H657" s="209"/>
      <c r="I657" s="209"/>
      <c r="J657" s="209"/>
      <c r="K657" s="209"/>
      <c r="L657" s="209"/>
      <c r="M657" s="209"/>
      <c r="N657" s="209"/>
      <c r="O657" s="209"/>
      <c r="P657" s="209"/>
      <c r="Q657" s="209"/>
      <c r="R657" s="209"/>
      <c r="S657" s="209"/>
      <c r="T657" s="209"/>
      <c r="U657" s="209"/>
      <c r="V657" s="209"/>
      <c r="W657" s="209"/>
      <c r="X657" s="209"/>
      <c r="Y657" s="209"/>
    </row>
    <row r="658" spans="1:25" ht="15" customHeight="1">
      <c r="A658" s="198" t="s">
        <v>116</v>
      </c>
      <c r="B658" s="198"/>
      <c r="C658" s="32" t="s">
        <v>421</v>
      </c>
      <c r="D658" s="131"/>
      <c r="E658" s="199">
        <v>4</v>
      </c>
      <c r="F658" s="199">
        <v>156</v>
      </c>
      <c r="G658" s="199">
        <v>154</v>
      </c>
      <c r="H658" s="199">
        <v>70</v>
      </c>
      <c r="I658" s="199">
        <v>84</v>
      </c>
      <c r="J658" s="199" t="s">
        <v>675</v>
      </c>
      <c r="K658" s="199">
        <v>2</v>
      </c>
      <c r="L658" s="199">
        <v>52110</v>
      </c>
      <c r="M658" s="199">
        <v>127642</v>
      </c>
      <c r="N658" s="199">
        <v>3094</v>
      </c>
      <c r="O658" s="199">
        <v>1993</v>
      </c>
      <c r="P658" s="199">
        <v>670</v>
      </c>
      <c r="Q658" s="199">
        <v>431</v>
      </c>
      <c r="R658" s="199">
        <v>3621</v>
      </c>
      <c r="S658" s="199">
        <v>2433</v>
      </c>
      <c r="T658" s="199">
        <v>936</v>
      </c>
      <c r="U658" s="199">
        <v>252</v>
      </c>
      <c r="V658" s="199">
        <v>338130</v>
      </c>
      <c r="W658" s="199">
        <v>1222</v>
      </c>
      <c r="X658" s="199">
        <v>201256</v>
      </c>
      <c r="Y658" s="199">
        <v>26326</v>
      </c>
    </row>
    <row r="659" spans="1:25" ht="15" customHeight="1">
      <c r="A659" s="200">
        <v>10</v>
      </c>
      <c r="B659" s="200"/>
      <c r="C659" s="32" t="s">
        <v>607</v>
      </c>
      <c r="D659" s="131"/>
      <c r="E659" s="199" t="s">
        <v>608</v>
      </c>
      <c r="F659" s="199" t="s">
        <v>608</v>
      </c>
      <c r="G659" s="199" t="s">
        <v>608</v>
      </c>
      <c r="H659" s="199" t="s">
        <v>608</v>
      </c>
      <c r="I659" s="199" t="s">
        <v>608</v>
      </c>
      <c r="J659" s="199" t="s">
        <v>608</v>
      </c>
      <c r="K659" s="199" t="s">
        <v>608</v>
      </c>
      <c r="L659" s="199" t="s">
        <v>608</v>
      </c>
      <c r="M659" s="199" t="s">
        <v>608</v>
      </c>
      <c r="N659" s="199" t="s">
        <v>608</v>
      </c>
      <c r="O659" s="199" t="s">
        <v>608</v>
      </c>
      <c r="P659" s="199" t="s">
        <v>608</v>
      </c>
      <c r="Q659" s="199" t="s">
        <v>608</v>
      </c>
      <c r="R659" s="199" t="s">
        <v>608</v>
      </c>
      <c r="S659" s="199" t="s">
        <v>608</v>
      </c>
      <c r="T659" s="199" t="s">
        <v>608</v>
      </c>
      <c r="U659" s="199" t="s">
        <v>608</v>
      </c>
      <c r="V659" s="199" t="s">
        <v>608</v>
      </c>
      <c r="W659" s="199" t="s">
        <v>608</v>
      </c>
      <c r="X659" s="199" t="s">
        <v>608</v>
      </c>
      <c r="Y659" s="199" t="s">
        <v>608</v>
      </c>
    </row>
    <row r="660" spans="1:25" ht="15" customHeight="1">
      <c r="A660" s="200">
        <v>11</v>
      </c>
      <c r="B660" s="200"/>
      <c r="C660" s="32" t="s">
        <v>423</v>
      </c>
      <c r="D660" s="131"/>
      <c r="E660" s="199">
        <v>6</v>
      </c>
      <c r="F660" s="199">
        <v>75</v>
      </c>
      <c r="G660" s="199">
        <v>70</v>
      </c>
      <c r="H660" s="199">
        <v>31</v>
      </c>
      <c r="I660" s="199">
        <v>39</v>
      </c>
      <c r="J660" s="199" t="s">
        <v>429</v>
      </c>
      <c r="K660" s="199">
        <v>5</v>
      </c>
      <c r="L660" s="201">
        <v>12788</v>
      </c>
      <c r="M660" s="201">
        <v>10263</v>
      </c>
      <c r="N660" s="201">
        <v>133</v>
      </c>
      <c r="O660" s="201" t="s">
        <v>429</v>
      </c>
      <c r="P660" s="201">
        <v>51</v>
      </c>
      <c r="Q660" s="201">
        <v>82</v>
      </c>
      <c r="R660" s="201">
        <v>109</v>
      </c>
      <c r="S660" s="201" t="s">
        <v>429</v>
      </c>
      <c r="T660" s="201">
        <v>72</v>
      </c>
      <c r="U660" s="201">
        <v>37</v>
      </c>
      <c r="V660" s="201">
        <v>34144</v>
      </c>
      <c r="W660" s="201">
        <v>674</v>
      </c>
      <c r="X660" s="201">
        <v>22089</v>
      </c>
      <c r="Y660" s="201" t="s">
        <v>429</v>
      </c>
    </row>
    <row r="661" spans="1:25" ht="15" customHeight="1">
      <c r="A661" s="200">
        <v>12</v>
      </c>
      <c r="B661" s="200"/>
      <c r="C661" s="32" t="s">
        <v>424</v>
      </c>
      <c r="D661" s="131"/>
      <c r="E661" s="199">
        <v>2</v>
      </c>
      <c r="F661" s="199">
        <v>93</v>
      </c>
      <c r="G661" s="199">
        <v>93</v>
      </c>
      <c r="H661" s="199">
        <v>61</v>
      </c>
      <c r="I661" s="199">
        <v>25</v>
      </c>
      <c r="J661" s="199">
        <v>7</v>
      </c>
      <c r="K661" s="199" t="s">
        <v>1140</v>
      </c>
      <c r="L661" s="199" t="s">
        <v>1141</v>
      </c>
      <c r="M661" s="199" t="s">
        <v>1141</v>
      </c>
      <c r="N661" s="199" t="s">
        <v>1141</v>
      </c>
      <c r="O661" s="199" t="s">
        <v>1141</v>
      </c>
      <c r="P661" s="199" t="s">
        <v>1141</v>
      </c>
      <c r="Q661" s="199" t="s">
        <v>1141</v>
      </c>
      <c r="R661" s="199" t="s">
        <v>1141</v>
      </c>
      <c r="S661" s="199" t="s">
        <v>1141</v>
      </c>
      <c r="T661" s="199" t="s">
        <v>1141</v>
      </c>
      <c r="U661" s="199" t="s">
        <v>1141</v>
      </c>
      <c r="V661" s="199" t="s">
        <v>1141</v>
      </c>
      <c r="W661" s="199" t="s">
        <v>1141</v>
      </c>
      <c r="X661" s="199" t="s">
        <v>1141</v>
      </c>
      <c r="Y661" s="199" t="s">
        <v>1141</v>
      </c>
    </row>
    <row r="662" spans="1:25" ht="15" customHeight="1">
      <c r="A662" s="200">
        <v>13</v>
      </c>
      <c r="B662" s="200"/>
      <c r="C662" s="32" t="s">
        <v>425</v>
      </c>
      <c r="D662" s="131"/>
      <c r="E662" s="199">
        <v>1</v>
      </c>
      <c r="F662" s="199">
        <v>12</v>
      </c>
      <c r="G662" s="199">
        <v>12</v>
      </c>
      <c r="H662" s="199">
        <v>10</v>
      </c>
      <c r="I662" s="199">
        <v>2</v>
      </c>
      <c r="J662" s="199" t="s">
        <v>618</v>
      </c>
      <c r="K662" s="199" t="s">
        <v>618</v>
      </c>
      <c r="L662" s="199" t="s">
        <v>671</v>
      </c>
      <c r="M662" s="199" t="s">
        <v>671</v>
      </c>
      <c r="N662" s="199" t="s">
        <v>671</v>
      </c>
      <c r="O662" s="199" t="s">
        <v>671</v>
      </c>
      <c r="P662" s="199" t="s">
        <v>671</v>
      </c>
      <c r="Q662" s="199" t="s">
        <v>671</v>
      </c>
      <c r="R662" s="199" t="s">
        <v>671</v>
      </c>
      <c r="S662" s="199" t="s">
        <v>671</v>
      </c>
      <c r="T662" s="199" t="s">
        <v>671</v>
      </c>
      <c r="U662" s="199" t="s">
        <v>671</v>
      </c>
      <c r="V662" s="199" t="s">
        <v>671</v>
      </c>
      <c r="W662" s="199" t="s">
        <v>671</v>
      </c>
      <c r="X662" s="199" t="s">
        <v>671</v>
      </c>
      <c r="Y662" s="199" t="s">
        <v>671</v>
      </c>
    </row>
    <row r="663" spans="1:25" ht="15" customHeight="1">
      <c r="A663" s="200">
        <v>14</v>
      </c>
      <c r="B663" s="200"/>
      <c r="C663" s="32" t="s">
        <v>426</v>
      </c>
      <c r="D663" s="131"/>
      <c r="E663" s="199">
        <v>2</v>
      </c>
      <c r="F663" s="199">
        <v>47</v>
      </c>
      <c r="G663" s="199">
        <v>47</v>
      </c>
      <c r="H663" s="199">
        <v>24</v>
      </c>
      <c r="I663" s="199">
        <v>10</v>
      </c>
      <c r="J663" s="199">
        <v>13</v>
      </c>
      <c r="K663" s="199" t="s">
        <v>1140</v>
      </c>
      <c r="L663" s="199" t="s">
        <v>1141</v>
      </c>
      <c r="M663" s="199" t="s">
        <v>1141</v>
      </c>
      <c r="N663" s="199" t="s">
        <v>1141</v>
      </c>
      <c r="O663" s="199" t="s">
        <v>1141</v>
      </c>
      <c r="P663" s="199" t="s">
        <v>1141</v>
      </c>
      <c r="Q663" s="199" t="s">
        <v>1141</v>
      </c>
      <c r="R663" s="199" t="s">
        <v>1141</v>
      </c>
      <c r="S663" s="199" t="s">
        <v>1141</v>
      </c>
      <c r="T663" s="199" t="s">
        <v>1141</v>
      </c>
      <c r="U663" s="199" t="s">
        <v>1141</v>
      </c>
      <c r="V663" s="199" t="s">
        <v>1141</v>
      </c>
      <c r="W663" s="199" t="s">
        <v>1141</v>
      </c>
      <c r="X663" s="199" t="s">
        <v>1141</v>
      </c>
      <c r="Y663" s="199" t="s">
        <v>1141</v>
      </c>
    </row>
    <row r="664" spans="1:25" ht="15" customHeight="1">
      <c r="A664" s="200">
        <v>15</v>
      </c>
      <c r="B664" s="200"/>
      <c r="C664" s="32" t="s">
        <v>427</v>
      </c>
      <c r="D664" s="131"/>
      <c r="E664" s="199">
        <v>1</v>
      </c>
      <c r="F664" s="199">
        <v>27</v>
      </c>
      <c r="G664" s="199">
        <v>27</v>
      </c>
      <c r="H664" s="199">
        <v>4</v>
      </c>
      <c r="I664" s="199">
        <v>12</v>
      </c>
      <c r="J664" s="199">
        <v>11</v>
      </c>
      <c r="K664" s="199" t="s">
        <v>1140</v>
      </c>
      <c r="L664" s="199" t="s">
        <v>1141</v>
      </c>
      <c r="M664" s="199" t="s">
        <v>1141</v>
      </c>
      <c r="N664" s="199" t="s">
        <v>1141</v>
      </c>
      <c r="O664" s="199" t="s">
        <v>1141</v>
      </c>
      <c r="P664" s="199" t="s">
        <v>1141</v>
      </c>
      <c r="Q664" s="199" t="s">
        <v>1141</v>
      </c>
      <c r="R664" s="199" t="s">
        <v>1141</v>
      </c>
      <c r="S664" s="199" t="s">
        <v>1141</v>
      </c>
      <c r="T664" s="199" t="s">
        <v>1141</v>
      </c>
      <c r="U664" s="199" t="s">
        <v>1141</v>
      </c>
      <c r="V664" s="199" t="s">
        <v>1141</v>
      </c>
      <c r="W664" s="199" t="s">
        <v>1141</v>
      </c>
      <c r="X664" s="199" t="s">
        <v>1141</v>
      </c>
      <c r="Y664" s="199" t="s">
        <v>1141</v>
      </c>
    </row>
    <row r="665" spans="1:25" ht="15" customHeight="1">
      <c r="A665" s="200">
        <v>16</v>
      </c>
      <c r="B665" s="200"/>
      <c r="C665" s="32" t="s">
        <v>428</v>
      </c>
      <c r="D665" s="131"/>
      <c r="E665" s="199" t="s">
        <v>429</v>
      </c>
      <c r="F665" s="199" t="s">
        <v>429</v>
      </c>
      <c r="G665" s="199" t="s">
        <v>429</v>
      </c>
      <c r="H665" s="199" t="s">
        <v>429</v>
      </c>
      <c r="I665" s="199" t="s">
        <v>429</v>
      </c>
      <c r="J665" s="199" t="s">
        <v>429</v>
      </c>
      <c r="K665" s="199" t="s">
        <v>429</v>
      </c>
      <c r="L665" s="199" t="s">
        <v>429</v>
      </c>
      <c r="M665" s="199" t="s">
        <v>429</v>
      </c>
      <c r="N665" s="199" t="s">
        <v>429</v>
      </c>
      <c r="O665" s="199" t="s">
        <v>429</v>
      </c>
      <c r="P665" s="199" t="s">
        <v>429</v>
      </c>
      <c r="Q665" s="199" t="s">
        <v>429</v>
      </c>
      <c r="R665" s="199" t="s">
        <v>429</v>
      </c>
      <c r="S665" s="199" t="s">
        <v>429</v>
      </c>
      <c r="T665" s="199" t="s">
        <v>429</v>
      </c>
      <c r="U665" s="199" t="s">
        <v>429</v>
      </c>
      <c r="V665" s="199" t="s">
        <v>429</v>
      </c>
      <c r="W665" s="199" t="s">
        <v>429</v>
      </c>
      <c r="X665" s="199" t="s">
        <v>429</v>
      </c>
      <c r="Y665" s="199" t="s">
        <v>429</v>
      </c>
    </row>
    <row r="666" spans="1:25" ht="15" customHeight="1">
      <c r="A666" s="200">
        <v>17</v>
      </c>
      <c r="B666" s="200"/>
      <c r="C666" s="32" t="s">
        <v>430</v>
      </c>
      <c r="D666" s="131"/>
      <c r="E666" s="199">
        <v>1</v>
      </c>
      <c r="F666" s="199">
        <v>4</v>
      </c>
      <c r="G666" s="199">
        <v>2</v>
      </c>
      <c r="H666" s="199" t="s">
        <v>578</v>
      </c>
      <c r="I666" s="199">
        <v>2</v>
      </c>
      <c r="J666" s="199" t="s">
        <v>578</v>
      </c>
      <c r="K666" s="199">
        <v>2</v>
      </c>
      <c r="L666" s="199" t="s">
        <v>431</v>
      </c>
      <c r="M666" s="199" t="s">
        <v>431</v>
      </c>
      <c r="N666" s="199" t="s">
        <v>431</v>
      </c>
      <c r="O666" s="199" t="s">
        <v>431</v>
      </c>
      <c r="P666" s="199" t="s">
        <v>431</v>
      </c>
      <c r="Q666" s="199" t="s">
        <v>431</v>
      </c>
      <c r="R666" s="199" t="s">
        <v>431</v>
      </c>
      <c r="S666" s="199" t="s">
        <v>431</v>
      </c>
      <c r="T666" s="199" t="s">
        <v>431</v>
      </c>
      <c r="U666" s="199" t="s">
        <v>431</v>
      </c>
      <c r="V666" s="199" t="s">
        <v>431</v>
      </c>
      <c r="W666" s="199" t="s">
        <v>431</v>
      </c>
      <c r="X666" s="199" t="s">
        <v>431</v>
      </c>
      <c r="Y666" s="199" t="s">
        <v>431</v>
      </c>
    </row>
    <row r="667" spans="1:25" ht="15" customHeight="1">
      <c r="A667" s="200">
        <v>18</v>
      </c>
      <c r="B667" s="200"/>
      <c r="C667" s="32" t="s">
        <v>432</v>
      </c>
      <c r="D667" s="131"/>
      <c r="E667" s="199">
        <v>10</v>
      </c>
      <c r="F667" s="199">
        <v>246</v>
      </c>
      <c r="G667" s="199">
        <v>246</v>
      </c>
      <c r="H667" s="199">
        <v>168</v>
      </c>
      <c r="I667" s="199">
        <v>56</v>
      </c>
      <c r="J667" s="199">
        <v>22</v>
      </c>
      <c r="K667" s="199" t="s">
        <v>578</v>
      </c>
      <c r="L667" s="199">
        <v>89056</v>
      </c>
      <c r="M667" s="199">
        <v>392572</v>
      </c>
      <c r="N667" s="199">
        <v>58372</v>
      </c>
      <c r="O667" s="199">
        <v>12999</v>
      </c>
      <c r="P667" s="199">
        <v>18291</v>
      </c>
      <c r="Q667" s="199">
        <v>27082</v>
      </c>
      <c r="R667" s="199">
        <v>28715</v>
      </c>
      <c r="S667" s="199">
        <v>243</v>
      </c>
      <c r="T667" s="199">
        <v>9084</v>
      </c>
      <c r="U667" s="199">
        <v>19388</v>
      </c>
      <c r="V667" s="199">
        <v>1245018</v>
      </c>
      <c r="W667" s="199">
        <v>13390</v>
      </c>
      <c r="X667" s="199">
        <v>776502</v>
      </c>
      <c r="Y667" s="199">
        <v>7741</v>
      </c>
    </row>
    <row r="668" spans="1:25" ht="15" customHeight="1">
      <c r="A668" s="200">
        <v>19</v>
      </c>
      <c r="B668" s="200"/>
      <c r="C668" s="32" t="s">
        <v>433</v>
      </c>
      <c r="D668" s="131"/>
      <c r="E668" s="199">
        <v>2</v>
      </c>
      <c r="F668" s="199">
        <v>17</v>
      </c>
      <c r="G668" s="199">
        <v>14</v>
      </c>
      <c r="H668" s="199">
        <v>8</v>
      </c>
      <c r="I668" s="199">
        <v>6</v>
      </c>
      <c r="J668" s="199" t="s">
        <v>578</v>
      </c>
      <c r="K668" s="199">
        <v>3</v>
      </c>
      <c r="L668" s="199" t="s">
        <v>431</v>
      </c>
      <c r="M668" s="199" t="s">
        <v>431</v>
      </c>
      <c r="N668" s="199" t="s">
        <v>431</v>
      </c>
      <c r="O668" s="199" t="s">
        <v>431</v>
      </c>
      <c r="P668" s="199" t="s">
        <v>431</v>
      </c>
      <c r="Q668" s="199" t="s">
        <v>431</v>
      </c>
      <c r="R668" s="199" t="s">
        <v>431</v>
      </c>
      <c r="S668" s="199" t="s">
        <v>431</v>
      </c>
      <c r="T668" s="199" t="s">
        <v>431</v>
      </c>
      <c r="U668" s="199" t="s">
        <v>431</v>
      </c>
      <c r="V668" s="199" t="s">
        <v>431</v>
      </c>
      <c r="W668" s="199" t="s">
        <v>431</v>
      </c>
      <c r="X668" s="199" t="s">
        <v>431</v>
      </c>
      <c r="Y668" s="199" t="s">
        <v>431</v>
      </c>
    </row>
    <row r="669" spans="1:25" ht="15" customHeight="1">
      <c r="A669" s="200">
        <v>20</v>
      </c>
      <c r="B669" s="200"/>
      <c r="C669" s="32" t="s">
        <v>434</v>
      </c>
      <c r="D669" s="131"/>
      <c r="E669" s="199">
        <v>1</v>
      </c>
      <c r="F669" s="199">
        <v>6</v>
      </c>
      <c r="G669" s="199">
        <v>6</v>
      </c>
      <c r="H669" s="199">
        <v>1</v>
      </c>
      <c r="I669" s="199">
        <v>5</v>
      </c>
      <c r="J669" s="199" t="s">
        <v>1140</v>
      </c>
      <c r="K669" s="199" t="s">
        <v>1140</v>
      </c>
      <c r="L669" s="199" t="s">
        <v>1141</v>
      </c>
      <c r="M669" s="199" t="s">
        <v>1141</v>
      </c>
      <c r="N669" s="199" t="s">
        <v>1141</v>
      </c>
      <c r="O669" s="199" t="s">
        <v>1141</v>
      </c>
      <c r="P669" s="199" t="s">
        <v>1141</v>
      </c>
      <c r="Q669" s="199" t="s">
        <v>1141</v>
      </c>
      <c r="R669" s="199" t="s">
        <v>1141</v>
      </c>
      <c r="S669" s="199" t="s">
        <v>1141</v>
      </c>
      <c r="T669" s="199" t="s">
        <v>1141</v>
      </c>
      <c r="U669" s="199" t="s">
        <v>1141</v>
      </c>
      <c r="V669" s="199" t="s">
        <v>1141</v>
      </c>
      <c r="W669" s="199" t="s">
        <v>1141</v>
      </c>
      <c r="X669" s="199" t="s">
        <v>1141</v>
      </c>
      <c r="Y669" s="199" t="s">
        <v>1141</v>
      </c>
    </row>
    <row r="670" spans="1:25" ht="15" customHeight="1">
      <c r="A670" s="200">
        <v>21</v>
      </c>
      <c r="B670" s="200"/>
      <c r="C670" s="32" t="s">
        <v>436</v>
      </c>
      <c r="D670" s="131"/>
      <c r="E670" s="199">
        <v>3</v>
      </c>
      <c r="F670" s="199">
        <v>56</v>
      </c>
      <c r="G670" s="199">
        <v>56</v>
      </c>
      <c r="H670" s="199">
        <v>54</v>
      </c>
      <c r="I670" s="199">
        <v>2</v>
      </c>
      <c r="J670" s="199" t="s">
        <v>651</v>
      </c>
      <c r="K670" s="199" t="s">
        <v>651</v>
      </c>
      <c r="L670" s="199">
        <v>21011</v>
      </c>
      <c r="M670" s="199">
        <v>139009</v>
      </c>
      <c r="N670" s="199" t="s">
        <v>651</v>
      </c>
      <c r="O670" s="199" t="s">
        <v>651</v>
      </c>
      <c r="P670" s="199" t="s">
        <v>651</v>
      </c>
      <c r="Q670" s="199" t="s">
        <v>651</v>
      </c>
      <c r="R670" s="199" t="s">
        <v>651</v>
      </c>
      <c r="S670" s="199" t="s">
        <v>651</v>
      </c>
      <c r="T670" s="199" t="s">
        <v>651</v>
      </c>
      <c r="U670" s="199" t="s">
        <v>651</v>
      </c>
      <c r="V670" s="199">
        <v>208430</v>
      </c>
      <c r="W670" s="199" t="s">
        <v>651</v>
      </c>
      <c r="X670" s="199">
        <v>66116</v>
      </c>
      <c r="Y670" s="199" t="s">
        <v>651</v>
      </c>
    </row>
    <row r="671" spans="1:25" ht="15" customHeight="1">
      <c r="A671" s="200">
        <v>22</v>
      </c>
      <c r="B671" s="200"/>
      <c r="C671" s="32" t="s">
        <v>437</v>
      </c>
      <c r="D671" s="131"/>
      <c r="E671" s="199">
        <v>2</v>
      </c>
      <c r="F671" s="199">
        <v>20</v>
      </c>
      <c r="G671" s="199">
        <v>20</v>
      </c>
      <c r="H671" s="199">
        <v>14</v>
      </c>
      <c r="I671" s="199">
        <v>1</v>
      </c>
      <c r="J671" s="199">
        <v>5</v>
      </c>
      <c r="K671" s="199" t="s">
        <v>1140</v>
      </c>
      <c r="L671" s="199" t="s">
        <v>1141</v>
      </c>
      <c r="M671" s="199" t="s">
        <v>1141</v>
      </c>
      <c r="N671" s="199" t="s">
        <v>1141</v>
      </c>
      <c r="O671" s="199" t="s">
        <v>1141</v>
      </c>
      <c r="P671" s="199" t="s">
        <v>1141</v>
      </c>
      <c r="Q671" s="199" t="s">
        <v>1141</v>
      </c>
      <c r="R671" s="199" t="s">
        <v>1141</v>
      </c>
      <c r="S671" s="199" t="s">
        <v>1141</v>
      </c>
      <c r="T671" s="199" t="s">
        <v>1141</v>
      </c>
      <c r="U671" s="199" t="s">
        <v>1141</v>
      </c>
      <c r="V671" s="199" t="s">
        <v>1141</v>
      </c>
      <c r="W671" s="199" t="s">
        <v>1141</v>
      </c>
      <c r="X671" s="199" t="s">
        <v>1141</v>
      </c>
      <c r="Y671" s="199" t="s">
        <v>1141</v>
      </c>
    </row>
    <row r="672" spans="1:25" ht="15" customHeight="1">
      <c r="A672" s="200">
        <v>23</v>
      </c>
      <c r="B672" s="200"/>
      <c r="C672" s="32" t="s">
        <v>438</v>
      </c>
      <c r="D672" s="131"/>
      <c r="E672" s="199">
        <v>4</v>
      </c>
      <c r="F672" s="199">
        <v>52</v>
      </c>
      <c r="G672" s="199">
        <v>52</v>
      </c>
      <c r="H672" s="199">
        <v>40</v>
      </c>
      <c r="I672" s="199">
        <v>12</v>
      </c>
      <c r="J672" s="199" t="s">
        <v>429</v>
      </c>
      <c r="K672" s="199" t="s">
        <v>429</v>
      </c>
      <c r="L672" s="201">
        <v>15092</v>
      </c>
      <c r="M672" s="201">
        <v>47436</v>
      </c>
      <c r="N672" s="199" t="s">
        <v>429</v>
      </c>
      <c r="O672" s="199" t="s">
        <v>429</v>
      </c>
      <c r="P672" s="199" t="s">
        <v>429</v>
      </c>
      <c r="Q672" s="199" t="s">
        <v>429</v>
      </c>
      <c r="R672" s="199" t="s">
        <v>429</v>
      </c>
      <c r="S672" s="199" t="s">
        <v>429</v>
      </c>
      <c r="T672" s="199" t="s">
        <v>429</v>
      </c>
      <c r="U672" s="199" t="s">
        <v>429</v>
      </c>
      <c r="V672" s="201">
        <v>74768</v>
      </c>
      <c r="W672" s="201" t="s">
        <v>429</v>
      </c>
      <c r="X672" s="201">
        <v>26030</v>
      </c>
      <c r="Y672" s="201" t="s">
        <v>429</v>
      </c>
    </row>
    <row r="673" spans="1:25" ht="15" customHeight="1">
      <c r="A673" s="200">
        <v>24</v>
      </c>
      <c r="B673" s="200"/>
      <c r="C673" s="32" t="s">
        <v>439</v>
      </c>
      <c r="D673" s="131"/>
      <c r="E673" s="199">
        <v>14</v>
      </c>
      <c r="F673" s="199">
        <v>299</v>
      </c>
      <c r="G673" s="199">
        <v>296</v>
      </c>
      <c r="H673" s="199">
        <v>169</v>
      </c>
      <c r="I673" s="199">
        <v>18</v>
      </c>
      <c r="J673" s="199">
        <v>109</v>
      </c>
      <c r="K673" s="199">
        <v>3</v>
      </c>
      <c r="L673" s="199">
        <v>104207</v>
      </c>
      <c r="M673" s="199">
        <v>767805</v>
      </c>
      <c r="N673" s="199">
        <v>40804</v>
      </c>
      <c r="O673" s="199">
        <v>11253</v>
      </c>
      <c r="P673" s="199">
        <v>550</v>
      </c>
      <c r="Q673" s="199">
        <v>29001</v>
      </c>
      <c r="R673" s="199">
        <v>38337</v>
      </c>
      <c r="S673" s="199">
        <v>8699</v>
      </c>
      <c r="T673" s="199">
        <v>550</v>
      </c>
      <c r="U673" s="199">
        <v>29088</v>
      </c>
      <c r="V673" s="199">
        <v>774092</v>
      </c>
      <c r="W673" s="199">
        <v>24340</v>
      </c>
      <c r="X673" s="199" t="s">
        <v>1142</v>
      </c>
      <c r="Y673" s="199">
        <v>5962</v>
      </c>
    </row>
    <row r="674" spans="1:25" ht="15" customHeight="1">
      <c r="A674" s="200">
        <v>25</v>
      </c>
      <c r="B674" s="200"/>
      <c r="C674" s="32" t="s">
        <v>440</v>
      </c>
      <c r="D674" s="131"/>
      <c r="E674" s="199">
        <v>4</v>
      </c>
      <c r="F674" s="199">
        <v>53</v>
      </c>
      <c r="G674" s="199">
        <v>53</v>
      </c>
      <c r="H674" s="199">
        <v>39</v>
      </c>
      <c r="I674" s="199">
        <v>14</v>
      </c>
      <c r="J674" s="199" t="s">
        <v>618</v>
      </c>
      <c r="K674" s="199" t="s">
        <v>618</v>
      </c>
      <c r="L674" s="199">
        <v>21636</v>
      </c>
      <c r="M674" s="199">
        <v>32296</v>
      </c>
      <c r="N674" s="199" t="s">
        <v>618</v>
      </c>
      <c r="O674" s="199" t="s">
        <v>618</v>
      </c>
      <c r="P674" s="199" t="s">
        <v>618</v>
      </c>
      <c r="Q674" s="199" t="s">
        <v>618</v>
      </c>
      <c r="R674" s="199" t="s">
        <v>618</v>
      </c>
      <c r="S674" s="199" t="s">
        <v>618</v>
      </c>
      <c r="T674" s="199" t="s">
        <v>618</v>
      </c>
      <c r="U674" s="199" t="s">
        <v>618</v>
      </c>
      <c r="V674" s="199">
        <v>92843</v>
      </c>
      <c r="W674" s="199" t="s">
        <v>618</v>
      </c>
      <c r="X674" s="199">
        <v>57664</v>
      </c>
      <c r="Y674" s="199" t="s">
        <v>618</v>
      </c>
    </row>
    <row r="675" spans="1:25" ht="15" customHeight="1">
      <c r="A675" s="200">
        <v>26</v>
      </c>
      <c r="B675" s="200"/>
      <c r="C675" s="32" t="s">
        <v>441</v>
      </c>
      <c r="D675" s="131"/>
      <c r="E675" s="199">
        <v>9</v>
      </c>
      <c r="F675" s="199">
        <v>279</v>
      </c>
      <c r="G675" s="199">
        <v>274</v>
      </c>
      <c r="H675" s="199">
        <v>248</v>
      </c>
      <c r="I675" s="199">
        <v>26</v>
      </c>
      <c r="J675" s="199" t="s">
        <v>576</v>
      </c>
      <c r="K675" s="199">
        <v>5</v>
      </c>
      <c r="L675" s="199">
        <v>97852</v>
      </c>
      <c r="M675" s="199">
        <v>317458</v>
      </c>
      <c r="N675" s="199">
        <v>157692</v>
      </c>
      <c r="O675" s="199">
        <v>49573</v>
      </c>
      <c r="P675" s="199">
        <v>73946</v>
      </c>
      <c r="Q675" s="199">
        <v>34173</v>
      </c>
      <c r="R675" s="199">
        <v>145772</v>
      </c>
      <c r="S675" s="199">
        <v>40265</v>
      </c>
      <c r="T675" s="199">
        <v>72935</v>
      </c>
      <c r="U675" s="199">
        <v>32572</v>
      </c>
      <c r="V675" s="199">
        <v>643089</v>
      </c>
      <c r="W675" s="199">
        <v>8080</v>
      </c>
      <c r="X675" s="199">
        <v>294615</v>
      </c>
      <c r="Y675" s="199">
        <v>55126</v>
      </c>
    </row>
    <row r="676" spans="1:25" ht="15" customHeight="1">
      <c r="A676" s="200">
        <v>27</v>
      </c>
      <c r="B676" s="200"/>
      <c r="C676" s="32" t="s">
        <v>442</v>
      </c>
      <c r="D676" s="131"/>
      <c r="E676" s="199" t="s">
        <v>576</v>
      </c>
      <c r="F676" s="199" t="s">
        <v>576</v>
      </c>
      <c r="G676" s="199" t="s">
        <v>576</v>
      </c>
      <c r="H676" s="199" t="s">
        <v>576</v>
      </c>
      <c r="I676" s="199" t="s">
        <v>576</v>
      </c>
      <c r="J676" s="199" t="s">
        <v>576</v>
      </c>
      <c r="K676" s="199" t="s">
        <v>576</v>
      </c>
      <c r="L676" s="199" t="s">
        <v>576</v>
      </c>
      <c r="M676" s="199" t="s">
        <v>576</v>
      </c>
      <c r="N676" s="199" t="s">
        <v>576</v>
      </c>
      <c r="O676" s="199" t="s">
        <v>576</v>
      </c>
      <c r="P676" s="199" t="s">
        <v>576</v>
      </c>
      <c r="Q676" s="199" t="s">
        <v>576</v>
      </c>
      <c r="R676" s="199" t="s">
        <v>576</v>
      </c>
      <c r="S676" s="199" t="s">
        <v>576</v>
      </c>
      <c r="T676" s="199" t="s">
        <v>576</v>
      </c>
      <c r="U676" s="199" t="s">
        <v>576</v>
      </c>
      <c r="V676" s="199" t="s">
        <v>576</v>
      </c>
      <c r="W676" s="199" t="s">
        <v>576</v>
      </c>
      <c r="X676" s="199" t="s">
        <v>576</v>
      </c>
      <c r="Y676" s="199" t="s">
        <v>576</v>
      </c>
    </row>
    <row r="677" spans="1:25" ht="15" customHeight="1">
      <c r="A677" s="200">
        <v>28</v>
      </c>
      <c r="B677" s="200"/>
      <c r="C677" s="32" t="s">
        <v>443</v>
      </c>
      <c r="D677" s="131"/>
      <c r="E677" s="199" t="s">
        <v>608</v>
      </c>
      <c r="F677" s="199" t="s">
        <v>608</v>
      </c>
      <c r="G677" s="199" t="s">
        <v>608</v>
      </c>
      <c r="H677" s="199" t="s">
        <v>608</v>
      </c>
      <c r="I677" s="199" t="s">
        <v>608</v>
      </c>
      <c r="J677" s="199" t="s">
        <v>608</v>
      </c>
      <c r="K677" s="199" t="s">
        <v>608</v>
      </c>
      <c r="L677" s="199" t="s">
        <v>608</v>
      </c>
      <c r="M677" s="199" t="s">
        <v>608</v>
      </c>
      <c r="N677" s="199" t="s">
        <v>608</v>
      </c>
      <c r="O677" s="199" t="s">
        <v>608</v>
      </c>
      <c r="P677" s="199" t="s">
        <v>608</v>
      </c>
      <c r="Q677" s="199" t="s">
        <v>608</v>
      </c>
      <c r="R677" s="199" t="s">
        <v>608</v>
      </c>
      <c r="S677" s="199" t="s">
        <v>608</v>
      </c>
      <c r="T677" s="199" t="s">
        <v>608</v>
      </c>
      <c r="U677" s="199" t="s">
        <v>608</v>
      </c>
      <c r="V677" s="199" t="s">
        <v>608</v>
      </c>
      <c r="W677" s="199" t="s">
        <v>608</v>
      </c>
      <c r="X677" s="199" t="s">
        <v>608</v>
      </c>
      <c r="Y677" s="199" t="s">
        <v>608</v>
      </c>
    </row>
    <row r="678" spans="1:25" ht="15" customHeight="1">
      <c r="A678" s="200">
        <v>29</v>
      </c>
      <c r="B678" s="200"/>
      <c r="C678" s="32" t="s">
        <v>444</v>
      </c>
      <c r="D678" s="131"/>
      <c r="E678" s="199">
        <v>1</v>
      </c>
      <c r="F678" s="199">
        <v>5</v>
      </c>
      <c r="G678" s="199">
        <v>5</v>
      </c>
      <c r="H678" s="199">
        <v>1</v>
      </c>
      <c r="I678" s="199">
        <v>4</v>
      </c>
      <c r="J678" s="199" t="s">
        <v>608</v>
      </c>
      <c r="K678" s="199" t="s">
        <v>608</v>
      </c>
      <c r="L678" s="199" t="s">
        <v>611</v>
      </c>
      <c r="M678" s="199" t="s">
        <v>611</v>
      </c>
      <c r="N678" s="199" t="s">
        <v>611</v>
      </c>
      <c r="O678" s="199" t="s">
        <v>611</v>
      </c>
      <c r="P678" s="199" t="s">
        <v>611</v>
      </c>
      <c r="Q678" s="199" t="s">
        <v>611</v>
      </c>
      <c r="R678" s="199" t="s">
        <v>611</v>
      </c>
      <c r="S678" s="199" t="s">
        <v>611</v>
      </c>
      <c r="T678" s="199" t="s">
        <v>611</v>
      </c>
      <c r="U678" s="199" t="s">
        <v>611</v>
      </c>
      <c r="V678" s="199" t="s">
        <v>611</v>
      </c>
      <c r="W678" s="199" t="s">
        <v>611</v>
      </c>
      <c r="X678" s="199" t="s">
        <v>611</v>
      </c>
      <c r="Y678" s="199" t="s">
        <v>611</v>
      </c>
    </row>
    <row r="679" spans="1:25" ht="15" customHeight="1">
      <c r="A679" s="200">
        <v>30</v>
      </c>
      <c r="B679" s="200"/>
      <c r="C679" s="32" t="s">
        <v>445</v>
      </c>
      <c r="D679" s="131"/>
      <c r="E679" s="199">
        <v>1</v>
      </c>
      <c r="F679" s="199">
        <v>37</v>
      </c>
      <c r="G679" s="199">
        <v>37</v>
      </c>
      <c r="H679" s="199">
        <v>28</v>
      </c>
      <c r="I679" s="199">
        <v>9</v>
      </c>
      <c r="J679" s="199" t="s">
        <v>730</v>
      </c>
      <c r="K679" s="199" t="s">
        <v>730</v>
      </c>
      <c r="L679" s="199" t="s">
        <v>2318</v>
      </c>
      <c r="M679" s="199" t="s">
        <v>2318</v>
      </c>
      <c r="N679" s="199" t="s">
        <v>2318</v>
      </c>
      <c r="O679" s="199" t="s">
        <v>2318</v>
      </c>
      <c r="P679" s="199" t="s">
        <v>2318</v>
      </c>
      <c r="Q679" s="199" t="s">
        <v>2318</v>
      </c>
      <c r="R679" s="199" t="s">
        <v>2318</v>
      </c>
      <c r="S679" s="199" t="s">
        <v>2318</v>
      </c>
      <c r="T679" s="199" t="s">
        <v>2318</v>
      </c>
      <c r="U679" s="199" t="s">
        <v>2318</v>
      </c>
      <c r="V679" s="199" t="s">
        <v>2318</v>
      </c>
      <c r="W679" s="199" t="s">
        <v>2318</v>
      </c>
      <c r="X679" s="199" t="s">
        <v>2318</v>
      </c>
      <c r="Y679" s="199" t="s">
        <v>2318</v>
      </c>
    </row>
    <row r="680" spans="1:25" ht="15" customHeight="1">
      <c r="A680" s="200">
        <v>31</v>
      </c>
      <c r="B680" s="200"/>
      <c r="C680" s="32" t="s">
        <v>446</v>
      </c>
      <c r="D680" s="131"/>
      <c r="E680" s="199">
        <v>5</v>
      </c>
      <c r="F680" s="199">
        <v>118</v>
      </c>
      <c r="G680" s="199">
        <v>117</v>
      </c>
      <c r="H680" s="199">
        <v>52</v>
      </c>
      <c r="I680" s="199">
        <v>46</v>
      </c>
      <c r="J680" s="199">
        <v>19</v>
      </c>
      <c r="K680" s="199">
        <v>1</v>
      </c>
      <c r="L680" s="201">
        <v>31512</v>
      </c>
      <c r="M680" s="201">
        <v>7607</v>
      </c>
      <c r="N680" s="201">
        <v>129</v>
      </c>
      <c r="O680" s="201" t="s">
        <v>608</v>
      </c>
      <c r="P680" s="201">
        <v>129</v>
      </c>
      <c r="Q680" s="201" t="s">
        <v>608</v>
      </c>
      <c r="R680" s="201">
        <v>135</v>
      </c>
      <c r="S680" s="201" t="s">
        <v>608</v>
      </c>
      <c r="T680" s="201">
        <v>135</v>
      </c>
      <c r="U680" s="201" t="s">
        <v>608</v>
      </c>
      <c r="V680" s="201">
        <v>48808</v>
      </c>
      <c r="W680" s="201">
        <v>1595</v>
      </c>
      <c r="X680" s="201">
        <v>37650</v>
      </c>
      <c r="Y680" s="201" t="s">
        <v>608</v>
      </c>
    </row>
    <row r="681" spans="1:25" ht="15" customHeight="1">
      <c r="A681" s="200">
        <v>32</v>
      </c>
      <c r="B681" s="200"/>
      <c r="C681" s="32" t="s">
        <v>447</v>
      </c>
      <c r="D681" s="131"/>
      <c r="E681" s="199">
        <v>2</v>
      </c>
      <c r="F681" s="199">
        <v>37</v>
      </c>
      <c r="G681" s="199">
        <v>37</v>
      </c>
      <c r="H681" s="199">
        <v>23</v>
      </c>
      <c r="I681" s="199">
        <v>14</v>
      </c>
      <c r="J681" s="199" t="s">
        <v>429</v>
      </c>
      <c r="K681" s="199" t="s">
        <v>429</v>
      </c>
      <c r="L681" s="199" t="s">
        <v>1921</v>
      </c>
      <c r="M681" s="199" t="s">
        <v>1921</v>
      </c>
      <c r="N681" s="199" t="s">
        <v>1921</v>
      </c>
      <c r="O681" s="199" t="s">
        <v>1921</v>
      </c>
      <c r="P681" s="199" t="s">
        <v>1921</v>
      </c>
      <c r="Q681" s="199" t="s">
        <v>1921</v>
      </c>
      <c r="R681" s="199" t="s">
        <v>1921</v>
      </c>
      <c r="S681" s="199" t="s">
        <v>1921</v>
      </c>
      <c r="T681" s="199" t="s">
        <v>1921</v>
      </c>
      <c r="U681" s="199" t="s">
        <v>1921</v>
      </c>
      <c r="V681" s="199" t="s">
        <v>1921</v>
      </c>
      <c r="W681" s="199" t="s">
        <v>1921</v>
      </c>
      <c r="X681" s="199" t="s">
        <v>1921</v>
      </c>
      <c r="Y681" s="199" t="s">
        <v>1921</v>
      </c>
    </row>
    <row r="682" spans="1:25" ht="15" customHeight="1">
      <c r="A682" s="193"/>
      <c r="B682" s="193"/>
      <c r="C682" s="193"/>
      <c r="D682" s="193"/>
      <c r="E682" s="210"/>
      <c r="F682" s="210"/>
      <c r="G682" s="210"/>
      <c r="H682" s="210"/>
      <c r="I682" s="210"/>
      <c r="J682" s="210"/>
      <c r="K682" s="210"/>
      <c r="L682" s="210"/>
      <c r="M682" s="210"/>
      <c r="N682" s="210"/>
      <c r="O682" s="210"/>
      <c r="P682" s="210"/>
      <c r="Q682" s="210"/>
      <c r="R682" s="210"/>
      <c r="S682" s="210"/>
      <c r="T682" s="210"/>
      <c r="U682" s="210"/>
      <c r="V682" s="210"/>
      <c r="W682" s="210"/>
      <c r="X682" s="210"/>
      <c r="Y682" s="210"/>
    </row>
    <row r="683" spans="1:25" s="192" customFormat="1" ht="15" customHeight="1">
      <c r="A683" s="189"/>
      <c r="B683" s="189"/>
      <c r="C683" s="190" t="s">
        <v>139</v>
      </c>
      <c r="D683" s="189"/>
      <c r="E683" s="211">
        <v>82</v>
      </c>
      <c r="F683" s="211">
        <v>1928</v>
      </c>
      <c r="G683" s="211">
        <v>1903</v>
      </c>
      <c r="H683" s="211">
        <v>1282</v>
      </c>
      <c r="I683" s="211">
        <v>447</v>
      </c>
      <c r="J683" s="211">
        <v>174</v>
      </c>
      <c r="K683" s="211">
        <v>25</v>
      </c>
      <c r="L683" s="211">
        <v>731166</v>
      </c>
      <c r="M683" s="211">
        <v>2886689</v>
      </c>
      <c r="N683" s="211">
        <v>258164</v>
      </c>
      <c r="O683" s="211">
        <v>69176</v>
      </c>
      <c r="P683" s="211">
        <v>108950</v>
      </c>
      <c r="Q683" s="211">
        <v>80038</v>
      </c>
      <c r="R683" s="211">
        <v>272375</v>
      </c>
      <c r="S683" s="211">
        <v>85861</v>
      </c>
      <c r="T683" s="211">
        <v>101448</v>
      </c>
      <c r="U683" s="211">
        <v>85066</v>
      </c>
      <c r="V683" s="211">
        <v>4497684</v>
      </c>
      <c r="W683" s="211">
        <v>119846</v>
      </c>
      <c r="X683" s="211">
        <v>1430336</v>
      </c>
      <c r="Y683" s="211">
        <v>131193</v>
      </c>
    </row>
    <row r="684" spans="1:25" ht="15" customHeight="1">
      <c r="A684" s="193"/>
      <c r="B684" s="193"/>
      <c r="C684" s="194"/>
      <c r="D684" s="193"/>
      <c r="E684" s="210"/>
      <c r="F684" s="209"/>
      <c r="G684" s="209"/>
      <c r="H684" s="209"/>
      <c r="I684" s="209"/>
      <c r="J684" s="209"/>
      <c r="K684" s="209"/>
      <c r="L684" s="209"/>
      <c r="M684" s="209"/>
      <c r="N684" s="209"/>
      <c r="O684" s="209"/>
      <c r="P684" s="209"/>
      <c r="Q684" s="209"/>
      <c r="R684" s="209"/>
      <c r="S684" s="209"/>
      <c r="T684" s="209"/>
      <c r="U684" s="209"/>
      <c r="V684" s="209"/>
      <c r="W684" s="209"/>
      <c r="X684" s="209"/>
      <c r="Y684" s="209"/>
    </row>
    <row r="685" spans="1:25" ht="15" customHeight="1">
      <c r="A685" s="198" t="s">
        <v>116</v>
      </c>
      <c r="B685" s="198"/>
      <c r="C685" s="32" t="s">
        <v>421</v>
      </c>
      <c r="D685" s="131"/>
      <c r="E685" s="199">
        <v>9</v>
      </c>
      <c r="F685" s="199">
        <v>194</v>
      </c>
      <c r="G685" s="199">
        <v>184</v>
      </c>
      <c r="H685" s="199">
        <v>112</v>
      </c>
      <c r="I685" s="199">
        <v>60</v>
      </c>
      <c r="J685" s="199">
        <v>12</v>
      </c>
      <c r="K685" s="199">
        <v>10</v>
      </c>
      <c r="L685" s="199">
        <v>61733</v>
      </c>
      <c r="M685" s="199">
        <v>226073</v>
      </c>
      <c r="N685" s="199">
        <v>12813</v>
      </c>
      <c r="O685" s="199">
        <v>2176</v>
      </c>
      <c r="P685" s="199">
        <v>1584</v>
      </c>
      <c r="Q685" s="199">
        <v>9053</v>
      </c>
      <c r="R685" s="199">
        <v>20430</v>
      </c>
      <c r="S685" s="199">
        <v>9351</v>
      </c>
      <c r="T685" s="199">
        <v>1651</v>
      </c>
      <c r="U685" s="199">
        <v>9428</v>
      </c>
      <c r="V685" s="199">
        <v>357680</v>
      </c>
      <c r="W685" s="199">
        <v>5256</v>
      </c>
      <c r="X685" s="199">
        <v>127504</v>
      </c>
      <c r="Y685" s="199">
        <v>3190</v>
      </c>
    </row>
    <row r="686" spans="1:25" ht="15" customHeight="1">
      <c r="A686" s="200">
        <v>10</v>
      </c>
      <c r="B686" s="200"/>
      <c r="C686" s="32" t="s">
        <v>607</v>
      </c>
      <c r="D686" s="131"/>
      <c r="E686" s="199">
        <v>1</v>
      </c>
      <c r="F686" s="199">
        <v>9</v>
      </c>
      <c r="G686" s="199">
        <v>9</v>
      </c>
      <c r="H686" s="199">
        <v>8</v>
      </c>
      <c r="I686" s="199">
        <v>1</v>
      </c>
      <c r="J686" s="199" t="s">
        <v>608</v>
      </c>
      <c r="K686" s="199" t="s">
        <v>608</v>
      </c>
      <c r="L686" s="199" t="s">
        <v>611</v>
      </c>
      <c r="M686" s="199" t="s">
        <v>611</v>
      </c>
      <c r="N686" s="199" t="s">
        <v>611</v>
      </c>
      <c r="O686" s="199" t="s">
        <v>611</v>
      </c>
      <c r="P686" s="199" t="s">
        <v>611</v>
      </c>
      <c r="Q686" s="199" t="s">
        <v>611</v>
      </c>
      <c r="R686" s="199" t="s">
        <v>611</v>
      </c>
      <c r="S686" s="199" t="s">
        <v>611</v>
      </c>
      <c r="T686" s="199" t="s">
        <v>611</v>
      </c>
      <c r="U686" s="199" t="s">
        <v>611</v>
      </c>
      <c r="V686" s="199" t="s">
        <v>611</v>
      </c>
      <c r="W686" s="199" t="s">
        <v>611</v>
      </c>
      <c r="X686" s="199" t="s">
        <v>611</v>
      </c>
      <c r="Y686" s="199" t="s">
        <v>611</v>
      </c>
    </row>
    <row r="687" spans="1:25" ht="15" customHeight="1">
      <c r="A687" s="200">
        <v>11</v>
      </c>
      <c r="B687" s="200"/>
      <c r="C687" s="32" t="s">
        <v>423</v>
      </c>
      <c r="D687" s="131"/>
      <c r="E687" s="199">
        <v>4</v>
      </c>
      <c r="F687" s="199">
        <v>27</v>
      </c>
      <c r="G687" s="199">
        <v>22</v>
      </c>
      <c r="H687" s="199">
        <v>7</v>
      </c>
      <c r="I687" s="199">
        <v>15</v>
      </c>
      <c r="J687" s="199" t="s">
        <v>429</v>
      </c>
      <c r="K687" s="199">
        <v>5</v>
      </c>
      <c r="L687" s="199">
        <v>2198</v>
      </c>
      <c r="M687" s="199">
        <v>478</v>
      </c>
      <c r="N687" s="199" t="s">
        <v>429</v>
      </c>
      <c r="O687" s="199" t="s">
        <v>429</v>
      </c>
      <c r="P687" s="199" t="s">
        <v>429</v>
      </c>
      <c r="Q687" s="199" t="s">
        <v>429</v>
      </c>
      <c r="R687" s="199" t="s">
        <v>429</v>
      </c>
      <c r="S687" s="199" t="s">
        <v>429</v>
      </c>
      <c r="T687" s="199" t="s">
        <v>429</v>
      </c>
      <c r="U687" s="199" t="s">
        <v>429</v>
      </c>
      <c r="V687" s="199">
        <v>4195</v>
      </c>
      <c r="W687" s="199" t="s">
        <v>429</v>
      </c>
      <c r="X687" s="199">
        <v>3540</v>
      </c>
      <c r="Y687" s="199" t="s">
        <v>429</v>
      </c>
    </row>
    <row r="688" spans="1:25" ht="15" customHeight="1">
      <c r="A688" s="200">
        <v>12</v>
      </c>
      <c r="B688" s="200"/>
      <c r="C688" s="32" t="s">
        <v>424</v>
      </c>
      <c r="D688" s="131"/>
      <c r="E688" s="199">
        <v>2</v>
      </c>
      <c r="F688" s="199">
        <v>9</v>
      </c>
      <c r="G688" s="199">
        <v>9</v>
      </c>
      <c r="H688" s="199">
        <v>9</v>
      </c>
      <c r="I688" s="199" t="s">
        <v>1140</v>
      </c>
      <c r="J688" s="199" t="s">
        <v>1140</v>
      </c>
      <c r="K688" s="199" t="s">
        <v>1140</v>
      </c>
      <c r="L688" s="199" t="s">
        <v>1141</v>
      </c>
      <c r="M688" s="199" t="s">
        <v>1141</v>
      </c>
      <c r="N688" s="199" t="s">
        <v>1141</v>
      </c>
      <c r="O688" s="199" t="s">
        <v>1141</v>
      </c>
      <c r="P688" s="199" t="s">
        <v>1141</v>
      </c>
      <c r="Q688" s="199" t="s">
        <v>1141</v>
      </c>
      <c r="R688" s="199" t="s">
        <v>1141</v>
      </c>
      <c r="S688" s="199" t="s">
        <v>1141</v>
      </c>
      <c r="T688" s="199" t="s">
        <v>1141</v>
      </c>
      <c r="U688" s="199" t="s">
        <v>1141</v>
      </c>
      <c r="V688" s="199" t="s">
        <v>1141</v>
      </c>
      <c r="W688" s="199" t="s">
        <v>1141</v>
      </c>
      <c r="X688" s="199" t="s">
        <v>1141</v>
      </c>
      <c r="Y688" s="199" t="s">
        <v>1141</v>
      </c>
    </row>
    <row r="689" spans="1:25" ht="15" customHeight="1">
      <c r="A689" s="200">
        <v>13</v>
      </c>
      <c r="B689" s="200"/>
      <c r="C689" s="32" t="s">
        <v>425</v>
      </c>
      <c r="D689" s="131"/>
      <c r="E689" s="199">
        <v>2</v>
      </c>
      <c r="F689" s="199">
        <v>10</v>
      </c>
      <c r="G689" s="199">
        <v>9</v>
      </c>
      <c r="H689" s="199">
        <v>9</v>
      </c>
      <c r="I689" s="199" t="s">
        <v>618</v>
      </c>
      <c r="J689" s="199" t="s">
        <v>618</v>
      </c>
      <c r="K689" s="199">
        <v>1</v>
      </c>
      <c r="L689" s="199" t="s">
        <v>671</v>
      </c>
      <c r="M689" s="199" t="s">
        <v>671</v>
      </c>
      <c r="N689" s="199" t="s">
        <v>671</v>
      </c>
      <c r="O689" s="199" t="s">
        <v>671</v>
      </c>
      <c r="P689" s="199" t="s">
        <v>671</v>
      </c>
      <c r="Q689" s="199" t="s">
        <v>671</v>
      </c>
      <c r="R689" s="199" t="s">
        <v>671</v>
      </c>
      <c r="S689" s="199" t="s">
        <v>671</v>
      </c>
      <c r="T689" s="199" t="s">
        <v>671</v>
      </c>
      <c r="U689" s="199" t="s">
        <v>671</v>
      </c>
      <c r="V689" s="199" t="s">
        <v>671</v>
      </c>
      <c r="W689" s="199" t="s">
        <v>671</v>
      </c>
      <c r="X689" s="199" t="s">
        <v>671</v>
      </c>
      <c r="Y689" s="199" t="s">
        <v>671</v>
      </c>
    </row>
    <row r="690" spans="1:25" ht="15" customHeight="1">
      <c r="A690" s="200">
        <v>14</v>
      </c>
      <c r="B690" s="200"/>
      <c r="C690" s="32" t="s">
        <v>426</v>
      </c>
      <c r="D690" s="131"/>
      <c r="E690" s="199">
        <v>3</v>
      </c>
      <c r="F690" s="199">
        <v>16</v>
      </c>
      <c r="G690" s="199">
        <v>13</v>
      </c>
      <c r="H690" s="199">
        <v>7</v>
      </c>
      <c r="I690" s="199">
        <v>6</v>
      </c>
      <c r="J690" s="199" t="s">
        <v>1140</v>
      </c>
      <c r="K690" s="199">
        <v>3</v>
      </c>
      <c r="L690" s="199">
        <v>1585</v>
      </c>
      <c r="M690" s="199">
        <v>389</v>
      </c>
      <c r="N690" s="199" t="s">
        <v>1140</v>
      </c>
      <c r="O690" s="199" t="s">
        <v>1140</v>
      </c>
      <c r="P690" s="199" t="s">
        <v>1140</v>
      </c>
      <c r="Q690" s="199" t="s">
        <v>1140</v>
      </c>
      <c r="R690" s="199" t="s">
        <v>1140</v>
      </c>
      <c r="S690" s="199" t="s">
        <v>1140</v>
      </c>
      <c r="T690" s="199" t="s">
        <v>1140</v>
      </c>
      <c r="U690" s="199" t="s">
        <v>1140</v>
      </c>
      <c r="V690" s="199">
        <v>3318</v>
      </c>
      <c r="W690" s="199" t="s">
        <v>1140</v>
      </c>
      <c r="X690" s="199">
        <v>2789</v>
      </c>
      <c r="Y690" s="199" t="s">
        <v>1140</v>
      </c>
    </row>
    <row r="691" spans="1:25" ht="15" customHeight="1">
      <c r="A691" s="200">
        <v>15</v>
      </c>
      <c r="B691" s="200"/>
      <c r="C691" s="32" t="s">
        <v>427</v>
      </c>
      <c r="D691" s="131"/>
      <c r="E691" s="199">
        <v>1</v>
      </c>
      <c r="F691" s="199">
        <v>39</v>
      </c>
      <c r="G691" s="199">
        <v>39</v>
      </c>
      <c r="H691" s="199">
        <v>2</v>
      </c>
      <c r="I691" s="199">
        <v>37</v>
      </c>
      <c r="J691" s="199" t="s">
        <v>1140</v>
      </c>
      <c r="K691" s="199" t="s">
        <v>1140</v>
      </c>
      <c r="L691" s="199" t="s">
        <v>1141</v>
      </c>
      <c r="M691" s="199" t="s">
        <v>1141</v>
      </c>
      <c r="N691" s="199" t="s">
        <v>1141</v>
      </c>
      <c r="O691" s="199" t="s">
        <v>1141</v>
      </c>
      <c r="P691" s="199" t="s">
        <v>1141</v>
      </c>
      <c r="Q691" s="199" t="s">
        <v>1141</v>
      </c>
      <c r="R691" s="199" t="s">
        <v>1141</v>
      </c>
      <c r="S691" s="199" t="s">
        <v>1141</v>
      </c>
      <c r="T691" s="199" t="s">
        <v>1141</v>
      </c>
      <c r="U691" s="199" t="s">
        <v>1141</v>
      </c>
      <c r="V691" s="199" t="s">
        <v>1141</v>
      </c>
      <c r="W691" s="199" t="s">
        <v>1141</v>
      </c>
      <c r="X691" s="199" t="s">
        <v>1141</v>
      </c>
      <c r="Y691" s="199" t="s">
        <v>1141</v>
      </c>
    </row>
    <row r="692" spans="1:25" ht="15" customHeight="1">
      <c r="A692" s="200">
        <v>16</v>
      </c>
      <c r="B692" s="200"/>
      <c r="C692" s="32" t="s">
        <v>428</v>
      </c>
      <c r="D692" s="131"/>
      <c r="E692" s="199">
        <v>1</v>
      </c>
      <c r="F692" s="199">
        <v>28</v>
      </c>
      <c r="G692" s="199">
        <v>28</v>
      </c>
      <c r="H692" s="199">
        <v>13</v>
      </c>
      <c r="I692" s="199">
        <v>15</v>
      </c>
      <c r="J692" s="199" t="s">
        <v>429</v>
      </c>
      <c r="K692" s="199" t="s">
        <v>429</v>
      </c>
      <c r="L692" s="199" t="s">
        <v>1921</v>
      </c>
      <c r="M692" s="199" t="s">
        <v>1921</v>
      </c>
      <c r="N692" s="199" t="s">
        <v>1921</v>
      </c>
      <c r="O692" s="199" t="s">
        <v>1921</v>
      </c>
      <c r="P692" s="199" t="s">
        <v>1921</v>
      </c>
      <c r="Q692" s="199" t="s">
        <v>1921</v>
      </c>
      <c r="R692" s="199" t="s">
        <v>1921</v>
      </c>
      <c r="S692" s="199" t="s">
        <v>1921</v>
      </c>
      <c r="T692" s="199" t="s">
        <v>1921</v>
      </c>
      <c r="U692" s="199" t="s">
        <v>1921</v>
      </c>
      <c r="V692" s="199" t="s">
        <v>1921</v>
      </c>
      <c r="W692" s="199" t="s">
        <v>1921</v>
      </c>
      <c r="X692" s="199" t="s">
        <v>1921</v>
      </c>
      <c r="Y692" s="199" t="s">
        <v>1921</v>
      </c>
    </row>
    <row r="693" spans="1:25" ht="15" customHeight="1">
      <c r="A693" s="200">
        <v>17</v>
      </c>
      <c r="B693" s="200"/>
      <c r="C693" s="32" t="s">
        <v>430</v>
      </c>
      <c r="D693" s="131"/>
      <c r="E693" s="199" t="s">
        <v>578</v>
      </c>
      <c r="F693" s="199" t="s">
        <v>578</v>
      </c>
      <c r="G693" s="199" t="s">
        <v>578</v>
      </c>
      <c r="H693" s="199" t="s">
        <v>578</v>
      </c>
      <c r="I693" s="199" t="s">
        <v>578</v>
      </c>
      <c r="J693" s="199" t="s">
        <v>578</v>
      </c>
      <c r="K693" s="199" t="s">
        <v>578</v>
      </c>
      <c r="L693" s="199" t="s">
        <v>578</v>
      </c>
      <c r="M693" s="199" t="s">
        <v>578</v>
      </c>
      <c r="N693" s="199" t="s">
        <v>578</v>
      </c>
      <c r="O693" s="199" t="s">
        <v>578</v>
      </c>
      <c r="P693" s="199" t="s">
        <v>578</v>
      </c>
      <c r="Q693" s="199" t="s">
        <v>578</v>
      </c>
      <c r="R693" s="199" t="s">
        <v>578</v>
      </c>
      <c r="S693" s="199" t="s">
        <v>578</v>
      </c>
      <c r="T693" s="199" t="s">
        <v>578</v>
      </c>
      <c r="U693" s="199" t="s">
        <v>578</v>
      </c>
      <c r="V693" s="199" t="s">
        <v>578</v>
      </c>
      <c r="W693" s="199" t="s">
        <v>578</v>
      </c>
      <c r="X693" s="199" t="s">
        <v>578</v>
      </c>
      <c r="Y693" s="199" t="s">
        <v>578</v>
      </c>
    </row>
    <row r="694" spans="1:25" ht="15" customHeight="1">
      <c r="A694" s="200">
        <v>18</v>
      </c>
      <c r="B694" s="200"/>
      <c r="C694" s="32" t="s">
        <v>432</v>
      </c>
      <c r="D694" s="131"/>
      <c r="E694" s="199">
        <v>5</v>
      </c>
      <c r="F694" s="199">
        <v>177</v>
      </c>
      <c r="G694" s="199">
        <v>177</v>
      </c>
      <c r="H694" s="199">
        <v>65</v>
      </c>
      <c r="I694" s="199">
        <v>87</v>
      </c>
      <c r="J694" s="199">
        <v>25</v>
      </c>
      <c r="K694" s="199" t="s">
        <v>578</v>
      </c>
      <c r="L694" s="201">
        <v>41636</v>
      </c>
      <c r="M694" s="201">
        <v>197739</v>
      </c>
      <c r="N694" s="201">
        <v>24752</v>
      </c>
      <c r="O694" s="201">
        <v>12089</v>
      </c>
      <c r="P694" s="201" t="s">
        <v>578</v>
      </c>
      <c r="Q694" s="201">
        <v>12663</v>
      </c>
      <c r="R694" s="201">
        <v>33103</v>
      </c>
      <c r="S694" s="201">
        <v>14040</v>
      </c>
      <c r="T694" s="201" t="s">
        <v>578</v>
      </c>
      <c r="U694" s="201">
        <v>19063</v>
      </c>
      <c r="V694" s="201">
        <v>284573</v>
      </c>
      <c r="W694" s="201">
        <v>6076</v>
      </c>
      <c r="X694" s="201">
        <v>78987</v>
      </c>
      <c r="Y694" s="201">
        <v>1867</v>
      </c>
    </row>
    <row r="695" spans="1:25" ht="15" customHeight="1">
      <c r="A695" s="200">
        <v>19</v>
      </c>
      <c r="B695" s="200"/>
      <c r="C695" s="32" t="s">
        <v>433</v>
      </c>
      <c r="D695" s="131"/>
      <c r="E695" s="199">
        <v>2</v>
      </c>
      <c r="F695" s="199">
        <v>24</v>
      </c>
      <c r="G695" s="199">
        <v>23</v>
      </c>
      <c r="H695" s="199">
        <v>3</v>
      </c>
      <c r="I695" s="199">
        <v>20</v>
      </c>
      <c r="J695" s="199" t="s">
        <v>578</v>
      </c>
      <c r="K695" s="199">
        <v>1</v>
      </c>
      <c r="L695" s="199" t="s">
        <v>431</v>
      </c>
      <c r="M695" s="199" t="s">
        <v>431</v>
      </c>
      <c r="N695" s="199" t="s">
        <v>431</v>
      </c>
      <c r="O695" s="199" t="s">
        <v>431</v>
      </c>
      <c r="P695" s="199" t="s">
        <v>431</v>
      </c>
      <c r="Q695" s="199" t="s">
        <v>431</v>
      </c>
      <c r="R695" s="199" t="s">
        <v>431</v>
      </c>
      <c r="S695" s="199" t="s">
        <v>431</v>
      </c>
      <c r="T695" s="199" t="s">
        <v>431</v>
      </c>
      <c r="U695" s="199" t="s">
        <v>431</v>
      </c>
      <c r="V695" s="199" t="s">
        <v>431</v>
      </c>
      <c r="W695" s="199" t="s">
        <v>431</v>
      </c>
      <c r="X695" s="199" t="s">
        <v>431</v>
      </c>
      <c r="Y695" s="199" t="s">
        <v>431</v>
      </c>
    </row>
    <row r="696" spans="1:25" ht="15" customHeight="1">
      <c r="A696" s="200">
        <v>20</v>
      </c>
      <c r="B696" s="200"/>
      <c r="C696" s="32" t="s">
        <v>434</v>
      </c>
      <c r="D696" s="131"/>
      <c r="E696" s="199">
        <v>1</v>
      </c>
      <c r="F696" s="199">
        <v>14</v>
      </c>
      <c r="G696" s="199">
        <v>14</v>
      </c>
      <c r="H696" s="199">
        <v>9</v>
      </c>
      <c r="I696" s="199">
        <v>5</v>
      </c>
      <c r="J696" s="199" t="s">
        <v>1140</v>
      </c>
      <c r="K696" s="199" t="s">
        <v>1140</v>
      </c>
      <c r="L696" s="199" t="s">
        <v>1141</v>
      </c>
      <c r="M696" s="199" t="s">
        <v>1141</v>
      </c>
      <c r="N696" s="199" t="s">
        <v>1141</v>
      </c>
      <c r="O696" s="199" t="s">
        <v>1141</v>
      </c>
      <c r="P696" s="199" t="s">
        <v>1141</v>
      </c>
      <c r="Q696" s="199" t="s">
        <v>1141</v>
      </c>
      <c r="R696" s="199" t="s">
        <v>1141</v>
      </c>
      <c r="S696" s="199" t="s">
        <v>1141</v>
      </c>
      <c r="T696" s="199" t="s">
        <v>1141</v>
      </c>
      <c r="U696" s="199" t="s">
        <v>1141</v>
      </c>
      <c r="V696" s="199" t="s">
        <v>1141</v>
      </c>
      <c r="W696" s="199" t="s">
        <v>1141</v>
      </c>
      <c r="X696" s="199" t="s">
        <v>1141</v>
      </c>
      <c r="Y696" s="199" t="s">
        <v>1141</v>
      </c>
    </row>
    <row r="697" spans="1:25" ht="15" customHeight="1">
      <c r="A697" s="200">
        <v>21</v>
      </c>
      <c r="B697" s="200"/>
      <c r="C697" s="32" t="s">
        <v>436</v>
      </c>
      <c r="D697" s="131"/>
      <c r="E697" s="199">
        <v>2</v>
      </c>
      <c r="F697" s="199">
        <v>8</v>
      </c>
      <c r="G697" s="199">
        <v>8</v>
      </c>
      <c r="H697" s="199">
        <v>8</v>
      </c>
      <c r="I697" s="199" t="s">
        <v>651</v>
      </c>
      <c r="J697" s="199" t="s">
        <v>651</v>
      </c>
      <c r="K697" s="199" t="s">
        <v>651</v>
      </c>
      <c r="L697" s="199" t="s">
        <v>686</v>
      </c>
      <c r="M697" s="199" t="s">
        <v>686</v>
      </c>
      <c r="N697" s="199" t="s">
        <v>686</v>
      </c>
      <c r="O697" s="199" t="s">
        <v>686</v>
      </c>
      <c r="P697" s="199" t="s">
        <v>686</v>
      </c>
      <c r="Q697" s="199" t="s">
        <v>686</v>
      </c>
      <c r="R697" s="199" t="s">
        <v>686</v>
      </c>
      <c r="S697" s="199" t="s">
        <v>686</v>
      </c>
      <c r="T697" s="199" t="s">
        <v>686</v>
      </c>
      <c r="U697" s="199" t="s">
        <v>686</v>
      </c>
      <c r="V697" s="199" t="s">
        <v>686</v>
      </c>
      <c r="W697" s="199" t="s">
        <v>686</v>
      </c>
      <c r="X697" s="199" t="s">
        <v>686</v>
      </c>
      <c r="Y697" s="199" t="s">
        <v>686</v>
      </c>
    </row>
    <row r="698" spans="1:25" ht="15" customHeight="1">
      <c r="A698" s="200">
        <v>22</v>
      </c>
      <c r="B698" s="200"/>
      <c r="C698" s="32" t="s">
        <v>437</v>
      </c>
      <c r="D698" s="131"/>
      <c r="E698" s="199">
        <v>1</v>
      </c>
      <c r="F698" s="199">
        <v>11</v>
      </c>
      <c r="G698" s="199">
        <v>11</v>
      </c>
      <c r="H698" s="199">
        <v>9</v>
      </c>
      <c r="I698" s="199">
        <v>2</v>
      </c>
      <c r="J698" s="199" t="s">
        <v>1140</v>
      </c>
      <c r="K698" s="199" t="s">
        <v>1140</v>
      </c>
      <c r="L698" s="199" t="s">
        <v>1141</v>
      </c>
      <c r="M698" s="199" t="s">
        <v>1141</v>
      </c>
      <c r="N698" s="199" t="s">
        <v>1141</v>
      </c>
      <c r="O698" s="199" t="s">
        <v>1141</v>
      </c>
      <c r="P698" s="199" t="s">
        <v>1141</v>
      </c>
      <c r="Q698" s="199" t="s">
        <v>1141</v>
      </c>
      <c r="R698" s="199" t="s">
        <v>1141</v>
      </c>
      <c r="S698" s="199" t="s">
        <v>1141</v>
      </c>
      <c r="T698" s="199" t="s">
        <v>1141</v>
      </c>
      <c r="U698" s="199" t="s">
        <v>1141</v>
      </c>
      <c r="V698" s="199" t="s">
        <v>1141</v>
      </c>
      <c r="W698" s="199" t="s">
        <v>1141</v>
      </c>
      <c r="X698" s="199" t="s">
        <v>1141</v>
      </c>
      <c r="Y698" s="199" t="s">
        <v>1141</v>
      </c>
    </row>
    <row r="699" spans="1:25" ht="15" customHeight="1">
      <c r="A699" s="200">
        <v>23</v>
      </c>
      <c r="B699" s="200"/>
      <c r="C699" s="32" t="s">
        <v>438</v>
      </c>
      <c r="D699" s="131"/>
      <c r="E699" s="199" t="s">
        <v>429</v>
      </c>
      <c r="F699" s="199" t="s">
        <v>429</v>
      </c>
      <c r="G699" s="199" t="s">
        <v>429</v>
      </c>
      <c r="H699" s="199" t="s">
        <v>429</v>
      </c>
      <c r="I699" s="199" t="s">
        <v>429</v>
      </c>
      <c r="J699" s="199" t="s">
        <v>429</v>
      </c>
      <c r="K699" s="199" t="s">
        <v>429</v>
      </c>
      <c r="L699" s="199" t="s">
        <v>429</v>
      </c>
      <c r="M699" s="199" t="s">
        <v>429</v>
      </c>
      <c r="N699" s="199" t="s">
        <v>429</v>
      </c>
      <c r="O699" s="199" t="s">
        <v>429</v>
      </c>
      <c r="P699" s="199" t="s">
        <v>429</v>
      </c>
      <c r="Q699" s="199" t="s">
        <v>429</v>
      </c>
      <c r="R699" s="199" t="s">
        <v>429</v>
      </c>
      <c r="S699" s="199" t="s">
        <v>429</v>
      </c>
      <c r="T699" s="199" t="s">
        <v>429</v>
      </c>
      <c r="U699" s="199" t="s">
        <v>429</v>
      </c>
      <c r="V699" s="199" t="s">
        <v>429</v>
      </c>
      <c r="W699" s="199" t="s">
        <v>429</v>
      </c>
      <c r="X699" s="199" t="s">
        <v>429</v>
      </c>
      <c r="Y699" s="199" t="s">
        <v>429</v>
      </c>
    </row>
    <row r="700" spans="1:25" ht="15" customHeight="1">
      <c r="A700" s="200">
        <v>24</v>
      </c>
      <c r="B700" s="200"/>
      <c r="C700" s="32" t="s">
        <v>439</v>
      </c>
      <c r="D700" s="131"/>
      <c r="E700" s="199">
        <v>15</v>
      </c>
      <c r="F700" s="199">
        <v>282</v>
      </c>
      <c r="G700" s="199">
        <v>282</v>
      </c>
      <c r="H700" s="199">
        <v>247</v>
      </c>
      <c r="I700" s="199">
        <v>33</v>
      </c>
      <c r="J700" s="199">
        <v>2</v>
      </c>
      <c r="K700" s="199" t="s">
        <v>1140</v>
      </c>
      <c r="L700" s="199">
        <v>116320</v>
      </c>
      <c r="M700" s="199">
        <v>588553</v>
      </c>
      <c r="N700" s="199">
        <v>83182</v>
      </c>
      <c r="O700" s="199">
        <v>31599</v>
      </c>
      <c r="P700" s="199">
        <v>20931</v>
      </c>
      <c r="Q700" s="199">
        <v>30652</v>
      </c>
      <c r="R700" s="199">
        <v>82699</v>
      </c>
      <c r="S700" s="199">
        <v>31453</v>
      </c>
      <c r="T700" s="199">
        <v>21515</v>
      </c>
      <c r="U700" s="199">
        <v>29731</v>
      </c>
      <c r="V700" s="199">
        <v>898431</v>
      </c>
      <c r="W700" s="199">
        <v>23575</v>
      </c>
      <c r="X700" s="199">
        <v>273789</v>
      </c>
      <c r="Y700" s="199">
        <v>36963</v>
      </c>
    </row>
    <row r="701" spans="1:25" ht="15" customHeight="1">
      <c r="A701" s="200">
        <v>25</v>
      </c>
      <c r="B701" s="200"/>
      <c r="C701" s="32" t="s">
        <v>440</v>
      </c>
      <c r="D701" s="131"/>
      <c r="E701" s="199">
        <v>5</v>
      </c>
      <c r="F701" s="199">
        <v>115</v>
      </c>
      <c r="G701" s="199">
        <v>113</v>
      </c>
      <c r="H701" s="199">
        <v>76</v>
      </c>
      <c r="I701" s="199">
        <v>34</v>
      </c>
      <c r="J701" s="199">
        <v>3</v>
      </c>
      <c r="K701" s="199">
        <v>2</v>
      </c>
      <c r="L701" s="199">
        <v>52828</v>
      </c>
      <c r="M701" s="199">
        <v>253613</v>
      </c>
      <c r="N701" s="199">
        <v>8541</v>
      </c>
      <c r="O701" s="199">
        <v>1545</v>
      </c>
      <c r="P701" s="199">
        <v>1980</v>
      </c>
      <c r="Q701" s="199">
        <v>5016</v>
      </c>
      <c r="R701" s="199">
        <v>14662</v>
      </c>
      <c r="S701" s="199">
        <v>8138</v>
      </c>
      <c r="T701" s="199">
        <v>2222</v>
      </c>
      <c r="U701" s="199">
        <v>4302</v>
      </c>
      <c r="V701" s="199">
        <v>374062</v>
      </c>
      <c r="W701" s="199">
        <v>3676</v>
      </c>
      <c r="X701" s="199">
        <v>118191</v>
      </c>
      <c r="Y701" s="199">
        <v>7677</v>
      </c>
    </row>
    <row r="702" spans="1:25" ht="15" customHeight="1">
      <c r="A702" s="200">
        <v>26</v>
      </c>
      <c r="B702" s="200"/>
      <c r="C702" s="32" t="s">
        <v>441</v>
      </c>
      <c r="D702" s="131"/>
      <c r="E702" s="199">
        <v>10</v>
      </c>
      <c r="F702" s="199">
        <v>115</v>
      </c>
      <c r="G702" s="199">
        <v>115</v>
      </c>
      <c r="H702" s="199">
        <v>101</v>
      </c>
      <c r="I702" s="199">
        <v>14</v>
      </c>
      <c r="J702" s="199" t="s">
        <v>576</v>
      </c>
      <c r="K702" s="199" t="s">
        <v>576</v>
      </c>
      <c r="L702" s="199">
        <v>50733</v>
      </c>
      <c r="M702" s="199">
        <v>92072</v>
      </c>
      <c r="N702" s="199" t="s">
        <v>576</v>
      </c>
      <c r="O702" s="199" t="s">
        <v>576</v>
      </c>
      <c r="P702" s="199" t="s">
        <v>576</v>
      </c>
      <c r="Q702" s="199" t="s">
        <v>576</v>
      </c>
      <c r="R702" s="199" t="s">
        <v>576</v>
      </c>
      <c r="S702" s="199" t="s">
        <v>576</v>
      </c>
      <c r="T702" s="199" t="s">
        <v>576</v>
      </c>
      <c r="U702" s="199" t="s">
        <v>576</v>
      </c>
      <c r="V702" s="199">
        <v>200282</v>
      </c>
      <c r="W702" s="199">
        <v>2799</v>
      </c>
      <c r="X702" s="199">
        <v>100259</v>
      </c>
      <c r="Y702" s="199" t="s">
        <v>576</v>
      </c>
    </row>
    <row r="703" spans="1:25" ht="15" customHeight="1">
      <c r="A703" s="200">
        <v>27</v>
      </c>
      <c r="B703" s="200"/>
      <c r="C703" s="32" t="s">
        <v>442</v>
      </c>
      <c r="D703" s="131"/>
      <c r="E703" s="199">
        <v>1</v>
      </c>
      <c r="F703" s="199">
        <v>27</v>
      </c>
      <c r="G703" s="199">
        <v>27</v>
      </c>
      <c r="H703" s="199">
        <v>4</v>
      </c>
      <c r="I703" s="199">
        <v>23</v>
      </c>
      <c r="J703" s="199" t="s">
        <v>576</v>
      </c>
      <c r="K703" s="199" t="s">
        <v>576</v>
      </c>
      <c r="L703" s="199" t="s">
        <v>591</v>
      </c>
      <c r="M703" s="199" t="s">
        <v>591</v>
      </c>
      <c r="N703" s="199" t="s">
        <v>591</v>
      </c>
      <c r="O703" s="199" t="s">
        <v>591</v>
      </c>
      <c r="P703" s="199" t="s">
        <v>591</v>
      </c>
      <c r="Q703" s="199" t="s">
        <v>591</v>
      </c>
      <c r="R703" s="199" t="s">
        <v>591</v>
      </c>
      <c r="S703" s="199" t="s">
        <v>591</v>
      </c>
      <c r="T703" s="199" t="s">
        <v>591</v>
      </c>
      <c r="U703" s="199" t="s">
        <v>591</v>
      </c>
      <c r="V703" s="199" t="s">
        <v>591</v>
      </c>
      <c r="W703" s="199" t="s">
        <v>591</v>
      </c>
      <c r="X703" s="199" t="s">
        <v>591</v>
      </c>
      <c r="Y703" s="199" t="s">
        <v>591</v>
      </c>
    </row>
    <row r="704" spans="1:25" ht="15" customHeight="1">
      <c r="A704" s="200">
        <v>28</v>
      </c>
      <c r="B704" s="200"/>
      <c r="C704" s="32" t="s">
        <v>443</v>
      </c>
      <c r="D704" s="131"/>
      <c r="E704" s="199" t="s">
        <v>608</v>
      </c>
      <c r="F704" s="199" t="s">
        <v>608</v>
      </c>
      <c r="G704" s="199" t="s">
        <v>608</v>
      </c>
      <c r="H704" s="199" t="s">
        <v>608</v>
      </c>
      <c r="I704" s="199" t="s">
        <v>608</v>
      </c>
      <c r="J704" s="199" t="s">
        <v>608</v>
      </c>
      <c r="K704" s="199" t="s">
        <v>608</v>
      </c>
      <c r="L704" s="199" t="s">
        <v>608</v>
      </c>
      <c r="M704" s="199" t="s">
        <v>608</v>
      </c>
      <c r="N704" s="199" t="s">
        <v>608</v>
      </c>
      <c r="O704" s="199" t="s">
        <v>608</v>
      </c>
      <c r="P704" s="199" t="s">
        <v>608</v>
      </c>
      <c r="Q704" s="199" t="s">
        <v>608</v>
      </c>
      <c r="R704" s="199" t="s">
        <v>608</v>
      </c>
      <c r="S704" s="199" t="s">
        <v>608</v>
      </c>
      <c r="T704" s="199" t="s">
        <v>608</v>
      </c>
      <c r="U704" s="199" t="s">
        <v>608</v>
      </c>
      <c r="V704" s="199" t="s">
        <v>608</v>
      </c>
      <c r="W704" s="199" t="s">
        <v>608</v>
      </c>
      <c r="X704" s="199" t="s">
        <v>608</v>
      </c>
      <c r="Y704" s="199" t="s">
        <v>608</v>
      </c>
    </row>
    <row r="705" spans="1:25" ht="15" customHeight="1">
      <c r="A705" s="200">
        <v>29</v>
      </c>
      <c r="B705" s="200"/>
      <c r="C705" s="32" t="s">
        <v>444</v>
      </c>
      <c r="D705" s="131"/>
      <c r="E705" s="199">
        <v>3</v>
      </c>
      <c r="F705" s="199">
        <v>46</v>
      </c>
      <c r="G705" s="199">
        <v>46</v>
      </c>
      <c r="H705" s="199">
        <v>40</v>
      </c>
      <c r="I705" s="199">
        <v>6</v>
      </c>
      <c r="J705" s="199" t="s">
        <v>608</v>
      </c>
      <c r="K705" s="199" t="s">
        <v>608</v>
      </c>
      <c r="L705" s="201">
        <v>19871</v>
      </c>
      <c r="M705" s="201">
        <v>22093</v>
      </c>
      <c r="N705" s="199" t="s">
        <v>608</v>
      </c>
      <c r="O705" s="199" t="s">
        <v>608</v>
      </c>
      <c r="P705" s="199" t="s">
        <v>608</v>
      </c>
      <c r="Q705" s="199" t="s">
        <v>608</v>
      </c>
      <c r="R705" s="199" t="s">
        <v>608</v>
      </c>
      <c r="S705" s="199" t="s">
        <v>608</v>
      </c>
      <c r="T705" s="199" t="s">
        <v>608</v>
      </c>
      <c r="U705" s="199" t="s">
        <v>608</v>
      </c>
      <c r="V705" s="201">
        <v>73696</v>
      </c>
      <c r="W705" s="201" t="s">
        <v>608</v>
      </c>
      <c r="X705" s="201">
        <v>49146</v>
      </c>
      <c r="Y705" s="201" t="s">
        <v>608</v>
      </c>
    </row>
    <row r="706" spans="1:25" ht="15" customHeight="1">
      <c r="A706" s="200">
        <v>30</v>
      </c>
      <c r="B706" s="200"/>
      <c r="C706" s="32" t="s">
        <v>445</v>
      </c>
      <c r="D706" s="131"/>
      <c r="E706" s="199" t="s">
        <v>730</v>
      </c>
      <c r="F706" s="199" t="s">
        <v>730</v>
      </c>
      <c r="G706" s="199" t="s">
        <v>730</v>
      </c>
      <c r="H706" s="199" t="s">
        <v>730</v>
      </c>
      <c r="I706" s="199" t="s">
        <v>730</v>
      </c>
      <c r="J706" s="199" t="s">
        <v>730</v>
      </c>
      <c r="K706" s="199" t="s">
        <v>730</v>
      </c>
      <c r="L706" s="199" t="s">
        <v>730</v>
      </c>
      <c r="M706" s="199" t="s">
        <v>730</v>
      </c>
      <c r="N706" s="199" t="s">
        <v>730</v>
      </c>
      <c r="O706" s="199" t="s">
        <v>730</v>
      </c>
      <c r="P706" s="199" t="s">
        <v>730</v>
      </c>
      <c r="Q706" s="199" t="s">
        <v>730</v>
      </c>
      <c r="R706" s="199" t="s">
        <v>730</v>
      </c>
      <c r="S706" s="199" t="s">
        <v>730</v>
      </c>
      <c r="T706" s="199" t="s">
        <v>730</v>
      </c>
      <c r="U706" s="199" t="s">
        <v>730</v>
      </c>
      <c r="V706" s="199" t="s">
        <v>730</v>
      </c>
      <c r="W706" s="199" t="s">
        <v>730</v>
      </c>
      <c r="X706" s="199" t="s">
        <v>730</v>
      </c>
      <c r="Y706" s="199" t="s">
        <v>730</v>
      </c>
    </row>
    <row r="707" spans="1:25" ht="15" customHeight="1">
      <c r="A707" s="200">
        <v>31</v>
      </c>
      <c r="B707" s="200"/>
      <c r="C707" s="32" t="s">
        <v>446</v>
      </c>
      <c r="D707" s="131"/>
      <c r="E707" s="199">
        <v>10</v>
      </c>
      <c r="F707" s="199">
        <v>753</v>
      </c>
      <c r="G707" s="199">
        <v>752</v>
      </c>
      <c r="H707" s="199">
        <v>541</v>
      </c>
      <c r="I707" s="199">
        <v>80</v>
      </c>
      <c r="J707" s="199">
        <v>131</v>
      </c>
      <c r="K707" s="199">
        <v>1</v>
      </c>
      <c r="L707" s="201">
        <v>347218</v>
      </c>
      <c r="M707" s="201">
        <v>1408337</v>
      </c>
      <c r="N707" s="201">
        <v>128366</v>
      </c>
      <c r="O707" s="201">
        <v>21257</v>
      </c>
      <c r="P707" s="201">
        <v>84455</v>
      </c>
      <c r="Q707" s="201">
        <v>22654</v>
      </c>
      <c r="R707" s="201">
        <v>121260</v>
      </c>
      <c r="S707" s="201">
        <v>22658</v>
      </c>
      <c r="T707" s="201">
        <v>76060</v>
      </c>
      <c r="U707" s="201">
        <v>22542</v>
      </c>
      <c r="V707" s="201">
        <v>2120938</v>
      </c>
      <c r="W707" s="201">
        <v>78328</v>
      </c>
      <c r="X707" s="201">
        <v>597833</v>
      </c>
      <c r="Y707" s="201">
        <v>81496</v>
      </c>
    </row>
    <row r="708" spans="1:25" ht="15" customHeight="1">
      <c r="A708" s="200">
        <v>32</v>
      </c>
      <c r="B708" s="200"/>
      <c r="C708" s="32" t="s">
        <v>447</v>
      </c>
      <c r="D708" s="131"/>
      <c r="E708" s="199">
        <v>4</v>
      </c>
      <c r="F708" s="199">
        <v>24</v>
      </c>
      <c r="G708" s="199">
        <v>22</v>
      </c>
      <c r="H708" s="199">
        <v>12</v>
      </c>
      <c r="I708" s="199">
        <v>9</v>
      </c>
      <c r="J708" s="199">
        <v>1</v>
      </c>
      <c r="K708" s="199">
        <v>2</v>
      </c>
      <c r="L708" s="199">
        <v>5500</v>
      </c>
      <c r="M708" s="199">
        <v>11100</v>
      </c>
      <c r="N708" s="199" t="s">
        <v>429</v>
      </c>
      <c r="O708" s="199" t="s">
        <v>429</v>
      </c>
      <c r="P708" s="199" t="s">
        <v>429</v>
      </c>
      <c r="Q708" s="199" t="s">
        <v>429</v>
      </c>
      <c r="R708" s="199" t="s">
        <v>429</v>
      </c>
      <c r="S708" s="199" t="s">
        <v>429</v>
      </c>
      <c r="T708" s="199" t="s">
        <v>429</v>
      </c>
      <c r="U708" s="199" t="s">
        <v>429</v>
      </c>
      <c r="V708" s="199">
        <v>29255</v>
      </c>
      <c r="W708" s="199" t="s">
        <v>429</v>
      </c>
      <c r="X708" s="199">
        <v>17291</v>
      </c>
      <c r="Y708" s="199" t="s">
        <v>429</v>
      </c>
    </row>
    <row r="709" spans="1:25" ht="15" customHeight="1">
      <c r="A709" s="193"/>
      <c r="B709" s="193"/>
      <c r="C709" s="194"/>
      <c r="D709" s="193"/>
      <c r="E709" s="195"/>
      <c r="F709" s="205"/>
      <c r="G709" s="205"/>
      <c r="H709" s="206"/>
      <c r="I709" s="206"/>
      <c r="J709" s="206"/>
      <c r="K709" s="206"/>
      <c r="L709" s="205"/>
      <c r="M709" s="206"/>
      <c r="N709" s="206"/>
      <c r="O709" s="206"/>
      <c r="P709" s="206"/>
      <c r="Q709" s="206"/>
      <c r="R709" s="206"/>
      <c r="S709" s="206"/>
      <c r="T709" s="206"/>
      <c r="U709" s="205"/>
      <c r="V709" s="205"/>
      <c r="W709" s="205"/>
      <c r="X709" s="205"/>
      <c r="Y709" s="205"/>
    </row>
    <row r="710" spans="1:25" ht="15" customHeight="1">
      <c r="A710" s="189"/>
      <c r="B710" s="193"/>
      <c r="C710" s="190" t="s">
        <v>140</v>
      </c>
      <c r="D710" s="189"/>
      <c r="E710" s="216">
        <v>41</v>
      </c>
      <c r="F710" s="211">
        <v>1020</v>
      </c>
      <c r="G710" s="211">
        <v>1011</v>
      </c>
      <c r="H710" s="211">
        <v>713</v>
      </c>
      <c r="I710" s="211">
        <v>236</v>
      </c>
      <c r="J710" s="211">
        <v>62</v>
      </c>
      <c r="K710" s="211">
        <v>9</v>
      </c>
      <c r="L710" s="211">
        <v>381793</v>
      </c>
      <c r="M710" s="211">
        <v>961122</v>
      </c>
      <c r="N710" s="211">
        <v>163401</v>
      </c>
      <c r="O710" s="211">
        <v>62690</v>
      </c>
      <c r="P710" s="211">
        <v>69368</v>
      </c>
      <c r="Q710" s="211">
        <v>31343</v>
      </c>
      <c r="R710" s="211">
        <v>173031</v>
      </c>
      <c r="S710" s="211">
        <v>72369</v>
      </c>
      <c r="T710" s="211">
        <v>63450</v>
      </c>
      <c r="U710" s="211">
        <v>37212</v>
      </c>
      <c r="V710" s="211">
        <v>1741971</v>
      </c>
      <c r="W710" s="211">
        <v>47571</v>
      </c>
      <c r="X710" s="211">
        <v>703729</v>
      </c>
      <c r="Y710" s="211">
        <v>40030</v>
      </c>
    </row>
    <row r="711" spans="1:25" ht="15" customHeight="1">
      <c r="A711" s="193"/>
      <c r="B711" s="193"/>
      <c r="C711" s="193"/>
      <c r="D711" s="193"/>
      <c r="E711" s="210"/>
      <c r="F711" s="209"/>
      <c r="G711" s="209"/>
      <c r="H711" s="209"/>
      <c r="I711" s="209"/>
      <c r="J711" s="209"/>
      <c r="K711" s="209"/>
      <c r="L711" s="209"/>
      <c r="M711" s="209"/>
      <c r="N711" s="209"/>
      <c r="O711" s="209"/>
      <c r="P711" s="209"/>
      <c r="Q711" s="209"/>
      <c r="R711" s="209"/>
      <c r="S711" s="209"/>
      <c r="T711" s="209"/>
      <c r="U711" s="209"/>
      <c r="V711" s="209"/>
      <c r="W711" s="209"/>
      <c r="X711" s="209"/>
      <c r="Y711" s="209"/>
    </row>
    <row r="712" spans="1:25" ht="15" customHeight="1">
      <c r="A712" s="198" t="s">
        <v>116</v>
      </c>
      <c r="B712" s="193"/>
      <c r="C712" s="32" t="s">
        <v>421</v>
      </c>
      <c r="D712" s="131"/>
      <c r="E712" s="199" t="s">
        <v>675</v>
      </c>
      <c r="F712" s="199" t="s">
        <v>675</v>
      </c>
      <c r="G712" s="199" t="s">
        <v>675</v>
      </c>
      <c r="H712" s="199" t="s">
        <v>675</v>
      </c>
      <c r="I712" s="199" t="s">
        <v>675</v>
      </c>
      <c r="J712" s="199" t="s">
        <v>675</v>
      </c>
      <c r="K712" s="199" t="s">
        <v>675</v>
      </c>
      <c r="L712" s="199" t="s">
        <v>675</v>
      </c>
      <c r="M712" s="199" t="s">
        <v>675</v>
      </c>
      <c r="N712" s="199" t="s">
        <v>675</v>
      </c>
      <c r="O712" s="199" t="s">
        <v>675</v>
      </c>
      <c r="P712" s="199" t="s">
        <v>675</v>
      </c>
      <c r="Q712" s="199" t="s">
        <v>675</v>
      </c>
      <c r="R712" s="199" t="s">
        <v>675</v>
      </c>
      <c r="S712" s="199" t="s">
        <v>675</v>
      </c>
      <c r="T712" s="199" t="s">
        <v>675</v>
      </c>
      <c r="U712" s="199" t="s">
        <v>675</v>
      </c>
      <c r="V712" s="199" t="s">
        <v>675</v>
      </c>
      <c r="W712" s="199" t="s">
        <v>675</v>
      </c>
      <c r="X712" s="199" t="s">
        <v>675</v>
      </c>
      <c r="Y712" s="199" t="s">
        <v>675</v>
      </c>
    </row>
    <row r="713" spans="1:25" ht="15" customHeight="1">
      <c r="A713" s="200">
        <v>10</v>
      </c>
      <c r="B713" s="193"/>
      <c r="C713" s="32" t="s">
        <v>607</v>
      </c>
      <c r="D713" s="131"/>
      <c r="E713" s="199" t="s">
        <v>608</v>
      </c>
      <c r="F713" s="199" t="s">
        <v>608</v>
      </c>
      <c r="G713" s="199" t="s">
        <v>608</v>
      </c>
      <c r="H713" s="199" t="s">
        <v>608</v>
      </c>
      <c r="I713" s="199" t="s">
        <v>608</v>
      </c>
      <c r="J713" s="199" t="s">
        <v>608</v>
      </c>
      <c r="K713" s="199" t="s">
        <v>608</v>
      </c>
      <c r="L713" s="199" t="s">
        <v>608</v>
      </c>
      <c r="M713" s="199" t="s">
        <v>608</v>
      </c>
      <c r="N713" s="199" t="s">
        <v>608</v>
      </c>
      <c r="O713" s="199" t="s">
        <v>608</v>
      </c>
      <c r="P713" s="199" t="s">
        <v>608</v>
      </c>
      <c r="Q713" s="199" t="s">
        <v>608</v>
      </c>
      <c r="R713" s="199" t="s">
        <v>608</v>
      </c>
      <c r="S713" s="199" t="s">
        <v>608</v>
      </c>
      <c r="T713" s="199" t="s">
        <v>608</v>
      </c>
      <c r="U713" s="199" t="s">
        <v>608</v>
      </c>
      <c r="V713" s="199" t="s">
        <v>608</v>
      </c>
      <c r="W713" s="199" t="s">
        <v>608</v>
      </c>
      <c r="X713" s="199" t="s">
        <v>608</v>
      </c>
      <c r="Y713" s="199" t="s">
        <v>608</v>
      </c>
    </row>
    <row r="714" spans="1:25" ht="15" customHeight="1">
      <c r="A714" s="200">
        <v>11</v>
      </c>
      <c r="C714" s="32" t="s">
        <v>423</v>
      </c>
      <c r="D714" s="131"/>
      <c r="E714" s="215">
        <v>1</v>
      </c>
      <c r="F714" s="215">
        <v>6</v>
      </c>
      <c r="G714" s="215">
        <v>5</v>
      </c>
      <c r="H714" s="215">
        <v>3</v>
      </c>
      <c r="I714" s="215">
        <v>2</v>
      </c>
      <c r="J714" s="215" t="s">
        <v>429</v>
      </c>
      <c r="K714" s="215">
        <v>1</v>
      </c>
      <c r="L714" s="199" t="s">
        <v>1921</v>
      </c>
      <c r="M714" s="199" t="s">
        <v>1921</v>
      </c>
      <c r="N714" s="199" t="s">
        <v>1921</v>
      </c>
      <c r="O714" s="199" t="s">
        <v>1921</v>
      </c>
      <c r="P714" s="199" t="s">
        <v>1921</v>
      </c>
      <c r="Q714" s="199" t="s">
        <v>1921</v>
      </c>
      <c r="R714" s="199" t="s">
        <v>1921</v>
      </c>
      <c r="S714" s="199" t="s">
        <v>1921</v>
      </c>
      <c r="T714" s="199" t="s">
        <v>1921</v>
      </c>
      <c r="U714" s="199" t="s">
        <v>1921</v>
      </c>
      <c r="V714" s="199" t="s">
        <v>1921</v>
      </c>
      <c r="W714" s="199" t="s">
        <v>1921</v>
      </c>
      <c r="X714" s="199" t="s">
        <v>1921</v>
      </c>
      <c r="Y714" s="199" t="s">
        <v>1921</v>
      </c>
    </row>
    <row r="715" spans="1:25" ht="13.5">
      <c r="A715" s="200">
        <v>12</v>
      </c>
      <c r="C715" s="32" t="s">
        <v>424</v>
      </c>
      <c r="D715" s="131"/>
      <c r="E715" s="199">
        <v>1</v>
      </c>
      <c r="F715" s="199">
        <v>4</v>
      </c>
      <c r="G715" s="199">
        <v>4</v>
      </c>
      <c r="H715" s="199">
        <v>4</v>
      </c>
      <c r="I715" s="199" t="s">
        <v>142</v>
      </c>
      <c r="J715" s="199" t="s">
        <v>142</v>
      </c>
      <c r="K715" s="199" t="s">
        <v>142</v>
      </c>
      <c r="L715" s="199" t="s">
        <v>143</v>
      </c>
      <c r="M715" s="199" t="s">
        <v>143</v>
      </c>
      <c r="N715" s="199" t="s">
        <v>143</v>
      </c>
      <c r="O715" s="199" t="s">
        <v>143</v>
      </c>
      <c r="P715" s="199" t="s">
        <v>143</v>
      </c>
      <c r="Q715" s="199" t="s">
        <v>143</v>
      </c>
      <c r="R715" s="199" t="s">
        <v>143</v>
      </c>
      <c r="S715" s="199" t="s">
        <v>143</v>
      </c>
      <c r="T715" s="199" t="s">
        <v>143</v>
      </c>
      <c r="U715" s="199" t="s">
        <v>143</v>
      </c>
      <c r="V715" s="199" t="s">
        <v>143</v>
      </c>
      <c r="W715" s="199" t="s">
        <v>143</v>
      </c>
      <c r="X715" s="199" t="s">
        <v>143</v>
      </c>
      <c r="Y715" s="199" t="s">
        <v>143</v>
      </c>
    </row>
    <row r="716" spans="1:25" ht="13.5">
      <c r="A716" s="200">
        <v>13</v>
      </c>
      <c r="C716" s="32" t="s">
        <v>425</v>
      </c>
      <c r="D716" s="131"/>
      <c r="E716" s="199">
        <v>2</v>
      </c>
      <c r="F716" s="199">
        <v>9</v>
      </c>
      <c r="G716" s="199">
        <v>2</v>
      </c>
      <c r="H716" s="199">
        <v>2</v>
      </c>
      <c r="I716" s="199" t="s">
        <v>618</v>
      </c>
      <c r="J716" s="199" t="s">
        <v>618</v>
      </c>
      <c r="K716" s="199">
        <v>7</v>
      </c>
      <c r="L716" s="199" t="s">
        <v>671</v>
      </c>
      <c r="M716" s="199" t="s">
        <v>671</v>
      </c>
      <c r="N716" s="199" t="s">
        <v>671</v>
      </c>
      <c r="O716" s="199" t="s">
        <v>671</v>
      </c>
      <c r="P716" s="199" t="s">
        <v>671</v>
      </c>
      <c r="Q716" s="199" t="s">
        <v>671</v>
      </c>
      <c r="R716" s="199" t="s">
        <v>671</v>
      </c>
      <c r="S716" s="199" t="s">
        <v>671</v>
      </c>
      <c r="T716" s="199" t="s">
        <v>671</v>
      </c>
      <c r="U716" s="199" t="s">
        <v>671</v>
      </c>
      <c r="V716" s="199" t="s">
        <v>671</v>
      </c>
      <c r="W716" s="199" t="s">
        <v>671</v>
      </c>
      <c r="X716" s="199" t="s">
        <v>671</v>
      </c>
      <c r="Y716" s="199" t="s">
        <v>671</v>
      </c>
    </row>
    <row r="717" spans="1:25" ht="13.5">
      <c r="A717" s="200">
        <v>14</v>
      </c>
      <c r="C717" s="32" t="s">
        <v>426</v>
      </c>
      <c r="D717" s="131"/>
      <c r="E717" s="199">
        <v>1</v>
      </c>
      <c r="F717" s="199">
        <v>48</v>
      </c>
      <c r="G717" s="199">
        <v>48</v>
      </c>
      <c r="H717" s="199">
        <v>36</v>
      </c>
      <c r="I717" s="199">
        <v>12</v>
      </c>
      <c r="J717" s="199" t="s">
        <v>142</v>
      </c>
      <c r="K717" s="199" t="s">
        <v>142</v>
      </c>
      <c r="L717" s="199" t="s">
        <v>143</v>
      </c>
      <c r="M717" s="199" t="s">
        <v>143</v>
      </c>
      <c r="N717" s="199" t="s">
        <v>143</v>
      </c>
      <c r="O717" s="199" t="s">
        <v>143</v>
      </c>
      <c r="P717" s="199" t="s">
        <v>143</v>
      </c>
      <c r="Q717" s="199" t="s">
        <v>143</v>
      </c>
      <c r="R717" s="199" t="s">
        <v>143</v>
      </c>
      <c r="S717" s="199" t="s">
        <v>143</v>
      </c>
      <c r="T717" s="199" t="s">
        <v>143</v>
      </c>
      <c r="U717" s="199" t="s">
        <v>143</v>
      </c>
      <c r="V717" s="199" t="s">
        <v>143</v>
      </c>
      <c r="W717" s="199" t="s">
        <v>143</v>
      </c>
      <c r="X717" s="199" t="s">
        <v>143</v>
      </c>
      <c r="Y717" s="199" t="s">
        <v>143</v>
      </c>
    </row>
    <row r="718" spans="1:25" ht="13.5">
      <c r="A718" s="200">
        <v>15</v>
      </c>
      <c r="C718" s="32" t="s">
        <v>427</v>
      </c>
      <c r="D718" s="131"/>
      <c r="E718" s="199" t="s">
        <v>142</v>
      </c>
      <c r="F718" s="199" t="s">
        <v>142</v>
      </c>
      <c r="G718" s="199" t="s">
        <v>142</v>
      </c>
      <c r="H718" s="199" t="s">
        <v>142</v>
      </c>
      <c r="I718" s="199" t="s">
        <v>142</v>
      </c>
      <c r="J718" s="199" t="s">
        <v>142</v>
      </c>
      <c r="K718" s="199" t="s">
        <v>142</v>
      </c>
      <c r="L718" s="199" t="s">
        <v>142</v>
      </c>
      <c r="M718" s="199" t="s">
        <v>142</v>
      </c>
      <c r="N718" s="199" t="s">
        <v>142</v>
      </c>
      <c r="O718" s="199" t="s">
        <v>142</v>
      </c>
      <c r="P718" s="199" t="s">
        <v>142</v>
      </c>
      <c r="Q718" s="199" t="s">
        <v>142</v>
      </c>
      <c r="R718" s="199" t="s">
        <v>142</v>
      </c>
      <c r="S718" s="199" t="s">
        <v>142</v>
      </c>
      <c r="T718" s="199" t="s">
        <v>142</v>
      </c>
      <c r="U718" s="199" t="s">
        <v>142</v>
      </c>
      <c r="V718" s="199" t="s">
        <v>142</v>
      </c>
      <c r="W718" s="199" t="s">
        <v>142</v>
      </c>
      <c r="X718" s="199" t="s">
        <v>142</v>
      </c>
      <c r="Y718" s="199" t="s">
        <v>142</v>
      </c>
    </row>
    <row r="719" spans="1:25" ht="13.5">
      <c r="A719" s="200">
        <v>16</v>
      </c>
      <c r="C719" s="32" t="s">
        <v>428</v>
      </c>
      <c r="D719" s="131"/>
      <c r="E719" s="199" t="s">
        <v>429</v>
      </c>
      <c r="F719" s="199" t="s">
        <v>429</v>
      </c>
      <c r="G719" s="199" t="s">
        <v>429</v>
      </c>
      <c r="H719" s="199" t="s">
        <v>429</v>
      </c>
      <c r="I719" s="199" t="s">
        <v>429</v>
      </c>
      <c r="J719" s="199" t="s">
        <v>429</v>
      </c>
      <c r="K719" s="199" t="s">
        <v>429</v>
      </c>
      <c r="L719" s="199" t="s">
        <v>429</v>
      </c>
      <c r="M719" s="199" t="s">
        <v>429</v>
      </c>
      <c r="N719" s="199" t="s">
        <v>429</v>
      </c>
      <c r="O719" s="199" t="s">
        <v>429</v>
      </c>
      <c r="P719" s="199" t="s">
        <v>429</v>
      </c>
      <c r="Q719" s="199" t="s">
        <v>429</v>
      </c>
      <c r="R719" s="199" t="s">
        <v>429</v>
      </c>
      <c r="S719" s="199" t="s">
        <v>429</v>
      </c>
      <c r="T719" s="199" t="s">
        <v>429</v>
      </c>
      <c r="U719" s="199" t="s">
        <v>429</v>
      </c>
      <c r="V719" s="199" t="s">
        <v>429</v>
      </c>
      <c r="W719" s="199" t="s">
        <v>429</v>
      </c>
      <c r="X719" s="199" t="s">
        <v>429</v>
      </c>
      <c r="Y719" s="199" t="s">
        <v>429</v>
      </c>
    </row>
    <row r="720" spans="1:25" ht="13.5">
      <c r="A720" s="200">
        <v>17</v>
      </c>
      <c r="C720" s="32" t="s">
        <v>430</v>
      </c>
      <c r="D720" s="131"/>
      <c r="E720" s="199" t="s">
        <v>578</v>
      </c>
      <c r="F720" s="199" t="s">
        <v>578</v>
      </c>
      <c r="G720" s="199" t="s">
        <v>578</v>
      </c>
      <c r="H720" s="199" t="s">
        <v>578</v>
      </c>
      <c r="I720" s="199" t="s">
        <v>578</v>
      </c>
      <c r="J720" s="199" t="s">
        <v>578</v>
      </c>
      <c r="K720" s="199" t="s">
        <v>578</v>
      </c>
      <c r="L720" s="199" t="s">
        <v>578</v>
      </c>
      <c r="M720" s="199" t="s">
        <v>578</v>
      </c>
      <c r="N720" s="199" t="s">
        <v>578</v>
      </c>
      <c r="O720" s="199" t="s">
        <v>578</v>
      </c>
      <c r="P720" s="199" t="s">
        <v>578</v>
      </c>
      <c r="Q720" s="199" t="s">
        <v>578</v>
      </c>
      <c r="R720" s="199" t="s">
        <v>578</v>
      </c>
      <c r="S720" s="199" t="s">
        <v>578</v>
      </c>
      <c r="T720" s="199" t="s">
        <v>578</v>
      </c>
      <c r="U720" s="199" t="s">
        <v>578</v>
      </c>
      <c r="V720" s="199" t="s">
        <v>578</v>
      </c>
      <c r="W720" s="199" t="s">
        <v>578</v>
      </c>
      <c r="X720" s="199" t="s">
        <v>578</v>
      </c>
      <c r="Y720" s="199" t="s">
        <v>578</v>
      </c>
    </row>
    <row r="721" spans="1:25" ht="13.5">
      <c r="A721" s="200">
        <v>18</v>
      </c>
      <c r="C721" s="32" t="s">
        <v>432</v>
      </c>
      <c r="D721" s="131"/>
      <c r="E721" s="199">
        <v>3</v>
      </c>
      <c r="F721" s="199">
        <v>24</v>
      </c>
      <c r="G721" s="199">
        <v>24</v>
      </c>
      <c r="H721" s="199">
        <v>18</v>
      </c>
      <c r="I721" s="199">
        <v>6</v>
      </c>
      <c r="J721" s="199" t="s">
        <v>578</v>
      </c>
      <c r="K721" s="199" t="s">
        <v>578</v>
      </c>
      <c r="L721" s="199">
        <v>8474</v>
      </c>
      <c r="M721" s="199">
        <v>4716</v>
      </c>
      <c r="N721" s="199" t="s">
        <v>578</v>
      </c>
      <c r="O721" s="199" t="s">
        <v>578</v>
      </c>
      <c r="P721" s="199" t="s">
        <v>578</v>
      </c>
      <c r="Q721" s="199" t="s">
        <v>578</v>
      </c>
      <c r="R721" s="199" t="s">
        <v>578</v>
      </c>
      <c r="S721" s="199" t="s">
        <v>578</v>
      </c>
      <c r="T721" s="199" t="s">
        <v>578</v>
      </c>
      <c r="U721" s="199" t="s">
        <v>578</v>
      </c>
      <c r="V721" s="199">
        <v>21098</v>
      </c>
      <c r="W721" s="199" t="s">
        <v>578</v>
      </c>
      <c r="X721" s="199">
        <v>15602</v>
      </c>
      <c r="Y721" s="199" t="s">
        <v>578</v>
      </c>
    </row>
    <row r="722" spans="1:25" ht="13.5">
      <c r="A722" s="200">
        <v>19</v>
      </c>
      <c r="C722" s="32" t="s">
        <v>433</v>
      </c>
      <c r="D722" s="131"/>
      <c r="E722" s="199" t="s">
        <v>578</v>
      </c>
      <c r="F722" s="199" t="s">
        <v>578</v>
      </c>
      <c r="G722" s="199" t="s">
        <v>578</v>
      </c>
      <c r="H722" s="199" t="s">
        <v>578</v>
      </c>
      <c r="I722" s="199" t="s">
        <v>578</v>
      </c>
      <c r="J722" s="199" t="s">
        <v>578</v>
      </c>
      <c r="K722" s="199" t="s">
        <v>578</v>
      </c>
      <c r="L722" s="199" t="s">
        <v>578</v>
      </c>
      <c r="M722" s="199" t="s">
        <v>578</v>
      </c>
      <c r="N722" s="199" t="s">
        <v>578</v>
      </c>
      <c r="O722" s="199" t="s">
        <v>578</v>
      </c>
      <c r="P722" s="199" t="s">
        <v>578</v>
      </c>
      <c r="Q722" s="199" t="s">
        <v>578</v>
      </c>
      <c r="R722" s="199" t="s">
        <v>578</v>
      </c>
      <c r="S722" s="199" t="s">
        <v>578</v>
      </c>
      <c r="T722" s="199" t="s">
        <v>578</v>
      </c>
      <c r="U722" s="199" t="s">
        <v>578</v>
      </c>
      <c r="V722" s="199" t="s">
        <v>578</v>
      </c>
      <c r="W722" s="199" t="s">
        <v>578</v>
      </c>
      <c r="X722" s="199" t="s">
        <v>578</v>
      </c>
      <c r="Y722" s="199" t="s">
        <v>578</v>
      </c>
    </row>
    <row r="723" spans="1:25" ht="13.5">
      <c r="A723" s="200">
        <v>20</v>
      </c>
      <c r="C723" s="32" t="s">
        <v>434</v>
      </c>
      <c r="D723" s="131"/>
      <c r="E723" s="199" t="s">
        <v>142</v>
      </c>
      <c r="F723" s="199" t="s">
        <v>142</v>
      </c>
      <c r="G723" s="199" t="s">
        <v>142</v>
      </c>
      <c r="H723" s="199" t="s">
        <v>142</v>
      </c>
      <c r="I723" s="199" t="s">
        <v>142</v>
      </c>
      <c r="J723" s="199" t="s">
        <v>142</v>
      </c>
      <c r="K723" s="199" t="s">
        <v>142</v>
      </c>
      <c r="L723" s="199" t="s">
        <v>142</v>
      </c>
      <c r="M723" s="199" t="s">
        <v>142</v>
      </c>
      <c r="N723" s="199" t="s">
        <v>142</v>
      </c>
      <c r="O723" s="199" t="s">
        <v>142</v>
      </c>
      <c r="P723" s="199" t="s">
        <v>142</v>
      </c>
      <c r="Q723" s="199" t="s">
        <v>142</v>
      </c>
      <c r="R723" s="199" t="s">
        <v>142</v>
      </c>
      <c r="S723" s="199" t="s">
        <v>142</v>
      </c>
      <c r="T723" s="199" t="s">
        <v>142</v>
      </c>
      <c r="U723" s="199" t="s">
        <v>142</v>
      </c>
      <c r="V723" s="199" t="s">
        <v>142</v>
      </c>
      <c r="W723" s="199" t="s">
        <v>142</v>
      </c>
      <c r="X723" s="199" t="s">
        <v>142</v>
      </c>
      <c r="Y723" s="199" t="s">
        <v>142</v>
      </c>
    </row>
    <row r="724" spans="1:25" ht="13.5">
      <c r="A724" s="200">
        <v>21</v>
      </c>
      <c r="C724" s="32" t="s">
        <v>436</v>
      </c>
      <c r="D724" s="131"/>
      <c r="E724" s="199">
        <v>8</v>
      </c>
      <c r="F724" s="199">
        <v>77</v>
      </c>
      <c r="G724" s="199">
        <v>77</v>
      </c>
      <c r="H724" s="199">
        <v>55</v>
      </c>
      <c r="I724" s="199">
        <v>18</v>
      </c>
      <c r="J724" s="199">
        <v>4</v>
      </c>
      <c r="K724" s="199" t="s">
        <v>651</v>
      </c>
      <c r="L724" s="201">
        <v>28187</v>
      </c>
      <c r="M724" s="201">
        <v>78603</v>
      </c>
      <c r="N724" s="199" t="s">
        <v>651</v>
      </c>
      <c r="O724" s="199" t="s">
        <v>651</v>
      </c>
      <c r="P724" s="199" t="s">
        <v>651</v>
      </c>
      <c r="Q724" s="199" t="s">
        <v>651</v>
      </c>
      <c r="R724" s="199" t="s">
        <v>651</v>
      </c>
      <c r="S724" s="199" t="s">
        <v>651</v>
      </c>
      <c r="T724" s="199" t="s">
        <v>651</v>
      </c>
      <c r="U724" s="199" t="s">
        <v>651</v>
      </c>
      <c r="V724" s="201">
        <v>135440</v>
      </c>
      <c r="W724" s="201" t="s">
        <v>651</v>
      </c>
      <c r="X724" s="201">
        <v>54130</v>
      </c>
      <c r="Y724" s="201" t="s">
        <v>651</v>
      </c>
    </row>
    <row r="725" spans="1:25" ht="13.5">
      <c r="A725" s="200">
        <v>22</v>
      </c>
      <c r="C725" s="32" t="s">
        <v>437</v>
      </c>
      <c r="D725" s="131"/>
      <c r="E725" s="199" t="s">
        <v>142</v>
      </c>
      <c r="F725" s="199" t="s">
        <v>142</v>
      </c>
      <c r="G725" s="199" t="s">
        <v>142</v>
      </c>
      <c r="H725" s="199" t="s">
        <v>142</v>
      </c>
      <c r="I725" s="199" t="s">
        <v>142</v>
      </c>
      <c r="J725" s="199" t="s">
        <v>142</v>
      </c>
      <c r="K725" s="199" t="s">
        <v>142</v>
      </c>
      <c r="L725" s="199" t="s">
        <v>142</v>
      </c>
      <c r="M725" s="199" t="s">
        <v>142</v>
      </c>
      <c r="N725" s="199" t="s">
        <v>142</v>
      </c>
      <c r="O725" s="199" t="s">
        <v>142</v>
      </c>
      <c r="P725" s="199" t="s">
        <v>142</v>
      </c>
      <c r="Q725" s="199" t="s">
        <v>142</v>
      </c>
      <c r="R725" s="199" t="s">
        <v>142</v>
      </c>
      <c r="S725" s="199" t="s">
        <v>142</v>
      </c>
      <c r="T725" s="199" t="s">
        <v>142</v>
      </c>
      <c r="U725" s="199" t="s">
        <v>142</v>
      </c>
      <c r="V725" s="199" t="s">
        <v>142</v>
      </c>
      <c r="W725" s="199" t="s">
        <v>142</v>
      </c>
      <c r="X725" s="199" t="s">
        <v>142</v>
      </c>
      <c r="Y725" s="199" t="s">
        <v>142</v>
      </c>
    </row>
    <row r="726" spans="1:25" ht="13.5">
      <c r="A726" s="200">
        <v>23</v>
      </c>
      <c r="C726" s="32" t="s">
        <v>438</v>
      </c>
      <c r="D726" s="131"/>
      <c r="E726" s="199">
        <v>2</v>
      </c>
      <c r="F726" s="199">
        <v>15</v>
      </c>
      <c r="G726" s="199">
        <v>15</v>
      </c>
      <c r="H726" s="199">
        <v>8</v>
      </c>
      <c r="I726" s="199">
        <v>6</v>
      </c>
      <c r="J726" s="199">
        <v>1</v>
      </c>
      <c r="K726" s="199" t="s">
        <v>429</v>
      </c>
      <c r="L726" s="199" t="s">
        <v>1921</v>
      </c>
      <c r="M726" s="199" t="s">
        <v>1921</v>
      </c>
      <c r="N726" s="199" t="s">
        <v>1921</v>
      </c>
      <c r="O726" s="199" t="s">
        <v>1921</v>
      </c>
      <c r="P726" s="199" t="s">
        <v>1921</v>
      </c>
      <c r="Q726" s="199" t="s">
        <v>1921</v>
      </c>
      <c r="R726" s="199" t="s">
        <v>1921</v>
      </c>
      <c r="S726" s="199" t="s">
        <v>1921</v>
      </c>
      <c r="T726" s="199" t="s">
        <v>1921</v>
      </c>
      <c r="U726" s="199" t="s">
        <v>1921</v>
      </c>
      <c r="V726" s="199" t="s">
        <v>1921</v>
      </c>
      <c r="W726" s="199" t="s">
        <v>1921</v>
      </c>
      <c r="X726" s="199" t="s">
        <v>1921</v>
      </c>
      <c r="Y726" s="199" t="s">
        <v>1921</v>
      </c>
    </row>
    <row r="727" spans="1:25" ht="13.5">
      <c r="A727" s="200">
        <v>24</v>
      </c>
      <c r="C727" s="32" t="s">
        <v>439</v>
      </c>
      <c r="D727" s="131"/>
      <c r="E727" s="199">
        <v>2</v>
      </c>
      <c r="F727" s="199">
        <v>103</v>
      </c>
      <c r="G727" s="199">
        <v>103</v>
      </c>
      <c r="H727" s="199">
        <v>61</v>
      </c>
      <c r="I727" s="199">
        <v>11</v>
      </c>
      <c r="J727" s="199">
        <v>31</v>
      </c>
      <c r="K727" s="199" t="s">
        <v>142</v>
      </c>
      <c r="L727" s="199" t="s">
        <v>143</v>
      </c>
      <c r="M727" s="199" t="s">
        <v>143</v>
      </c>
      <c r="N727" s="199" t="s">
        <v>143</v>
      </c>
      <c r="O727" s="199" t="s">
        <v>143</v>
      </c>
      <c r="P727" s="199" t="s">
        <v>143</v>
      </c>
      <c r="Q727" s="199" t="s">
        <v>143</v>
      </c>
      <c r="R727" s="199" t="s">
        <v>143</v>
      </c>
      <c r="S727" s="199" t="s">
        <v>143</v>
      </c>
      <c r="T727" s="199" t="s">
        <v>143</v>
      </c>
      <c r="U727" s="199" t="s">
        <v>143</v>
      </c>
      <c r="V727" s="199" t="s">
        <v>143</v>
      </c>
      <c r="W727" s="199" t="s">
        <v>143</v>
      </c>
      <c r="X727" s="199" t="s">
        <v>143</v>
      </c>
      <c r="Y727" s="199" t="s">
        <v>143</v>
      </c>
    </row>
    <row r="728" spans="1:25" ht="13.5">
      <c r="A728" s="200">
        <v>25</v>
      </c>
      <c r="C728" s="32" t="s">
        <v>440</v>
      </c>
      <c r="D728" s="131"/>
      <c r="E728" s="199">
        <v>2</v>
      </c>
      <c r="F728" s="199">
        <v>22</v>
      </c>
      <c r="G728" s="199">
        <v>22</v>
      </c>
      <c r="H728" s="199">
        <v>15</v>
      </c>
      <c r="I728" s="199">
        <v>7</v>
      </c>
      <c r="J728" s="199" t="s">
        <v>618</v>
      </c>
      <c r="K728" s="199" t="s">
        <v>618</v>
      </c>
      <c r="L728" s="199" t="s">
        <v>671</v>
      </c>
      <c r="M728" s="199" t="s">
        <v>671</v>
      </c>
      <c r="N728" s="199" t="s">
        <v>671</v>
      </c>
      <c r="O728" s="199" t="s">
        <v>671</v>
      </c>
      <c r="P728" s="199" t="s">
        <v>671</v>
      </c>
      <c r="Q728" s="199" t="s">
        <v>671</v>
      </c>
      <c r="R728" s="199" t="s">
        <v>671</v>
      </c>
      <c r="S728" s="199" t="s">
        <v>671</v>
      </c>
      <c r="T728" s="199" t="s">
        <v>671</v>
      </c>
      <c r="U728" s="199" t="s">
        <v>671</v>
      </c>
      <c r="V728" s="199" t="s">
        <v>671</v>
      </c>
      <c r="W728" s="199" t="s">
        <v>671</v>
      </c>
      <c r="X728" s="199" t="s">
        <v>671</v>
      </c>
      <c r="Y728" s="199" t="s">
        <v>671</v>
      </c>
    </row>
    <row r="729" spans="1:25" ht="13.5">
      <c r="A729" s="200">
        <v>26</v>
      </c>
      <c r="C729" s="32" t="s">
        <v>441</v>
      </c>
      <c r="D729" s="131"/>
      <c r="E729" s="199">
        <v>10</v>
      </c>
      <c r="F729" s="199">
        <v>421</v>
      </c>
      <c r="G729" s="199">
        <v>421</v>
      </c>
      <c r="H729" s="199">
        <v>335</v>
      </c>
      <c r="I729" s="199">
        <v>65</v>
      </c>
      <c r="J729" s="199">
        <v>21</v>
      </c>
      <c r="K729" s="199" t="s">
        <v>576</v>
      </c>
      <c r="L729" s="199">
        <v>165118</v>
      </c>
      <c r="M729" s="199">
        <v>514457</v>
      </c>
      <c r="N729" s="199">
        <v>69246</v>
      </c>
      <c r="O729" s="199">
        <v>19630</v>
      </c>
      <c r="P729" s="199">
        <v>44168</v>
      </c>
      <c r="Q729" s="199">
        <v>5448</v>
      </c>
      <c r="R729" s="199">
        <v>65672</v>
      </c>
      <c r="S729" s="199">
        <v>22840</v>
      </c>
      <c r="T729" s="199">
        <v>38845</v>
      </c>
      <c r="U729" s="199">
        <v>3987</v>
      </c>
      <c r="V729" s="199">
        <v>1012965</v>
      </c>
      <c r="W729" s="199">
        <v>24463</v>
      </c>
      <c r="X729" s="199">
        <v>449367</v>
      </c>
      <c r="Y729" s="199">
        <v>24903</v>
      </c>
    </row>
    <row r="730" spans="1:25" ht="13.5">
      <c r="A730" s="200">
        <v>27</v>
      </c>
      <c r="C730" s="32" t="s">
        <v>442</v>
      </c>
      <c r="D730" s="131"/>
      <c r="E730" s="199" t="s">
        <v>576</v>
      </c>
      <c r="F730" s="199" t="s">
        <v>576</v>
      </c>
      <c r="G730" s="199" t="s">
        <v>576</v>
      </c>
      <c r="H730" s="199" t="s">
        <v>576</v>
      </c>
      <c r="I730" s="199" t="s">
        <v>576</v>
      </c>
      <c r="J730" s="199" t="s">
        <v>576</v>
      </c>
      <c r="K730" s="199" t="s">
        <v>576</v>
      </c>
      <c r="L730" s="199" t="s">
        <v>576</v>
      </c>
      <c r="M730" s="199" t="s">
        <v>576</v>
      </c>
      <c r="N730" s="199" t="s">
        <v>576</v>
      </c>
      <c r="O730" s="199" t="s">
        <v>576</v>
      </c>
      <c r="P730" s="199" t="s">
        <v>576</v>
      </c>
      <c r="Q730" s="199" t="s">
        <v>576</v>
      </c>
      <c r="R730" s="199" t="s">
        <v>576</v>
      </c>
      <c r="S730" s="199" t="s">
        <v>576</v>
      </c>
      <c r="T730" s="199" t="s">
        <v>576</v>
      </c>
      <c r="U730" s="199" t="s">
        <v>576</v>
      </c>
      <c r="V730" s="199" t="s">
        <v>576</v>
      </c>
      <c r="W730" s="199" t="s">
        <v>576</v>
      </c>
      <c r="X730" s="199" t="s">
        <v>576</v>
      </c>
      <c r="Y730" s="199" t="s">
        <v>576</v>
      </c>
    </row>
    <row r="731" spans="1:25" ht="13.5">
      <c r="A731" s="200">
        <v>28</v>
      </c>
      <c r="C731" s="32" t="s">
        <v>443</v>
      </c>
      <c r="D731" s="131"/>
      <c r="E731" s="199">
        <v>1</v>
      </c>
      <c r="F731" s="199">
        <v>117</v>
      </c>
      <c r="G731" s="199">
        <v>117</v>
      </c>
      <c r="H731" s="199">
        <v>88</v>
      </c>
      <c r="I731" s="199">
        <v>28</v>
      </c>
      <c r="J731" s="199">
        <v>1</v>
      </c>
      <c r="K731" s="199" t="s">
        <v>608</v>
      </c>
      <c r="L731" s="199" t="s">
        <v>611</v>
      </c>
      <c r="M731" s="199" t="s">
        <v>611</v>
      </c>
      <c r="N731" s="199" t="s">
        <v>611</v>
      </c>
      <c r="O731" s="199" t="s">
        <v>611</v>
      </c>
      <c r="P731" s="199" t="s">
        <v>611</v>
      </c>
      <c r="Q731" s="199" t="s">
        <v>611</v>
      </c>
      <c r="R731" s="199" t="s">
        <v>611</v>
      </c>
      <c r="S731" s="199" t="s">
        <v>611</v>
      </c>
      <c r="T731" s="199" t="s">
        <v>611</v>
      </c>
      <c r="U731" s="199" t="s">
        <v>611</v>
      </c>
      <c r="V731" s="199" t="s">
        <v>611</v>
      </c>
      <c r="W731" s="199" t="s">
        <v>611</v>
      </c>
      <c r="X731" s="199" t="s">
        <v>611</v>
      </c>
      <c r="Y731" s="199" t="s">
        <v>611</v>
      </c>
    </row>
    <row r="732" spans="1:25" ht="13.5">
      <c r="A732" s="200">
        <v>29</v>
      </c>
      <c r="C732" s="32" t="s">
        <v>444</v>
      </c>
      <c r="D732" s="131"/>
      <c r="E732" s="199">
        <v>3</v>
      </c>
      <c r="F732" s="199">
        <v>78</v>
      </c>
      <c r="G732" s="199">
        <v>78</v>
      </c>
      <c r="H732" s="199">
        <v>39</v>
      </c>
      <c r="I732" s="199">
        <v>38</v>
      </c>
      <c r="J732" s="199">
        <v>1</v>
      </c>
      <c r="K732" s="199" t="s">
        <v>608</v>
      </c>
      <c r="L732" s="201">
        <v>25466</v>
      </c>
      <c r="M732" s="201">
        <v>33228</v>
      </c>
      <c r="N732" s="201">
        <v>4121</v>
      </c>
      <c r="O732" s="201">
        <v>1047</v>
      </c>
      <c r="P732" s="201">
        <v>122</v>
      </c>
      <c r="Q732" s="201">
        <v>2952</v>
      </c>
      <c r="R732" s="201">
        <v>5277</v>
      </c>
      <c r="S732" s="201">
        <v>1526</v>
      </c>
      <c r="T732" s="201" t="s">
        <v>608</v>
      </c>
      <c r="U732" s="201">
        <v>3751</v>
      </c>
      <c r="V732" s="201">
        <v>70994</v>
      </c>
      <c r="W732" s="201">
        <v>227</v>
      </c>
      <c r="X732" s="201">
        <v>36140</v>
      </c>
      <c r="Y732" s="201">
        <v>43</v>
      </c>
    </row>
    <row r="733" spans="1:25" ht="13.5">
      <c r="A733" s="200">
        <v>30</v>
      </c>
      <c r="C733" s="32" t="s">
        <v>445</v>
      </c>
      <c r="D733" s="131"/>
      <c r="E733" s="199">
        <v>1</v>
      </c>
      <c r="F733" s="199">
        <v>21</v>
      </c>
      <c r="G733" s="199">
        <v>21</v>
      </c>
      <c r="H733" s="199">
        <v>18</v>
      </c>
      <c r="I733" s="199" t="s">
        <v>730</v>
      </c>
      <c r="J733" s="199">
        <v>3</v>
      </c>
      <c r="K733" s="199" t="s">
        <v>730</v>
      </c>
      <c r="L733" s="199" t="s">
        <v>2318</v>
      </c>
      <c r="M733" s="199" t="s">
        <v>2318</v>
      </c>
      <c r="N733" s="199" t="s">
        <v>2318</v>
      </c>
      <c r="O733" s="199" t="s">
        <v>2318</v>
      </c>
      <c r="P733" s="199" t="s">
        <v>2318</v>
      </c>
      <c r="Q733" s="199" t="s">
        <v>2318</v>
      </c>
      <c r="R733" s="199" t="s">
        <v>2318</v>
      </c>
      <c r="S733" s="199" t="s">
        <v>2318</v>
      </c>
      <c r="T733" s="199" t="s">
        <v>2318</v>
      </c>
      <c r="U733" s="199" t="s">
        <v>2318</v>
      </c>
      <c r="V733" s="199" t="s">
        <v>2318</v>
      </c>
      <c r="W733" s="199" t="s">
        <v>2318</v>
      </c>
      <c r="X733" s="199" t="s">
        <v>2318</v>
      </c>
      <c r="Y733" s="199" t="s">
        <v>2318</v>
      </c>
    </row>
    <row r="734" spans="1:25" ht="13.5">
      <c r="A734" s="200">
        <v>31</v>
      </c>
      <c r="C734" s="32" t="s">
        <v>446</v>
      </c>
      <c r="D734" s="131"/>
      <c r="E734" s="199">
        <v>2</v>
      </c>
      <c r="F734" s="199">
        <v>14</v>
      </c>
      <c r="G734" s="199">
        <v>13</v>
      </c>
      <c r="H734" s="199">
        <v>3</v>
      </c>
      <c r="I734" s="199">
        <v>10</v>
      </c>
      <c r="J734" s="199" t="s">
        <v>608</v>
      </c>
      <c r="K734" s="199">
        <v>1</v>
      </c>
      <c r="L734" s="199" t="s">
        <v>611</v>
      </c>
      <c r="M734" s="199" t="s">
        <v>611</v>
      </c>
      <c r="N734" s="199" t="s">
        <v>611</v>
      </c>
      <c r="O734" s="199" t="s">
        <v>611</v>
      </c>
      <c r="P734" s="199" t="s">
        <v>611</v>
      </c>
      <c r="Q734" s="199" t="s">
        <v>611</v>
      </c>
      <c r="R734" s="199" t="s">
        <v>611</v>
      </c>
      <c r="S734" s="199" t="s">
        <v>611</v>
      </c>
      <c r="T734" s="199" t="s">
        <v>611</v>
      </c>
      <c r="U734" s="199" t="s">
        <v>611</v>
      </c>
      <c r="V734" s="199" t="s">
        <v>611</v>
      </c>
      <c r="W734" s="199" t="s">
        <v>611</v>
      </c>
      <c r="X734" s="199" t="s">
        <v>611</v>
      </c>
      <c r="Y734" s="199" t="s">
        <v>611</v>
      </c>
    </row>
    <row r="735" spans="1:25" ht="13.5">
      <c r="A735" s="200">
        <v>32</v>
      </c>
      <c r="C735" s="32" t="s">
        <v>447</v>
      </c>
      <c r="D735" s="131"/>
      <c r="E735" s="199">
        <v>2</v>
      </c>
      <c r="F735" s="199">
        <v>61</v>
      </c>
      <c r="G735" s="199">
        <v>61</v>
      </c>
      <c r="H735" s="199">
        <v>28</v>
      </c>
      <c r="I735" s="199">
        <v>33</v>
      </c>
      <c r="J735" s="199" t="s">
        <v>429</v>
      </c>
      <c r="K735" s="199" t="s">
        <v>429</v>
      </c>
      <c r="L735" s="199" t="s">
        <v>1921</v>
      </c>
      <c r="M735" s="199" t="s">
        <v>1921</v>
      </c>
      <c r="N735" s="199" t="s">
        <v>1921</v>
      </c>
      <c r="O735" s="199" t="s">
        <v>1921</v>
      </c>
      <c r="P735" s="199" t="s">
        <v>1921</v>
      </c>
      <c r="Q735" s="199" t="s">
        <v>1921</v>
      </c>
      <c r="R735" s="199" t="s">
        <v>1921</v>
      </c>
      <c r="S735" s="199" t="s">
        <v>1921</v>
      </c>
      <c r="T735" s="199" t="s">
        <v>1921</v>
      </c>
      <c r="U735" s="199" t="s">
        <v>1921</v>
      </c>
      <c r="V735" s="199" t="s">
        <v>1921</v>
      </c>
      <c r="W735" s="199" t="s">
        <v>1921</v>
      </c>
      <c r="X735" s="199" t="s">
        <v>1921</v>
      </c>
      <c r="Y735" s="199" t="s">
        <v>1921</v>
      </c>
    </row>
    <row r="736" spans="1:25" ht="13.5">
      <c r="A736" s="193"/>
      <c r="C736" s="193"/>
      <c r="D736" s="193"/>
      <c r="E736" s="210"/>
      <c r="F736" s="210"/>
      <c r="G736" s="210"/>
      <c r="H736" s="210"/>
      <c r="I736" s="210"/>
      <c r="J736" s="210"/>
      <c r="K736" s="210"/>
      <c r="L736" s="210"/>
      <c r="M736" s="210"/>
      <c r="N736" s="210"/>
      <c r="O736" s="210"/>
      <c r="P736" s="210"/>
      <c r="Q736" s="210"/>
      <c r="R736" s="210"/>
      <c r="S736" s="210"/>
      <c r="T736" s="210"/>
      <c r="U736" s="210"/>
      <c r="V736" s="210"/>
      <c r="W736" s="210"/>
      <c r="X736" s="210"/>
      <c r="Y736" s="210"/>
    </row>
    <row r="737" spans="1:25" ht="13.5">
      <c r="A737" s="189"/>
      <c r="C737" s="190" t="s">
        <v>141</v>
      </c>
      <c r="D737" s="189"/>
      <c r="E737" s="216">
        <v>49</v>
      </c>
      <c r="F737" s="211">
        <v>1657</v>
      </c>
      <c r="G737" s="211">
        <v>1653</v>
      </c>
      <c r="H737" s="211">
        <v>1136</v>
      </c>
      <c r="I737" s="211">
        <v>408</v>
      </c>
      <c r="J737" s="211">
        <v>109</v>
      </c>
      <c r="K737" s="211">
        <v>4</v>
      </c>
      <c r="L737" s="211">
        <v>560640</v>
      </c>
      <c r="M737" s="211">
        <v>2705264</v>
      </c>
      <c r="N737" s="211">
        <v>431454</v>
      </c>
      <c r="O737" s="211">
        <v>129628</v>
      </c>
      <c r="P737" s="211">
        <v>76835</v>
      </c>
      <c r="Q737" s="211">
        <v>224991</v>
      </c>
      <c r="R737" s="211">
        <v>230978</v>
      </c>
      <c r="S737" s="211">
        <v>69956</v>
      </c>
      <c r="T737" s="211">
        <v>69205</v>
      </c>
      <c r="U737" s="211">
        <v>91817</v>
      </c>
      <c r="V737" s="211">
        <v>4284803</v>
      </c>
      <c r="W737" s="211">
        <v>151365</v>
      </c>
      <c r="X737" s="211">
        <v>1289086</v>
      </c>
      <c r="Y737" s="211">
        <v>171306</v>
      </c>
    </row>
    <row r="738" spans="1:25" ht="13.5">
      <c r="A738" s="193"/>
      <c r="C738" s="194"/>
      <c r="D738" s="193"/>
      <c r="E738" s="210"/>
      <c r="F738" s="209"/>
      <c r="G738" s="209"/>
      <c r="H738" s="209"/>
      <c r="I738" s="209"/>
      <c r="J738" s="209"/>
      <c r="K738" s="209"/>
      <c r="L738" s="209"/>
      <c r="M738" s="209"/>
      <c r="N738" s="209"/>
      <c r="O738" s="209"/>
      <c r="P738" s="209"/>
      <c r="Q738" s="209"/>
      <c r="R738" s="209"/>
      <c r="S738" s="209"/>
      <c r="T738" s="209"/>
      <c r="U738" s="209"/>
      <c r="V738" s="209"/>
      <c r="W738" s="209"/>
      <c r="X738" s="209"/>
      <c r="Y738" s="209"/>
    </row>
    <row r="739" spans="1:25" ht="13.5">
      <c r="A739" s="198" t="s">
        <v>116</v>
      </c>
      <c r="C739" s="32" t="s">
        <v>421</v>
      </c>
      <c r="D739" s="131"/>
      <c r="E739" s="199">
        <v>2</v>
      </c>
      <c r="F739" s="199">
        <v>40</v>
      </c>
      <c r="G739" s="199">
        <v>40</v>
      </c>
      <c r="H739" s="199">
        <v>19</v>
      </c>
      <c r="I739" s="199">
        <v>21</v>
      </c>
      <c r="J739" s="199" t="s">
        <v>675</v>
      </c>
      <c r="K739" s="199" t="s">
        <v>675</v>
      </c>
      <c r="L739" s="199" t="s">
        <v>676</v>
      </c>
      <c r="M739" s="199" t="s">
        <v>676</v>
      </c>
      <c r="N739" s="199" t="s">
        <v>676</v>
      </c>
      <c r="O739" s="199" t="s">
        <v>676</v>
      </c>
      <c r="P739" s="199" t="s">
        <v>676</v>
      </c>
      <c r="Q739" s="199" t="s">
        <v>676</v>
      </c>
      <c r="R739" s="199" t="s">
        <v>676</v>
      </c>
      <c r="S739" s="199" t="s">
        <v>676</v>
      </c>
      <c r="T739" s="199" t="s">
        <v>676</v>
      </c>
      <c r="U739" s="199" t="s">
        <v>676</v>
      </c>
      <c r="V739" s="199" t="s">
        <v>676</v>
      </c>
      <c r="W739" s="199" t="s">
        <v>676</v>
      </c>
      <c r="X739" s="199" t="s">
        <v>676</v>
      </c>
      <c r="Y739" s="199" t="s">
        <v>676</v>
      </c>
    </row>
    <row r="740" spans="1:25" ht="13.5">
      <c r="A740" s="200">
        <v>10</v>
      </c>
      <c r="C740" s="32" t="s">
        <v>607</v>
      </c>
      <c r="D740" s="131"/>
      <c r="E740" s="199">
        <v>3</v>
      </c>
      <c r="F740" s="199">
        <v>35</v>
      </c>
      <c r="G740" s="199">
        <v>35</v>
      </c>
      <c r="H740" s="199">
        <v>21</v>
      </c>
      <c r="I740" s="199">
        <v>14</v>
      </c>
      <c r="J740" s="199" t="s">
        <v>608</v>
      </c>
      <c r="K740" s="199" t="s">
        <v>608</v>
      </c>
      <c r="L740" s="201">
        <v>10523</v>
      </c>
      <c r="M740" s="201">
        <v>14962</v>
      </c>
      <c r="N740" s="199" t="s">
        <v>608</v>
      </c>
      <c r="O740" s="199" t="s">
        <v>608</v>
      </c>
      <c r="P740" s="199" t="s">
        <v>608</v>
      </c>
      <c r="Q740" s="199" t="s">
        <v>608</v>
      </c>
      <c r="R740" s="199" t="s">
        <v>608</v>
      </c>
      <c r="S740" s="199" t="s">
        <v>608</v>
      </c>
      <c r="T740" s="199" t="s">
        <v>608</v>
      </c>
      <c r="U740" s="199" t="s">
        <v>608</v>
      </c>
      <c r="V740" s="201">
        <v>29465</v>
      </c>
      <c r="W740" s="201" t="s">
        <v>608</v>
      </c>
      <c r="X740" s="201">
        <v>12420</v>
      </c>
      <c r="Y740" s="201" t="s">
        <v>608</v>
      </c>
    </row>
    <row r="741" spans="1:25" ht="13.5">
      <c r="A741" s="200">
        <v>11</v>
      </c>
      <c r="C741" s="32" t="s">
        <v>423</v>
      </c>
      <c r="D741" s="131"/>
      <c r="E741" s="199">
        <v>1</v>
      </c>
      <c r="F741" s="199">
        <v>6</v>
      </c>
      <c r="G741" s="199">
        <v>4</v>
      </c>
      <c r="H741" s="199" t="s">
        <v>429</v>
      </c>
      <c r="I741" s="199">
        <v>4</v>
      </c>
      <c r="J741" s="199" t="s">
        <v>429</v>
      </c>
      <c r="K741" s="199">
        <v>2</v>
      </c>
      <c r="L741" s="199" t="s">
        <v>1921</v>
      </c>
      <c r="M741" s="199" t="s">
        <v>1921</v>
      </c>
      <c r="N741" s="199" t="s">
        <v>1921</v>
      </c>
      <c r="O741" s="199" t="s">
        <v>1921</v>
      </c>
      <c r="P741" s="199" t="s">
        <v>1921</v>
      </c>
      <c r="Q741" s="199" t="s">
        <v>1921</v>
      </c>
      <c r="R741" s="199" t="s">
        <v>1921</v>
      </c>
      <c r="S741" s="199" t="s">
        <v>1921</v>
      </c>
      <c r="T741" s="199" t="s">
        <v>1921</v>
      </c>
      <c r="U741" s="199" t="s">
        <v>1921</v>
      </c>
      <c r="V741" s="199" t="s">
        <v>1921</v>
      </c>
      <c r="W741" s="199" t="s">
        <v>1921</v>
      </c>
      <c r="X741" s="199" t="s">
        <v>1921</v>
      </c>
      <c r="Y741" s="199" t="s">
        <v>1921</v>
      </c>
    </row>
    <row r="742" spans="1:25" ht="13.5">
      <c r="A742" s="200">
        <v>12</v>
      </c>
      <c r="C742" s="32" t="s">
        <v>424</v>
      </c>
      <c r="D742" s="131"/>
      <c r="E742" s="199">
        <v>6</v>
      </c>
      <c r="F742" s="199">
        <v>63</v>
      </c>
      <c r="G742" s="199">
        <v>63</v>
      </c>
      <c r="H742" s="199">
        <v>54</v>
      </c>
      <c r="I742" s="199">
        <v>9</v>
      </c>
      <c r="J742" s="199" t="s">
        <v>142</v>
      </c>
      <c r="K742" s="199" t="s">
        <v>142</v>
      </c>
      <c r="L742" s="201">
        <v>21644</v>
      </c>
      <c r="M742" s="201">
        <v>57568</v>
      </c>
      <c r="N742" s="199" t="s">
        <v>142</v>
      </c>
      <c r="O742" s="199" t="s">
        <v>142</v>
      </c>
      <c r="P742" s="199" t="s">
        <v>142</v>
      </c>
      <c r="Q742" s="199" t="s">
        <v>142</v>
      </c>
      <c r="R742" s="199" t="s">
        <v>142</v>
      </c>
      <c r="S742" s="199" t="s">
        <v>142</v>
      </c>
      <c r="T742" s="199" t="s">
        <v>142</v>
      </c>
      <c r="U742" s="199" t="s">
        <v>142</v>
      </c>
      <c r="V742" s="201">
        <v>135130</v>
      </c>
      <c r="W742" s="201" t="s">
        <v>142</v>
      </c>
      <c r="X742" s="201">
        <v>73868</v>
      </c>
      <c r="Y742" s="201" t="s">
        <v>142</v>
      </c>
    </row>
    <row r="743" spans="1:25" ht="13.5">
      <c r="A743" s="200">
        <v>13</v>
      </c>
      <c r="C743" s="32" t="s">
        <v>425</v>
      </c>
      <c r="D743" s="131"/>
      <c r="E743" s="199">
        <v>3</v>
      </c>
      <c r="F743" s="199">
        <v>67</v>
      </c>
      <c r="G743" s="199">
        <v>66</v>
      </c>
      <c r="H743" s="199">
        <v>44</v>
      </c>
      <c r="I743" s="199">
        <v>14</v>
      </c>
      <c r="J743" s="199">
        <v>8</v>
      </c>
      <c r="K743" s="199">
        <v>1</v>
      </c>
      <c r="L743" s="199">
        <v>27705</v>
      </c>
      <c r="M743" s="199">
        <v>387189</v>
      </c>
      <c r="N743" s="199">
        <v>101000</v>
      </c>
      <c r="O743" s="199">
        <v>28300</v>
      </c>
      <c r="P743" s="199">
        <v>20100</v>
      </c>
      <c r="Q743" s="199">
        <v>52600</v>
      </c>
      <c r="R743" s="199">
        <v>115400</v>
      </c>
      <c r="S743" s="199">
        <v>35800</v>
      </c>
      <c r="T743" s="199">
        <v>21300</v>
      </c>
      <c r="U743" s="199">
        <v>58300</v>
      </c>
      <c r="V743" s="199">
        <v>422044</v>
      </c>
      <c r="W743" s="199">
        <v>3000</v>
      </c>
      <c r="X743" s="199">
        <v>40447</v>
      </c>
      <c r="Y743" s="199">
        <v>25350</v>
      </c>
    </row>
    <row r="744" spans="1:25" ht="13.5">
      <c r="A744" s="200">
        <v>14</v>
      </c>
      <c r="C744" s="32" t="s">
        <v>426</v>
      </c>
      <c r="D744" s="131"/>
      <c r="E744" s="199" t="s">
        <v>142</v>
      </c>
      <c r="F744" s="199" t="s">
        <v>142</v>
      </c>
      <c r="G744" s="199" t="s">
        <v>142</v>
      </c>
      <c r="H744" s="199" t="s">
        <v>142</v>
      </c>
      <c r="I744" s="199" t="s">
        <v>142</v>
      </c>
      <c r="J744" s="199" t="s">
        <v>142</v>
      </c>
      <c r="K744" s="199" t="s">
        <v>142</v>
      </c>
      <c r="L744" s="199" t="s">
        <v>142</v>
      </c>
      <c r="M744" s="199" t="s">
        <v>142</v>
      </c>
      <c r="N744" s="199" t="s">
        <v>142</v>
      </c>
      <c r="O744" s="199" t="s">
        <v>142</v>
      </c>
      <c r="P744" s="199" t="s">
        <v>142</v>
      </c>
      <c r="Q744" s="199" t="s">
        <v>142</v>
      </c>
      <c r="R744" s="199" t="s">
        <v>142</v>
      </c>
      <c r="S744" s="199" t="s">
        <v>142</v>
      </c>
      <c r="T744" s="199" t="s">
        <v>142</v>
      </c>
      <c r="U744" s="199" t="s">
        <v>142</v>
      </c>
      <c r="V744" s="199" t="s">
        <v>142</v>
      </c>
      <c r="W744" s="199" t="s">
        <v>142</v>
      </c>
      <c r="X744" s="199" t="s">
        <v>142</v>
      </c>
      <c r="Y744" s="199" t="s">
        <v>142</v>
      </c>
    </row>
    <row r="745" spans="1:25" ht="13.5">
      <c r="A745" s="200">
        <v>15</v>
      </c>
      <c r="C745" s="32" t="s">
        <v>427</v>
      </c>
      <c r="D745" s="131"/>
      <c r="E745" s="199" t="s">
        <v>142</v>
      </c>
      <c r="F745" s="199" t="s">
        <v>142</v>
      </c>
      <c r="G745" s="199" t="s">
        <v>142</v>
      </c>
      <c r="H745" s="199" t="s">
        <v>142</v>
      </c>
      <c r="I745" s="199" t="s">
        <v>142</v>
      </c>
      <c r="J745" s="199" t="s">
        <v>142</v>
      </c>
      <c r="K745" s="199" t="s">
        <v>142</v>
      </c>
      <c r="L745" s="199" t="s">
        <v>142</v>
      </c>
      <c r="M745" s="199" t="s">
        <v>142</v>
      </c>
      <c r="N745" s="199" t="s">
        <v>142</v>
      </c>
      <c r="O745" s="199" t="s">
        <v>142</v>
      </c>
      <c r="P745" s="199" t="s">
        <v>142</v>
      </c>
      <c r="Q745" s="199" t="s">
        <v>142</v>
      </c>
      <c r="R745" s="199" t="s">
        <v>142</v>
      </c>
      <c r="S745" s="199" t="s">
        <v>142</v>
      </c>
      <c r="T745" s="199" t="s">
        <v>142</v>
      </c>
      <c r="U745" s="199" t="s">
        <v>142</v>
      </c>
      <c r="V745" s="199" t="s">
        <v>142</v>
      </c>
      <c r="W745" s="199" t="s">
        <v>142</v>
      </c>
      <c r="X745" s="199" t="s">
        <v>142</v>
      </c>
      <c r="Y745" s="199" t="s">
        <v>142</v>
      </c>
    </row>
    <row r="746" spans="1:25" ht="13.5">
      <c r="A746" s="200">
        <v>16</v>
      </c>
      <c r="C746" s="32" t="s">
        <v>428</v>
      </c>
      <c r="D746" s="131"/>
      <c r="E746" s="199">
        <v>1</v>
      </c>
      <c r="F746" s="199">
        <v>7</v>
      </c>
      <c r="G746" s="199">
        <v>7</v>
      </c>
      <c r="H746" s="199">
        <v>7</v>
      </c>
      <c r="I746" s="199" t="s">
        <v>429</v>
      </c>
      <c r="J746" s="199" t="s">
        <v>429</v>
      </c>
      <c r="K746" s="199" t="s">
        <v>429</v>
      </c>
      <c r="L746" s="199" t="s">
        <v>1921</v>
      </c>
      <c r="M746" s="199" t="s">
        <v>1921</v>
      </c>
      <c r="N746" s="199" t="s">
        <v>1921</v>
      </c>
      <c r="O746" s="199" t="s">
        <v>1921</v>
      </c>
      <c r="P746" s="199" t="s">
        <v>1921</v>
      </c>
      <c r="Q746" s="199" t="s">
        <v>1921</v>
      </c>
      <c r="R746" s="199" t="s">
        <v>1921</v>
      </c>
      <c r="S746" s="199" t="s">
        <v>1921</v>
      </c>
      <c r="T746" s="199" t="s">
        <v>1921</v>
      </c>
      <c r="U746" s="199" t="s">
        <v>1921</v>
      </c>
      <c r="V746" s="199" t="s">
        <v>1921</v>
      </c>
      <c r="W746" s="199" t="s">
        <v>1921</v>
      </c>
      <c r="X746" s="199" t="s">
        <v>1921</v>
      </c>
      <c r="Y746" s="199" t="s">
        <v>1921</v>
      </c>
    </row>
    <row r="747" spans="1:25" ht="13.5">
      <c r="A747" s="200">
        <v>17</v>
      </c>
      <c r="C747" s="32" t="s">
        <v>430</v>
      </c>
      <c r="D747" s="131"/>
      <c r="E747" s="199">
        <v>2</v>
      </c>
      <c r="F747" s="199">
        <v>14</v>
      </c>
      <c r="G747" s="199">
        <v>14</v>
      </c>
      <c r="H747" s="199">
        <v>13</v>
      </c>
      <c r="I747" s="199" t="s">
        <v>578</v>
      </c>
      <c r="J747" s="199">
        <v>1</v>
      </c>
      <c r="K747" s="199" t="s">
        <v>578</v>
      </c>
      <c r="L747" s="199" t="s">
        <v>431</v>
      </c>
      <c r="M747" s="199" t="s">
        <v>431</v>
      </c>
      <c r="N747" s="199" t="s">
        <v>431</v>
      </c>
      <c r="O747" s="199" t="s">
        <v>431</v>
      </c>
      <c r="P747" s="199" t="s">
        <v>431</v>
      </c>
      <c r="Q747" s="199" t="s">
        <v>431</v>
      </c>
      <c r="R747" s="199" t="s">
        <v>431</v>
      </c>
      <c r="S747" s="199" t="s">
        <v>431</v>
      </c>
      <c r="T747" s="199" t="s">
        <v>431</v>
      </c>
      <c r="U747" s="199" t="s">
        <v>431</v>
      </c>
      <c r="V747" s="199" t="s">
        <v>431</v>
      </c>
      <c r="W747" s="199" t="s">
        <v>431</v>
      </c>
      <c r="X747" s="199" t="s">
        <v>431</v>
      </c>
      <c r="Y747" s="199" t="s">
        <v>431</v>
      </c>
    </row>
    <row r="748" spans="1:25" ht="13.5">
      <c r="A748" s="200">
        <v>18</v>
      </c>
      <c r="C748" s="32" t="s">
        <v>432</v>
      </c>
      <c r="D748" s="131"/>
      <c r="E748" s="199">
        <v>2</v>
      </c>
      <c r="F748" s="199">
        <v>105</v>
      </c>
      <c r="G748" s="199">
        <v>105</v>
      </c>
      <c r="H748" s="199">
        <v>101</v>
      </c>
      <c r="I748" s="199">
        <v>4</v>
      </c>
      <c r="J748" s="199" t="s">
        <v>578</v>
      </c>
      <c r="K748" s="199" t="s">
        <v>578</v>
      </c>
      <c r="L748" s="199" t="s">
        <v>431</v>
      </c>
      <c r="M748" s="199" t="s">
        <v>431</v>
      </c>
      <c r="N748" s="199" t="s">
        <v>431</v>
      </c>
      <c r="O748" s="199" t="s">
        <v>431</v>
      </c>
      <c r="P748" s="199" t="s">
        <v>431</v>
      </c>
      <c r="Q748" s="199" t="s">
        <v>431</v>
      </c>
      <c r="R748" s="199" t="s">
        <v>431</v>
      </c>
      <c r="S748" s="199" t="s">
        <v>431</v>
      </c>
      <c r="T748" s="199" t="s">
        <v>431</v>
      </c>
      <c r="U748" s="199" t="s">
        <v>431</v>
      </c>
      <c r="V748" s="199" t="s">
        <v>431</v>
      </c>
      <c r="W748" s="199" t="s">
        <v>431</v>
      </c>
      <c r="X748" s="199" t="s">
        <v>431</v>
      </c>
      <c r="Y748" s="199" t="s">
        <v>431</v>
      </c>
    </row>
    <row r="749" spans="1:25" ht="13.5">
      <c r="A749" s="200">
        <v>19</v>
      </c>
      <c r="C749" s="32" t="s">
        <v>433</v>
      </c>
      <c r="D749" s="131"/>
      <c r="E749" s="199">
        <v>2</v>
      </c>
      <c r="F749" s="199">
        <v>110</v>
      </c>
      <c r="G749" s="199">
        <v>110</v>
      </c>
      <c r="H749" s="199">
        <v>57</v>
      </c>
      <c r="I749" s="199">
        <v>33</v>
      </c>
      <c r="J749" s="199">
        <v>20</v>
      </c>
      <c r="K749" s="199" t="s">
        <v>578</v>
      </c>
      <c r="L749" s="199" t="s">
        <v>431</v>
      </c>
      <c r="M749" s="199" t="s">
        <v>431</v>
      </c>
      <c r="N749" s="199" t="s">
        <v>431</v>
      </c>
      <c r="O749" s="199" t="s">
        <v>431</v>
      </c>
      <c r="P749" s="199" t="s">
        <v>431</v>
      </c>
      <c r="Q749" s="199" t="s">
        <v>431</v>
      </c>
      <c r="R749" s="199" t="s">
        <v>431</v>
      </c>
      <c r="S749" s="199" t="s">
        <v>431</v>
      </c>
      <c r="T749" s="199" t="s">
        <v>431</v>
      </c>
      <c r="U749" s="199" t="s">
        <v>431</v>
      </c>
      <c r="V749" s="199" t="s">
        <v>431</v>
      </c>
      <c r="W749" s="199" t="s">
        <v>431</v>
      </c>
      <c r="X749" s="199" t="s">
        <v>431</v>
      </c>
      <c r="Y749" s="199" t="s">
        <v>431</v>
      </c>
    </row>
    <row r="750" spans="1:25" ht="13.5">
      <c r="A750" s="200">
        <v>20</v>
      </c>
      <c r="C750" s="32" t="s">
        <v>434</v>
      </c>
      <c r="D750" s="131"/>
      <c r="E750" s="199" t="s">
        <v>142</v>
      </c>
      <c r="F750" s="199" t="s">
        <v>142</v>
      </c>
      <c r="G750" s="199" t="s">
        <v>142</v>
      </c>
      <c r="H750" s="199" t="s">
        <v>142</v>
      </c>
      <c r="I750" s="199" t="s">
        <v>142</v>
      </c>
      <c r="J750" s="199" t="s">
        <v>142</v>
      </c>
      <c r="K750" s="199" t="s">
        <v>142</v>
      </c>
      <c r="L750" s="199" t="s">
        <v>142</v>
      </c>
      <c r="M750" s="199" t="s">
        <v>142</v>
      </c>
      <c r="N750" s="199" t="s">
        <v>142</v>
      </c>
      <c r="O750" s="199" t="s">
        <v>142</v>
      </c>
      <c r="P750" s="199" t="s">
        <v>142</v>
      </c>
      <c r="Q750" s="199" t="s">
        <v>142</v>
      </c>
      <c r="R750" s="199" t="s">
        <v>142</v>
      </c>
      <c r="S750" s="199" t="s">
        <v>142</v>
      </c>
      <c r="T750" s="199" t="s">
        <v>142</v>
      </c>
      <c r="U750" s="199" t="s">
        <v>142</v>
      </c>
      <c r="V750" s="199" t="s">
        <v>142</v>
      </c>
      <c r="W750" s="199" t="s">
        <v>142</v>
      </c>
      <c r="X750" s="199" t="s">
        <v>142</v>
      </c>
      <c r="Y750" s="199" t="s">
        <v>142</v>
      </c>
    </row>
    <row r="751" spans="1:25" ht="13.5">
      <c r="A751" s="200">
        <v>21</v>
      </c>
      <c r="C751" s="32" t="s">
        <v>436</v>
      </c>
      <c r="D751" s="131"/>
      <c r="E751" s="199">
        <v>4</v>
      </c>
      <c r="F751" s="199">
        <v>123</v>
      </c>
      <c r="G751" s="199">
        <v>123</v>
      </c>
      <c r="H751" s="199">
        <v>84</v>
      </c>
      <c r="I751" s="199">
        <v>26</v>
      </c>
      <c r="J751" s="199">
        <v>13</v>
      </c>
      <c r="K751" s="199" t="s">
        <v>651</v>
      </c>
      <c r="L751" s="199">
        <v>39378</v>
      </c>
      <c r="M751" s="199">
        <v>100383</v>
      </c>
      <c r="N751" s="199">
        <v>8615</v>
      </c>
      <c r="O751" s="199">
        <v>1877</v>
      </c>
      <c r="P751" s="199" t="s">
        <v>651</v>
      </c>
      <c r="Q751" s="199">
        <v>6738</v>
      </c>
      <c r="R751" s="199">
        <v>6855</v>
      </c>
      <c r="S751" s="199">
        <v>2701</v>
      </c>
      <c r="T751" s="199" t="s">
        <v>651</v>
      </c>
      <c r="U751" s="199">
        <v>4154</v>
      </c>
      <c r="V751" s="199">
        <v>212041</v>
      </c>
      <c r="W751" s="199">
        <v>2301</v>
      </c>
      <c r="X751" s="199">
        <v>104741</v>
      </c>
      <c r="Y751" s="199" t="s">
        <v>651</v>
      </c>
    </row>
    <row r="752" spans="1:25" ht="13.5">
      <c r="A752" s="200">
        <v>22</v>
      </c>
      <c r="C752" s="32" t="s">
        <v>437</v>
      </c>
      <c r="D752" s="131"/>
      <c r="E752" s="199" t="s">
        <v>142</v>
      </c>
      <c r="F752" s="199" t="s">
        <v>142</v>
      </c>
      <c r="G752" s="199" t="s">
        <v>142</v>
      </c>
      <c r="H752" s="199" t="s">
        <v>142</v>
      </c>
      <c r="I752" s="199" t="s">
        <v>142</v>
      </c>
      <c r="J752" s="199" t="s">
        <v>142</v>
      </c>
      <c r="K752" s="199" t="s">
        <v>142</v>
      </c>
      <c r="L752" s="199" t="s">
        <v>142</v>
      </c>
      <c r="M752" s="199" t="s">
        <v>142</v>
      </c>
      <c r="N752" s="199" t="s">
        <v>142</v>
      </c>
      <c r="O752" s="199" t="s">
        <v>142</v>
      </c>
      <c r="P752" s="199" t="s">
        <v>142</v>
      </c>
      <c r="Q752" s="199" t="s">
        <v>142</v>
      </c>
      <c r="R752" s="199" t="s">
        <v>142</v>
      </c>
      <c r="S752" s="199" t="s">
        <v>142</v>
      </c>
      <c r="T752" s="199" t="s">
        <v>142</v>
      </c>
      <c r="U752" s="199" t="s">
        <v>142</v>
      </c>
      <c r="V752" s="199" t="s">
        <v>142</v>
      </c>
      <c r="W752" s="199" t="s">
        <v>142</v>
      </c>
      <c r="X752" s="199" t="s">
        <v>142</v>
      </c>
      <c r="Y752" s="199" t="s">
        <v>142</v>
      </c>
    </row>
    <row r="753" spans="1:25" ht="13.5">
      <c r="A753" s="200">
        <v>23</v>
      </c>
      <c r="C753" s="32" t="s">
        <v>438</v>
      </c>
      <c r="D753" s="131"/>
      <c r="E753" s="199">
        <v>3</v>
      </c>
      <c r="F753" s="199">
        <v>172</v>
      </c>
      <c r="G753" s="199">
        <v>171</v>
      </c>
      <c r="H753" s="199">
        <v>122</v>
      </c>
      <c r="I753" s="199">
        <v>31</v>
      </c>
      <c r="J753" s="199">
        <v>18</v>
      </c>
      <c r="K753" s="199">
        <v>1</v>
      </c>
      <c r="L753" s="201">
        <v>68015</v>
      </c>
      <c r="M753" s="201">
        <v>736606</v>
      </c>
      <c r="N753" s="201">
        <v>43015</v>
      </c>
      <c r="O753" s="201">
        <v>12941</v>
      </c>
      <c r="P753" s="201">
        <v>23952</v>
      </c>
      <c r="Q753" s="201">
        <v>6122</v>
      </c>
      <c r="R753" s="201">
        <v>27096</v>
      </c>
      <c r="S753" s="201">
        <v>8761</v>
      </c>
      <c r="T753" s="201">
        <v>13638</v>
      </c>
      <c r="U753" s="201">
        <v>4697</v>
      </c>
      <c r="V753" s="201">
        <v>858919</v>
      </c>
      <c r="W753" s="201">
        <v>16405</v>
      </c>
      <c r="X753" s="201">
        <v>87034</v>
      </c>
      <c r="Y753" s="201">
        <v>30311</v>
      </c>
    </row>
    <row r="754" spans="1:25" ht="13.5">
      <c r="A754" s="200">
        <v>24</v>
      </c>
      <c r="C754" s="32" t="s">
        <v>439</v>
      </c>
      <c r="D754" s="131"/>
      <c r="E754" s="199">
        <v>8</v>
      </c>
      <c r="F754" s="199">
        <v>245</v>
      </c>
      <c r="G754" s="199">
        <v>245</v>
      </c>
      <c r="H754" s="199">
        <v>159</v>
      </c>
      <c r="I754" s="199">
        <v>39</v>
      </c>
      <c r="J754" s="199">
        <v>47</v>
      </c>
      <c r="K754" s="199" t="s">
        <v>142</v>
      </c>
      <c r="L754" s="201">
        <v>78423</v>
      </c>
      <c r="M754" s="201">
        <v>419291</v>
      </c>
      <c r="N754" s="201">
        <v>30120</v>
      </c>
      <c r="O754" s="201">
        <v>9107</v>
      </c>
      <c r="P754" s="201">
        <v>13129</v>
      </c>
      <c r="Q754" s="201">
        <v>7884</v>
      </c>
      <c r="R754" s="201">
        <v>32333</v>
      </c>
      <c r="S754" s="201">
        <v>6909</v>
      </c>
      <c r="T754" s="201">
        <v>17128</v>
      </c>
      <c r="U754" s="201">
        <v>8296</v>
      </c>
      <c r="V754" s="201">
        <v>644035</v>
      </c>
      <c r="W754" s="201">
        <v>17294</v>
      </c>
      <c r="X754" s="201">
        <v>201184</v>
      </c>
      <c r="Y754" s="201">
        <v>52281</v>
      </c>
    </row>
    <row r="755" spans="1:25" ht="13.5">
      <c r="A755" s="200">
        <v>25</v>
      </c>
      <c r="C755" s="32" t="s">
        <v>440</v>
      </c>
      <c r="D755" s="131"/>
      <c r="E755" s="199">
        <v>1</v>
      </c>
      <c r="F755" s="199">
        <v>26</v>
      </c>
      <c r="G755" s="199">
        <v>26</v>
      </c>
      <c r="H755" s="199">
        <v>26</v>
      </c>
      <c r="I755" s="199" t="s">
        <v>618</v>
      </c>
      <c r="J755" s="199" t="s">
        <v>618</v>
      </c>
      <c r="K755" s="199" t="s">
        <v>618</v>
      </c>
      <c r="L755" s="199" t="s">
        <v>671</v>
      </c>
      <c r="M755" s="199" t="s">
        <v>671</v>
      </c>
      <c r="N755" s="199" t="s">
        <v>671</v>
      </c>
      <c r="O755" s="199" t="s">
        <v>671</v>
      </c>
      <c r="P755" s="199" t="s">
        <v>671</v>
      </c>
      <c r="Q755" s="199" t="s">
        <v>671</v>
      </c>
      <c r="R755" s="199" t="s">
        <v>671</v>
      </c>
      <c r="S755" s="199" t="s">
        <v>671</v>
      </c>
      <c r="T755" s="199" t="s">
        <v>671</v>
      </c>
      <c r="U755" s="199" t="s">
        <v>671</v>
      </c>
      <c r="V755" s="199" t="s">
        <v>671</v>
      </c>
      <c r="W755" s="199" t="s">
        <v>671</v>
      </c>
      <c r="X755" s="199" t="s">
        <v>671</v>
      </c>
      <c r="Y755" s="199" t="s">
        <v>671</v>
      </c>
    </row>
    <row r="756" spans="1:25" ht="13.5">
      <c r="A756" s="200">
        <v>26</v>
      </c>
      <c r="C756" s="32" t="s">
        <v>441</v>
      </c>
      <c r="D756" s="131"/>
      <c r="E756" s="199" t="s">
        <v>576</v>
      </c>
      <c r="F756" s="199" t="s">
        <v>576</v>
      </c>
      <c r="G756" s="199" t="s">
        <v>576</v>
      </c>
      <c r="H756" s="199" t="s">
        <v>576</v>
      </c>
      <c r="I756" s="199" t="s">
        <v>576</v>
      </c>
      <c r="J756" s="199" t="s">
        <v>576</v>
      </c>
      <c r="K756" s="199" t="s">
        <v>576</v>
      </c>
      <c r="L756" s="199" t="s">
        <v>576</v>
      </c>
      <c r="M756" s="199" t="s">
        <v>576</v>
      </c>
      <c r="N756" s="199" t="s">
        <v>576</v>
      </c>
      <c r="O756" s="199" t="s">
        <v>576</v>
      </c>
      <c r="P756" s="199" t="s">
        <v>576</v>
      </c>
      <c r="Q756" s="199" t="s">
        <v>576</v>
      </c>
      <c r="R756" s="199" t="s">
        <v>576</v>
      </c>
      <c r="S756" s="199" t="s">
        <v>576</v>
      </c>
      <c r="T756" s="199" t="s">
        <v>576</v>
      </c>
      <c r="U756" s="199" t="s">
        <v>576</v>
      </c>
      <c r="V756" s="199" t="s">
        <v>576</v>
      </c>
      <c r="W756" s="199" t="s">
        <v>576</v>
      </c>
      <c r="X756" s="199" t="s">
        <v>576</v>
      </c>
      <c r="Y756" s="199" t="s">
        <v>576</v>
      </c>
    </row>
    <row r="757" spans="1:25" ht="13.5">
      <c r="A757" s="200">
        <v>27</v>
      </c>
      <c r="C757" s="32" t="s">
        <v>442</v>
      </c>
      <c r="D757" s="131"/>
      <c r="E757" s="199" t="s">
        <v>576</v>
      </c>
      <c r="F757" s="199" t="s">
        <v>576</v>
      </c>
      <c r="G757" s="199" t="s">
        <v>576</v>
      </c>
      <c r="H757" s="199" t="s">
        <v>576</v>
      </c>
      <c r="I757" s="199" t="s">
        <v>576</v>
      </c>
      <c r="J757" s="199" t="s">
        <v>576</v>
      </c>
      <c r="K757" s="199" t="s">
        <v>576</v>
      </c>
      <c r="L757" s="199" t="s">
        <v>576</v>
      </c>
      <c r="M757" s="199" t="s">
        <v>576</v>
      </c>
      <c r="N757" s="199" t="s">
        <v>576</v>
      </c>
      <c r="O757" s="199" t="s">
        <v>576</v>
      </c>
      <c r="P757" s="199" t="s">
        <v>576</v>
      </c>
      <c r="Q757" s="199" t="s">
        <v>576</v>
      </c>
      <c r="R757" s="199" t="s">
        <v>576</v>
      </c>
      <c r="S757" s="199" t="s">
        <v>576</v>
      </c>
      <c r="T757" s="199" t="s">
        <v>576</v>
      </c>
      <c r="U757" s="199" t="s">
        <v>576</v>
      </c>
      <c r="V757" s="199" t="s">
        <v>576</v>
      </c>
      <c r="W757" s="199" t="s">
        <v>576</v>
      </c>
      <c r="X757" s="199" t="s">
        <v>576</v>
      </c>
      <c r="Y757" s="199" t="s">
        <v>576</v>
      </c>
    </row>
    <row r="758" spans="1:25" ht="13.5">
      <c r="A758" s="200">
        <v>28</v>
      </c>
      <c r="C758" s="32" t="s">
        <v>443</v>
      </c>
      <c r="D758" s="131"/>
      <c r="E758" s="199">
        <v>3</v>
      </c>
      <c r="F758" s="199">
        <v>244</v>
      </c>
      <c r="G758" s="199">
        <v>244</v>
      </c>
      <c r="H758" s="199">
        <v>221</v>
      </c>
      <c r="I758" s="199">
        <v>23</v>
      </c>
      <c r="J758" s="199" t="s">
        <v>608</v>
      </c>
      <c r="K758" s="199" t="s">
        <v>608</v>
      </c>
      <c r="L758" s="199">
        <v>115906</v>
      </c>
      <c r="M758" s="199">
        <v>294036</v>
      </c>
      <c r="N758" s="199">
        <v>206087</v>
      </c>
      <c r="O758" s="199">
        <v>70436</v>
      </c>
      <c r="P758" s="199" t="s">
        <v>608</v>
      </c>
      <c r="Q758" s="199">
        <v>135651</v>
      </c>
      <c r="R758" s="199">
        <v>8109</v>
      </c>
      <c r="S758" s="199">
        <v>7156</v>
      </c>
      <c r="T758" s="199" t="s">
        <v>608</v>
      </c>
      <c r="U758" s="199">
        <v>953</v>
      </c>
      <c r="V758" s="199">
        <v>730870</v>
      </c>
      <c r="W758" s="199">
        <v>95908</v>
      </c>
      <c r="X758" s="199">
        <v>251284</v>
      </c>
      <c r="Y758" s="199">
        <v>17932</v>
      </c>
    </row>
    <row r="759" spans="1:25" ht="13.5">
      <c r="A759" s="200">
        <v>29</v>
      </c>
      <c r="C759" s="32" t="s">
        <v>444</v>
      </c>
      <c r="D759" s="131"/>
      <c r="E759" s="199">
        <v>3</v>
      </c>
      <c r="F759" s="199">
        <v>62</v>
      </c>
      <c r="G759" s="199">
        <v>62</v>
      </c>
      <c r="H759" s="199">
        <v>21</v>
      </c>
      <c r="I759" s="199">
        <v>41</v>
      </c>
      <c r="J759" s="199" t="s">
        <v>608</v>
      </c>
      <c r="K759" s="199" t="s">
        <v>608</v>
      </c>
      <c r="L759" s="201">
        <v>11542</v>
      </c>
      <c r="M759" s="201">
        <v>8530</v>
      </c>
      <c r="N759" s="201">
        <v>67</v>
      </c>
      <c r="O759" s="201">
        <v>36</v>
      </c>
      <c r="P759" s="201">
        <v>18</v>
      </c>
      <c r="Q759" s="201">
        <v>13</v>
      </c>
      <c r="R759" s="201">
        <v>53</v>
      </c>
      <c r="S759" s="201">
        <v>30</v>
      </c>
      <c r="T759" s="201">
        <v>15</v>
      </c>
      <c r="U759" s="201">
        <v>8</v>
      </c>
      <c r="V759" s="201">
        <v>21740</v>
      </c>
      <c r="W759" s="201">
        <v>238</v>
      </c>
      <c r="X759" s="201">
        <v>12396</v>
      </c>
      <c r="Y759" s="201">
        <v>1250</v>
      </c>
    </row>
    <row r="760" spans="1:25" ht="13.5">
      <c r="A760" s="200">
        <v>30</v>
      </c>
      <c r="C760" s="32" t="s">
        <v>445</v>
      </c>
      <c r="D760" s="131"/>
      <c r="E760" s="199" t="s">
        <v>730</v>
      </c>
      <c r="F760" s="199" t="s">
        <v>730</v>
      </c>
      <c r="G760" s="199" t="s">
        <v>730</v>
      </c>
      <c r="H760" s="199" t="s">
        <v>730</v>
      </c>
      <c r="I760" s="199" t="s">
        <v>730</v>
      </c>
      <c r="J760" s="199" t="s">
        <v>730</v>
      </c>
      <c r="K760" s="199" t="s">
        <v>730</v>
      </c>
      <c r="L760" s="199" t="s">
        <v>730</v>
      </c>
      <c r="M760" s="199" t="s">
        <v>730</v>
      </c>
      <c r="N760" s="199" t="s">
        <v>730</v>
      </c>
      <c r="O760" s="199" t="s">
        <v>730</v>
      </c>
      <c r="P760" s="199" t="s">
        <v>730</v>
      </c>
      <c r="Q760" s="199" t="s">
        <v>730</v>
      </c>
      <c r="R760" s="199" t="s">
        <v>730</v>
      </c>
      <c r="S760" s="199" t="s">
        <v>730</v>
      </c>
      <c r="T760" s="199" t="s">
        <v>730</v>
      </c>
      <c r="U760" s="199" t="s">
        <v>730</v>
      </c>
      <c r="V760" s="199" t="s">
        <v>730</v>
      </c>
      <c r="W760" s="199" t="s">
        <v>730</v>
      </c>
      <c r="X760" s="199" t="s">
        <v>730</v>
      </c>
      <c r="Y760" s="199" t="s">
        <v>730</v>
      </c>
    </row>
    <row r="761" spans="1:25" ht="13.5">
      <c r="A761" s="200">
        <v>31</v>
      </c>
      <c r="C761" s="32" t="s">
        <v>446</v>
      </c>
      <c r="D761" s="131"/>
      <c r="E761" s="199">
        <v>3</v>
      </c>
      <c r="F761" s="199">
        <v>288</v>
      </c>
      <c r="G761" s="199">
        <v>288</v>
      </c>
      <c r="H761" s="199">
        <v>162</v>
      </c>
      <c r="I761" s="199">
        <v>124</v>
      </c>
      <c r="J761" s="199">
        <v>2</v>
      </c>
      <c r="K761" s="199" t="s">
        <v>608</v>
      </c>
      <c r="L761" s="199">
        <v>73510</v>
      </c>
      <c r="M761" s="199">
        <v>374232</v>
      </c>
      <c r="N761" s="199">
        <v>23012</v>
      </c>
      <c r="O761" s="199" t="s">
        <v>608</v>
      </c>
      <c r="P761" s="199">
        <v>13358</v>
      </c>
      <c r="Q761" s="199">
        <v>9654</v>
      </c>
      <c r="R761" s="199">
        <v>20473</v>
      </c>
      <c r="S761" s="199" t="s">
        <v>608</v>
      </c>
      <c r="T761" s="199">
        <v>11880</v>
      </c>
      <c r="U761" s="199">
        <v>8593</v>
      </c>
      <c r="V761" s="199">
        <v>652887</v>
      </c>
      <c r="W761" s="199">
        <v>11244</v>
      </c>
      <c r="X761" s="199">
        <v>257437</v>
      </c>
      <c r="Y761" s="199">
        <v>43858</v>
      </c>
    </row>
    <row r="762" spans="1:25" ht="13.5">
      <c r="A762" s="200">
        <v>32</v>
      </c>
      <c r="C762" s="32" t="s">
        <v>447</v>
      </c>
      <c r="D762" s="131"/>
      <c r="E762" s="199">
        <v>2</v>
      </c>
      <c r="F762" s="199">
        <v>50</v>
      </c>
      <c r="G762" s="199">
        <v>50</v>
      </c>
      <c r="H762" s="199">
        <v>25</v>
      </c>
      <c r="I762" s="199">
        <v>25</v>
      </c>
      <c r="J762" s="199" t="s">
        <v>429</v>
      </c>
      <c r="K762" s="199" t="s">
        <v>429</v>
      </c>
      <c r="L762" s="199" t="s">
        <v>1921</v>
      </c>
      <c r="M762" s="199" t="s">
        <v>1921</v>
      </c>
      <c r="N762" s="199" t="s">
        <v>1921</v>
      </c>
      <c r="O762" s="199" t="s">
        <v>1921</v>
      </c>
      <c r="P762" s="199" t="s">
        <v>1921</v>
      </c>
      <c r="Q762" s="199" t="s">
        <v>1921</v>
      </c>
      <c r="R762" s="199" t="s">
        <v>1921</v>
      </c>
      <c r="S762" s="199" t="s">
        <v>1921</v>
      </c>
      <c r="T762" s="199" t="s">
        <v>1921</v>
      </c>
      <c r="U762" s="199" t="s">
        <v>1921</v>
      </c>
      <c r="V762" s="199" t="s">
        <v>1921</v>
      </c>
      <c r="W762" s="199" t="s">
        <v>1921</v>
      </c>
      <c r="X762" s="199" t="s">
        <v>1921</v>
      </c>
      <c r="Y762" s="199" t="s">
        <v>1921</v>
      </c>
    </row>
    <row r="763" spans="1:25" ht="13.5">
      <c r="A763" s="193"/>
      <c r="C763" s="194"/>
      <c r="D763" s="193"/>
      <c r="E763" s="195"/>
      <c r="F763" s="205"/>
      <c r="G763" s="205"/>
      <c r="H763" s="206"/>
      <c r="I763" s="206"/>
      <c r="J763" s="206"/>
      <c r="K763" s="206"/>
      <c r="L763" s="205"/>
      <c r="M763" s="206"/>
      <c r="N763" s="206"/>
      <c r="O763" s="206"/>
      <c r="P763" s="206"/>
      <c r="Q763" s="206"/>
      <c r="R763" s="206"/>
      <c r="S763" s="206"/>
      <c r="T763" s="206"/>
      <c r="U763" s="205"/>
      <c r="V763" s="205"/>
      <c r="W763" s="205"/>
      <c r="X763" s="205"/>
      <c r="Y763" s="205"/>
    </row>
    <row r="764" spans="1:25" s="192" customFormat="1" ht="15" customHeight="1">
      <c r="A764" s="189"/>
      <c r="B764" s="189"/>
      <c r="C764" s="190" t="s">
        <v>144</v>
      </c>
      <c r="D764" s="189"/>
      <c r="E764" s="211">
        <v>47</v>
      </c>
      <c r="F764" s="211">
        <v>1702</v>
      </c>
      <c r="G764" s="211">
        <v>1699</v>
      </c>
      <c r="H764" s="211">
        <v>1151</v>
      </c>
      <c r="I764" s="211">
        <v>387</v>
      </c>
      <c r="J764" s="211">
        <v>161</v>
      </c>
      <c r="K764" s="211">
        <v>3</v>
      </c>
      <c r="L764" s="211">
        <v>699344</v>
      </c>
      <c r="M764" s="211">
        <v>2050484</v>
      </c>
      <c r="N764" s="211">
        <v>298406</v>
      </c>
      <c r="O764" s="211">
        <v>124423</v>
      </c>
      <c r="P764" s="211">
        <v>97377</v>
      </c>
      <c r="Q764" s="211">
        <v>76606</v>
      </c>
      <c r="R764" s="211">
        <v>351666</v>
      </c>
      <c r="S764" s="211">
        <v>130762</v>
      </c>
      <c r="T764" s="211">
        <v>125430</v>
      </c>
      <c r="U764" s="211">
        <v>95474</v>
      </c>
      <c r="V764" s="211">
        <v>6873918</v>
      </c>
      <c r="W764" s="211">
        <v>331115</v>
      </c>
      <c r="X764" s="211">
        <v>2115401</v>
      </c>
      <c r="Y764" s="211">
        <v>238612</v>
      </c>
    </row>
    <row r="765" spans="1:25" ht="15" customHeight="1">
      <c r="A765" s="193"/>
      <c r="B765" s="193"/>
      <c r="C765" s="193"/>
      <c r="D765" s="193"/>
      <c r="E765" s="210"/>
      <c r="F765" s="209"/>
      <c r="G765" s="209"/>
      <c r="H765" s="209"/>
      <c r="I765" s="209"/>
      <c r="J765" s="209"/>
      <c r="K765" s="209"/>
      <c r="L765" s="209"/>
      <c r="M765" s="209"/>
      <c r="N765" s="209"/>
      <c r="O765" s="209"/>
      <c r="P765" s="209"/>
      <c r="Q765" s="209"/>
      <c r="R765" s="209"/>
      <c r="S765" s="209"/>
      <c r="T765" s="209"/>
      <c r="U765" s="209"/>
      <c r="V765" s="209"/>
      <c r="W765" s="209"/>
      <c r="X765" s="209"/>
      <c r="Y765" s="209"/>
    </row>
    <row r="766" spans="1:25" ht="15" customHeight="1">
      <c r="A766" s="198" t="s">
        <v>116</v>
      </c>
      <c r="B766" s="198"/>
      <c r="C766" s="32" t="s">
        <v>421</v>
      </c>
      <c r="D766" s="131"/>
      <c r="E766" s="199">
        <v>4</v>
      </c>
      <c r="F766" s="199">
        <v>81</v>
      </c>
      <c r="G766" s="199">
        <v>80</v>
      </c>
      <c r="H766" s="199">
        <v>27</v>
      </c>
      <c r="I766" s="199">
        <v>53</v>
      </c>
      <c r="J766" s="199" t="s">
        <v>675</v>
      </c>
      <c r="K766" s="199">
        <v>1</v>
      </c>
      <c r="L766" s="199" t="s">
        <v>676</v>
      </c>
      <c r="M766" s="199" t="s">
        <v>676</v>
      </c>
      <c r="N766" s="199" t="s">
        <v>676</v>
      </c>
      <c r="O766" s="199" t="s">
        <v>676</v>
      </c>
      <c r="P766" s="199" t="s">
        <v>676</v>
      </c>
      <c r="Q766" s="199" t="s">
        <v>676</v>
      </c>
      <c r="R766" s="199" t="s">
        <v>676</v>
      </c>
      <c r="S766" s="199" t="s">
        <v>676</v>
      </c>
      <c r="T766" s="199" t="s">
        <v>676</v>
      </c>
      <c r="U766" s="199" t="s">
        <v>676</v>
      </c>
      <c r="V766" s="199" t="s">
        <v>676</v>
      </c>
      <c r="W766" s="199" t="s">
        <v>676</v>
      </c>
      <c r="X766" s="199" t="s">
        <v>676</v>
      </c>
      <c r="Y766" s="199" t="s">
        <v>676</v>
      </c>
    </row>
    <row r="767" spans="1:25" ht="15" customHeight="1">
      <c r="A767" s="200">
        <v>10</v>
      </c>
      <c r="B767" s="200"/>
      <c r="C767" s="32" t="s">
        <v>607</v>
      </c>
      <c r="D767" s="131"/>
      <c r="E767" s="199">
        <v>3</v>
      </c>
      <c r="F767" s="199">
        <v>236</v>
      </c>
      <c r="G767" s="199">
        <v>236</v>
      </c>
      <c r="H767" s="199">
        <v>142</v>
      </c>
      <c r="I767" s="199">
        <v>61</v>
      </c>
      <c r="J767" s="199">
        <v>33</v>
      </c>
      <c r="K767" s="199" t="s">
        <v>608</v>
      </c>
      <c r="L767" s="199" t="s">
        <v>611</v>
      </c>
      <c r="M767" s="199" t="s">
        <v>611</v>
      </c>
      <c r="N767" s="199" t="s">
        <v>611</v>
      </c>
      <c r="O767" s="199" t="s">
        <v>611</v>
      </c>
      <c r="P767" s="199" t="s">
        <v>611</v>
      </c>
      <c r="Q767" s="199" t="s">
        <v>611</v>
      </c>
      <c r="R767" s="199" t="s">
        <v>611</v>
      </c>
      <c r="S767" s="199" t="s">
        <v>611</v>
      </c>
      <c r="T767" s="199" t="s">
        <v>611</v>
      </c>
      <c r="U767" s="199" t="s">
        <v>611</v>
      </c>
      <c r="V767" s="199" t="s">
        <v>611</v>
      </c>
      <c r="W767" s="199" t="s">
        <v>611</v>
      </c>
      <c r="X767" s="199" t="s">
        <v>611</v>
      </c>
      <c r="Y767" s="199" t="s">
        <v>611</v>
      </c>
    </row>
    <row r="768" spans="1:25" ht="15" customHeight="1">
      <c r="A768" s="200">
        <v>11</v>
      </c>
      <c r="B768" s="200"/>
      <c r="C768" s="32" t="s">
        <v>423</v>
      </c>
      <c r="D768" s="131"/>
      <c r="E768" s="199">
        <v>4</v>
      </c>
      <c r="F768" s="199">
        <v>43</v>
      </c>
      <c r="G768" s="199">
        <v>43</v>
      </c>
      <c r="H768" s="199">
        <v>18</v>
      </c>
      <c r="I768" s="199">
        <v>18</v>
      </c>
      <c r="J768" s="199">
        <v>7</v>
      </c>
      <c r="K768" s="199" t="s">
        <v>429</v>
      </c>
      <c r="L768" s="199">
        <v>7281</v>
      </c>
      <c r="M768" s="199">
        <v>17320</v>
      </c>
      <c r="N768" s="199" t="s">
        <v>429</v>
      </c>
      <c r="O768" s="199" t="s">
        <v>429</v>
      </c>
      <c r="P768" s="199" t="s">
        <v>429</v>
      </c>
      <c r="Q768" s="199" t="s">
        <v>429</v>
      </c>
      <c r="R768" s="199" t="s">
        <v>429</v>
      </c>
      <c r="S768" s="199" t="s">
        <v>429</v>
      </c>
      <c r="T768" s="199" t="s">
        <v>429</v>
      </c>
      <c r="U768" s="199" t="s">
        <v>429</v>
      </c>
      <c r="V768" s="199">
        <v>35234</v>
      </c>
      <c r="W768" s="199" t="s">
        <v>429</v>
      </c>
      <c r="X768" s="199">
        <v>17061</v>
      </c>
      <c r="Y768" s="199" t="s">
        <v>429</v>
      </c>
    </row>
    <row r="769" spans="1:25" ht="15" customHeight="1">
      <c r="A769" s="200">
        <v>12</v>
      </c>
      <c r="B769" s="200"/>
      <c r="C769" s="32" t="s">
        <v>424</v>
      </c>
      <c r="D769" s="131"/>
      <c r="E769" s="199" t="s">
        <v>2239</v>
      </c>
      <c r="F769" s="199" t="s">
        <v>2239</v>
      </c>
      <c r="G769" s="199" t="s">
        <v>2239</v>
      </c>
      <c r="H769" s="199" t="s">
        <v>2239</v>
      </c>
      <c r="I769" s="199" t="s">
        <v>2239</v>
      </c>
      <c r="J769" s="199" t="s">
        <v>2239</v>
      </c>
      <c r="K769" s="199" t="s">
        <v>2239</v>
      </c>
      <c r="L769" s="199" t="s">
        <v>2239</v>
      </c>
      <c r="M769" s="199" t="s">
        <v>2239</v>
      </c>
      <c r="N769" s="199" t="s">
        <v>2239</v>
      </c>
      <c r="O769" s="199" t="s">
        <v>2239</v>
      </c>
      <c r="P769" s="199" t="s">
        <v>2239</v>
      </c>
      <c r="Q769" s="199" t="s">
        <v>2239</v>
      </c>
      <c r="R769" s="199" t="s">
        <v>2239</v>
      </c>
      <c r="S769" s="199" t="s">
        <v>2239</v>
      </c>
      <c r="T769" s="199" t="s">
        <v>2239</v>
      </c>
      <c r="U769" s="199" t="s">
        <v>2239</v>
      </c>
      <c r="V769" s="199" t="s">
        <v>2239</v>
      </c>
      <c r="W769" s="199" t="s">
        <v>2239</v>
      </c>
      <c r="X769" s="199" t="s">
        <v>2239</v>
      </c>
      <c r="Y769" s="199" t="s">
        <v>2239</v>
      </c>
    </row>
    <row r="770" spans="1:25" ht="15" customHeight="1">
      <c r="A770" s="200">
        <v>13</v>
      </c>
      <c r="B770" s="200"/>
      <c r="C770" s="32" t="s">
        <v>425</v>
      </c>
      <c r="D770" s="131"/>
      <c r="E770" s="199" t="s">
        <v>618</v>
      </c>
      <c r="F770" s="199" t="s">
        <v>618</v>
      </c>
      <c r="G770" s="199" t="s">
        <v>618</v>
      </c>
      <c r="H770" s="199" t="s">
        <v>618</v>
      </c>
      <c r="I770" s="199" t="s">
        <v>618</v>
      </c>
      <c r="J770" s="199" t="s">
        <v>618</v>
      </c>
      <c r="K770" s="199" t="s">
        <v>618</v>
      </c>
      <c r="L770" s="199" t="s">
        <v>618</v>
      </c>
      <c r="M770" s="199" t="s">
        <v>618</v>
      </c>
      <c r="N770" s="199" t="s">
        <v>618</v>
      </c>
      <c r="O770" s="199" t="s">
        <v>618</v>
      </c>
      <c r="P770" s="199" t="s">
        <v>618</v>
      </c>
      <c r="Q770" s="199" t="s">
        <v>618</v>
      </c>
      <c r="R770" s="199" t="s">
        <v>618</v>
      </c>
      <c r="S770" s="199" t="s">
        <v>618</v>
      </c>
      <c r="T770" s="199" t="s">
        <v>618</v>
      </c>
      <c r="U770" s="199" t="s">
        <v>618</v>
      </c>
      <c r="V770" s="199" t="s">
        <v>618</v>
      </c>
      <c r="W770" s="199" t="s">
        <v>618</v>
      </c>
      <c r="X770" s="199" t="s">
        <v>618</v>
      </c>
      <c r="Y770" s="199" t="s">
        <v>618</v>
      </c>
    </row>
    <row r="771" spans="1:25" ht="15" customHeight="1">
      <c r="A771" s="200">
        <v>14</v>
      </c>
      <c r="B771" s="200"/>
      <c r="C771" s="32" t="s">
        <v>426</v>
      </c>
      <c r="D771" s="131"/>
      <c r="E771" s="199">
        <v>2</v>
      </c>
      <c r="F771" s="199">
        <v>32</v>
      </c>
      <c r="G771" s="199">
        <v>31</v>
      </c>
      <c r="H771" s="199">
        <v>22</v>
      </c>
      <c r="I771" s="199">
        <v>7</v>
      </c>
      <c r="J771" s="199">
        <v>2</v>
      </c>
      <c r="K771" s="199">
        <v>1</v>
      </c>
      <c r="L771" s="199" t="s">
        <v>2240</v>
      </c>
      <c r="M771" s="199" t="s">
        <v>2240</v>
      </c>
      <c r="N771" s="199" t="s">
        <v>2240</v>
      </c>
      <c r="O771" s="199" t="s">
        <v>2240</v>
      </c>
      <c r="P771" s="199" t="s">
        <v>2240</v>
      </c>
      <c r="Q771" s="199" t="s">
        <v>2240</v>
      </c>
      <c r="R771" s="199" t="s">
        <v>2240</v>
      </c>
      <c r="S771" s="199" t="s">
        <v>2240</v>
      </c>
      <c r="T771" s="199" t="s">
        <v>2240</v>
      </c>
      <c r="U771" s="199" t="s">
        <v>2240</v>
      </c>
      <c r="V771" s="199" t="s">
        <v>2240</v>
      </c>
      <c r="W771" s="199" t="s">
        <v>2240</v>
      </c>
      <c r="X771" s="199" t="s">
        <v>2240</v>
      </c>
      <c r="Y771" s="199" t="s">
        <v>2240</v>
      </c>
    </row>
    <row r="772" spans="1:25" ht="15" customHeight="1">
      <c r="A772" s="200">
        <v>15</v>
      </c>
      <c r="B772" s="200"/>
      <c r="C772" s="32" t="s">
        <v>427</v>
      </c>
      <c r="D772" s="131"/>
      <c r="E772" s="199">
        <v>1</v>
      </c>
      <c r="F772" s="199">
        <v>7</v>
      </c>
      <c r="G772" s="199">
        <v>7</v>
      </c>
      <c r="H772" s="199">
        <v>6</v>
      </c>
      <c r="I772" s="199">
        <v>1</v>
      </c>
      <c r="J772" s="199" t="s">
        <v>2239</v>
      </c>
      <c r="K772" s="199" t="s">
        <v>2239</v>
      </c>
      <c r="L772" s="199" t="s">
        <v>2240</v>
      </c>
      <c r="M772" s="199" t="s">
        <v>2240</v>
      </c>
      <c r="N772" s="199" t="s">
        <v>2240</v>
      </c>
      <c r="O772" s="199" t="s">
        <v>2240</v>
      </c>
      <c r="P772" s="199" t="s">
        <v>2240</v>
      </c>
      <c r="Q772" s="199" t="s">
        <v>2240</v>
      </c>
      <c r="R772" s="199" t="s">
        <v>2240</v>
      </c>
      <c r="S772" s="199" t="s">
        <v>2240</v>
      </c>
      <c r="T772" s="199" t="s">
        <v>2240</v>
      </c>
      <c r="U772" s="199" t="s">
        <v>2240</v>
      </c>
      <c r="V772" s="199" t="s">
        <v>2240</v>
      </c>
      <c r="W772" s="199" t="s">
        <v>2240</v>
      </c>
      <c r="X772" s="199" t="s">
        <v>2240</v>
      </c>
      <c r="Y772" s="199" t="s">
        <v>2240</v>
      </c>
    </row>
    <row r="773" spans="1:25" ht="15" customHeight="1">
      <c r="A773" s="200">
        <v>16</v>
      </c>
      <c r="B773" s="200"/>
      <c r="C773" s="32" t="s">
        <v>428</v>
      </c>
      <c r="D773" s="131"/>
      <c r="E773" s="199">
        <v>1</v>
      </c>
      <c r="F773" s="199">
        <v>8</v>
      </c>
      <c r="G773" s="199">
        <v>8</v>
      </c>
      <c r="H773" s="199">
        <v>7</v>
      </c>
      <c r="I773" s="199">
        <v>1</v>
      </c>
      <c r="J773" s="199" t="s">
        <v>429</v>
      </c>
      <c r="K773" s="199" t="s">
        <v>429</v>
      </c>
      <c r="L773" s="199" t="s">
        <v>1921</v>
      </c>
      <c r="M773" s="199" t="s">
        <v>1921</v>
      </c>
      <c r="N773" s="199" t="s">
        <v>1921</v>
      </c>
      <c r="O773" s="199" t="s">
        <v>1921</v>
      </c>
      <c r="P773" s="199" t="s">
        <v>1921</v>
      </c>
      <c r="Q773" s="199" t="s">
        <v>1921</v>
      </c>
      <c r="R773" s="199" t="s">
        <v>1921</v>
      </c>
      <c r="S773" s="199" t="s">
        <v>1921</v>
      </c>
      <c r="T773" s="199" t="s">
        <v>1921</v>
      </c>
      <c r="U773" s="199" t="s">
        <v>1921</v>
      </c>
      <c r="V773" s="199" t="s">
        <v>1921</v>
      </c>
      <c r="W773" s="199" t="s">
        <v>1921</v>
      </c>
      <c r="X773" s="199" t="s">
        <v>1921</v>
      </c>
      <c r="Y773" s="199" t="s">
        <v>1921</v>
      </c>
    </row>
    <row r="774" spans="1:25" ht="15" customHeight="1">
      <c r="A774" s="200">
        <v>17</v>
      </c>
      <c r="B774" s="200"/>
      <c r="C774" s="32" t="s">
        <v>430</v>
      </c>
      <c r="D774" s="131"/>
      <c r="E774" s="199" t="s">
        <v>578</v>
      </c>
      <c r="F774" s="199" t="s">
        <v>578</v>
      </c>
      <c r="G774" s="199" t="s">
        <v>578</v>
      </c>
      <c r="H774" s="199" t="s">
        <v>578</v>
      </c>
      <c r="I774" s="199" t="s">
        <v>578</v>
      </c>
      <c r="J774" s="199" t="s">
        <v>578</v>
      </c>
      <c r="K774" s="199" t="s">
        <v>578</v>
      </c>
      <c r="L774" s="199" t="s">
        <v>578</v>
      </c>
      <c r="M774" s="199" t="s">
        <v>578</v>
      </c>
      <c r="N774" s="199" t="s">
        <v>578</v>
      </c>
      <c r="O774" s="199" t="s">
        <v>578</v>
      </c>
      <c r="P774" s="199" t="s">
        <v>578</v>
      </c>
      <c r="Q774" s="199" t="s">
        <v>578</v>
      </c>
      <c r="R774" s="199" t="s">
        <v>578</v>
      </c>
      <c r="S774" s="199" t="s">
        <v>578</v>
      </c>
      <c r="T774" s="199" t="s">
        <v>578</v>
      </c>
      <c r="U774" s="199" t="s">
        <v>578</v>
      </c>
      <c r="V774" s="199" t="s">
        <v>578</v>
      </c>
      <c r="W774" s="199" t="s">
        <v>578</v>
      </c>
      <c r="X774" s="199" t="s">
        <v>578</v>
      </c>
      <c r="Y774" s="199" t="s">
        <v>578</v>
      </c>
    </row>
    <row r="775" spans="1:25" ht="15" customHeight="1">
      <c r="A775" s="200">
        <v>18</v>
      </c>
      <c r="B775" s="200"/>
      <c r="C775" s="32" t="s">
        <v>432</v>
      </c>
      <c r="D775" s="131"/>
      <c r="E775" s="199">
        <v>7</v>
      </c>
      <c r="F775" s="199">
        <v>146</v>
      </c>
      <c r="G775" s="199">
        <v>146</v>
      </c>
      <c r="H775" s="199">
        <v>101</v>
      </c>
      <c r="I775" s="199">
        <v>45</v>
      </c>
      <c r="J775" s="199" t="s">
        <v>578</v>
      </c>
      <c r="K775" s="199" t="s">
        <v>578</v>
      </c>
      <c r="L775" s="199" t="s">
        <v>431</v>
      </c>
      <c r="M775" s="199" t="s">
        <v>431</v>
      </c>
      <c r="N775" s="199" t="s">
        <v>431</v>
      </c>
      <c r="O775" s="199" t="s">
        <v>431</v>
      </c>
      <c r="P775" s="199" t="s">
        <v>431</v>
      </c>
      <c r="Q775" s="199" t="s">
        <v>431</v>
      </c>
      <c r="R775" s="199" t="s">
        <v>431</v>
      </c>
      <c r="S775" s="199" t="s">
        <v>431</v>
      </c>
      <c r="T775" s="199" t="s">
        <v>431</v>
      </c>
      <c r="U775" s="199" t="s">
        <v>431</v>
      </c>
      <c r="V775" s="199" t="s">
        <v>431</v>
      </c>
      <c r="W775" s="199" t="s">
        <v>431</v>
      </c>
      <c r="X775" s="199" t="s">
        <v>431</v>
      </c>
      <c r="Y775" s="199" t="s">
        <v>431</v>
      </c>
    </row>
    <row r="776" spans="1:25" ht="15" customHeight="1">
      <c r="A776" s="200">
        <v>19</v>
      </c>
      <c r="B776" s="200"/>
      <c r="C776" s="32" t="s">
        <v>433</v>
      </c>
      <c r="D776" s="131"/>
      <c r="E776" s="199" t="s">
        <v>578</v>
      </c>
      <c r="F776" s="199" t="s">
        <v>578</v>
      </c>
      <c r="G776" s="199" t="s">
        <v>578</v>
      </c>
      <c r="H776" s="199" t="s">
        <v>578</v>
      </c>
      <c r="I776" s="199" t="s">
        <v>578</v>
      </c>
      <c r="J776" s="199" t="s">
        <v>578</v>
      </c>
      <c r="K776" s="199" t="s">
        <v>578</v>
      </c>
      <c r="L776" s="199" t="s">
        <v>578</v>
      </c>
      <c r="M776" s="199" t="s">
        <v>578</v>
      </c>
      <c r="N776" s="199" t="s">
        <v>578</v>
      </c>
      <c r="O776" s="199" t="s">
        <v>578</v>
      </c>
      <c r="P776" s="199" t="s">
        <v>578</v>
      </c>
      <c r="Q776" s="199" t="s">
        <v>578</v>
      </c>
      <c r="R776" s="199" t="s">
        <v>578</v>
      </c>
      <c r="S776" s="199" t="s">
        <v>578</v>
      </c>
      <c r="T776" s="199" t="s">
        <v>578</v>
      </c>
      <c r="U776" s="199" t="s">
        <v>578</v>
      </c>
      <c r="V776" s="199" t="s">
        <v>578</v>
      </c>
      <c r="W776" s="199" t="s">
        <v>578</v>
      </c>
      <c r="X776" s="199" t="s">
        <v>578</v>
      </c>
      <c r="Y776" s="199" t="s">
        <v>578</v>
      </c>
    </row>
    <row r="777" spans="1:25" ht="15" customHeight="1">
      <c r="A777" s="200">
        <v>20</v>
      </c>
      <c r="B777" s="200"/>
      <c r="C777" s="32" t="s">
        <v>434</v>
      </c>
      <c r="D777" s="131"/>
      <c r="E777" s="199" t="s">
        <v>2239</v>
      </c>
      <c r="F777" s="199" t="s">
        <v>2239</v>
      </c>
      <c r="G777" s="199" t="s">
        <v>2239</v>
      </c>
      <c r="H777" s="199" t="s">
        <v>2239</v>
      </c>
      <c r="I777" s="199" t="s">
        <v>2239</v>
      </c>
      <c r="J777" s="199" t="s">
        <v>2239</v>
      </c>
      <c r="K777" s="199" t="s">
        <v>2239</v>
      </c>
      <c r="L777" s="199" t="s">
        <v>2239</v>
      </c>
      <c r="M777" s="199" t="s">
        <v>2239</v>
      </c>
      <c r="N777" s="199" t="s">
        <v>2239</v>
      </c>
      <c r="O777" s="199" t="s">
        <v>2239</v>
      </c>
      <c r="P777" s="199" t="s">
        <v>2239</v>
      </c>
      <c r="Q777" s="199" t="s">
        <v>2239</v>
      </c>
      <c r="R777" s="199" t="s">
        <v>2239</v>
      </c>
      <c r="S777" s="199" t="s">
        <v>2239</v>
      </c>
      <c r="T777" s="199" t="s">
        <v>2239</v>
      </c>
      <c r="U777" s="199" t="s">
        <v>2239</v>
      </c>
      <c r="V777" s="199" t="s">
        <v>2239</v>
      </c>
      <c r="W777" s="199" t="s">
        <v>2239</v>
      </c>
      <c r="X777" s="199" t="s">
        <v>2239</v>
      </c>
      <c r="Y777" s="199" t="s">
        <v>2239</v>
      </c>
    </row>
    <row r="778" spans="1:25" ht="15" customHeight="1">
      <c r="A778" s="200">
        <v>21</v>
      </c>
      <c r="B778" s="200"/>
      <c r="C778" s="32" t="s">
        <v>436</v>
      </c>
      <c r="D778" s="131"/>
      <c r="E778" s="199">
        <v>4</v>
      </c>
      <c r="F778" s="199">
        <v>70</v>
      </c>
      <c r="G778" s="199">
        <v>70</v>
      </c>
      <c r="H778" s="199">
        <v>31</v>
      </c>
      <c r="I778" s="199">
        <v>34</v>
      </c>
      <c r="J778" s="199">
        <v>5</v>
      </c>
      <c r="K778" s="199" t="s">
        <v>651</v>
      </c>
      <c r="L778" s="199" t="s">
        <v>686</v>
      </c>
      <c r="M778" s="199" t="s">
        <v>686</v>
      </c>
      <c r="N778" s="199" t="s">
        <v>686</v>
      </c>
      <c r="O778" s="199" t="s">
        <v>686</v>
      </c>
      <c r="P778" s="199" t="s">
        <v>686</v>
      </c>
      <c r="Q778" s="199" t="s">
        <v>686</v>
      </c>
      <c r="R778" s="199" t="s">
        <v>686</v>
      </c>
      <c r="S778" s="199" t="s">
        <v>686</v>
      </c>
      <c r="T778" s="199" t="s">
        <v>686</v>
      </c>
      <c r="U778" s="199" t="s">
        <v>686</v>
      </c>
      <c r="V778" s="199" t="s">
        <v>686</v>
      </c>
      <c r="W778" s="199" t="s">
        <v>686</v>
      </c>
      <c r="X778" s="199" t="s">
        <v>686</v>
      </c>
      <c r="Y778" s="199" t="s">
        <v>686</v>
      </c>
    </row>
    <row r="779" spans="1:25" ht="15" customHeight="1">
      <c r="A779" s="200">
        <v>22</v>
      </c>
      <c r="B779" s="200"/>
      <c r="C779" s="32" t="s">
        <v>437</v>
      </c>
      <c r="D779" s="131"/>
      <c r="E779" s="199">
        <v>1</v>
      </c>
      <c r="F779" s="199">
        <v>9</v>
      </c>
      <c r="G779" s="199">
        <v>9</v>
      </c>
      <c r="H779" s="199">
        <v>7</v>
      </c>
      <c r="I779" s="199">
        <v>2</v>
      </c>
      <c r="J779" s="199" t="s">
        <v>2239</v>
      </c>
      <c r="K779" s="199" t="s">
        <v>2239</v>
      </c>
      <c r="L779" s="199" t="s">
        <v>2240</v>
      </c>
      <c r="M779" s="199" t="s">
        <v>2240</v>
      </c>
      <c r="N779" s="199" t="s">
        <v>2240</v>
      </c>
      <c r="O779" s="199" t="s">
        <v>2240</v>
      </c>
      <c r="P779" s="199" t="s">
        <v>2240</v>
      </c>
      <c r="Q779" s="199" t="s">
        <v>2240</v>
      </c>
      <c r="R779" s="199" t="s">
        <v>2240</v>
      </c>
      <c r="S779" s="199" t="s">
        <v>2240</v>
      </c>
      <c r="T779" s="199" t="s">
        <v>2240</v>
      </c>
      <c r="U779" s="199" t="s">
        <v>2240</v>
      </c>
      <c r="V779" s="199" t="s">
        <v>2240</v>
      </c>
      <c r="W779" s="199" t="s">
        <v>2240</v>
      </c>
      <c r="X779" s="199" t="s">
        <v>2240</v>
      </c>
      <c r="Y779" s="199" t="s">
        <v>2240</v>
      </c>
    </row>
    <row r="780" spans="1:25" ht="15" customHeight="1">
      <c r="A780" s="200">
        <v>23</v>
      </c>
      <c r="B780" s="200"/>
      <c r="C780" s="32" t="s">
        <v>438</v>
      </c>
      <c r="D780" s="131"/>
      <c r="E780" s="199" t="s">
        <v>429</v>
      </c>
      <c r="F780" s="199" t="s">
        <v>429</v>
      </c>
      <c r="G780" s="199" t="s">
        <v>429</v>
      </c>
      <c r="H780" s="199" t="s">
        <v>429</v>
      </c>
      <c r="I780" s="199" t="s">
        <v>429</v>
      </c>
      <c r="J780" s="199" t="s">
        <v>429</v>
      </c>
      <c r="K780" s="199" t="s">
        <v>429</v>
      </c>
      <c r="L780" s="199" t="s">
        <v>429</v>
      </c>
      <c r="M780" s="199" t="s">
        <v>429</v>
      </c>
      <c r="N780" s="199" t="s">
        <v>429</v>
      </c>
      <c r="O780" s="199" t="s">
        <v>429</v>
      </c>
      <c r="P780" s="199" t="s">
        <v>429</v>
      </c>
      <c r="Q780" s="199" t="s">
        <v>429</v>
      </c>
      <c r="R780" s="199" t="s">
        <v>429</v>
      </c>
      <c r="S780" s="199" t="s">
        <v>429</v>
      </c>
      <c r="T780" s="199" t="s">
        <v>429</v>
      </c>
      <c r="U780" s="199" t="s">
        <v>429</v>
      </c>
      <c r="V780" s="199" t="s">
        <v>429</v>
      </c>
      <c r="W780" s="199" t="s">
        <v>429</v>
      </c>
      <c r="X780" s="199" t="s">
        <v>429</v>
      </c>
      <c r="Y780" s="199" t="s">
        <v>429</v>
      </c>
    </row>
    <row r="781" spans="1:25" ht="15" customHeight="1">
      <c r="A781" s="200">
        <v>24</v>
      </c>
      <c r="B781" s="200"/>
      <c r="C781" s="32" t="s">
        <v>439</v>
      </c>
      <c r="D781" s="131"/>
      <c r="E781" s="199">
        <v>3</v>
      </c>
      <c r="F781" s="199">
        <v>19</v>
      </c>
      <c r="G781" s="199">
        <v>19</v>
      </c>
      <c r="H781" s="199">
        <v>13</v>
      </c>
      <c r="I781" s="199">
        <v>6</v>
      </c>
      <c r="J781" s="199" t="s">
        <v>2239</v>
      </c>
      <c r="K781" s="199" t="s">
        <v>2239</v>
      </c>
      <c r="L781" s="199">
        <v>5015</v>
      </c>
      <c r="M781" s="199">
        <v>2743</v>
      </c>
      <c r="N781" s="199" t="s">
        <v>2239</v>
      </c>
      <c r="O781" s="199" t="s">
        <v>2239</v>
      </c>
      <c r="P781" s="199" t="s">
        <v>2239</v>
      </c>
      <c r="Q781" s="199" t="s">
        <v>2239</v>
      </c>
      <c r="R781" s="199" t="s">
        <v>2239</v>
      </c>
      <c r="S781" s="199" t="s">
        <v>2239</v>
      </c>
      <c r="T781" s="199" t="s">
        <v>2239</v>
      </c>
      <c r="U781" s="199" t="s">
        <v>2239</v>
      </c>
      <c r="V781" s="199">
        <v>9248</v>
      </c>
      <c r="W781" s="199" t="s">
        <v>2239</v>
      </c>
      <c r="X781" s="199">
        <v>6195</v>
      </c>
      <c r="Y781" s="199" t="s">
        <v>2239</v>
      </c>
    </row>
    <row r="782" spans="1:25" ht="15" customHeight="1">
      <c r="A782" s="200">
        <v>25</v>
      </c>
      <c r="B782" s="200"/>
      <c r="C782" s="32" t="s">
        <v>440</v>
      </c>
      <c r="D782" s="131"/>
      <c r="E782" s="199">
        <v>1</v>
      </c>
      <c r="F782" s="199">
        <v>22</v>
      </c>
      <c r="G782" s="199">
        <v>22</v>
      </c>
      <c r="H782" s="199">
        <v>22</v>
      </c>
      <c r="I782" s="199" t="s">
        <v>618</v>
      </c>
      <c r="J782" s="199" t="s">
        <v>618</v>
      </c>
      <c r="K782" s="199" t="s">
        <v>618</v>
      </c>
      <c r="L782" s="199" t="s">
        <v>671</v>
      </c>
      <c r="M782" s="199" t="s">
        <v>671</v>
      </c>
      <c r="N782" s="199" t="s">
        <v>671</v>
      </c>
      <c r="O782" s="199" t="s">
        <v>671</v>
      </c>
      <c r="P782" s="199" t="s">
        <v>671</v>
      </c>
      <c r="Q782" s="199" t="s">
        <v>671</v>
      </c>
      <c r="R782" s="199" t="s">
        <v>671</v>
      </c>
      <c r="S782" s="199" t="s">
        <v>671</v>
      </c>
      <c r="T782" s="199" t="s">
        <v>671</v>
      </c>
      <c r="U782" s="199" t="s">
        <v>671</v>
      </c>
      <c r="V782" s="199" t="s">
        <v>671</v>
      </c>
      <c r="W782" s="199" t="s">
        <v>671</v>
      </c>
      <c r="X782" s="199" t="s">
        <v>671</v>
      </c>
      <c r="Y782" s="199" t="s">
        <v>671</v>
      </c>
    </row>
    <row r="783" spans="1:25" ht="15" customHeight="1">
      <c r="A783" s="200">
        <v>26</v>
      </c>
      <c r="B783" s="200"/>
      <c r="C783" s="32" t="s">
        <v>441</v>
      </c>
      <c r="D783" s="131"/>
      <c r="E783" s="199">
        <v>3</v>
      </c>
      <c r="F783" s="199">
        <v>23</v>
      </c>
      <c r="G783" s="199">
        <v>23</v>
      </c>
      <c r="H783" s="199">
        <v>18</v>
      </c>
      <c r="I783" s="199">
        <v>5</v>
      </c>
      <c r="J783" s="199" t="s">
        <v>576</v>
      </c>
      <c r="K783" s="199" t="s">
        <v>576</v>
      </c>
      <c r="L783" s="199">
        <v>5164</v>
      </c>
      <c r="M783" s="199">
        <v>12608</v>
      </c>
      <c r="N783" s="199" t="s">
        <v>576</v>
      </c>
      <c r="O783" s="199" t="s">
        <v>576</v>
      </c>
      <c r="P783" s="199" t="s">
        <v>576</v>
      </c>
      <c r="Q783" s="199" t="s">
        <v>576</v>
      </c>
      <c r="R783" s="199" t="s">
        <v>576</v>
      </c>
      <c r="S783" s="199" t="s">
        <v>576</v>
      </c>
      <c r="T783" s="199" t="s">
        <v>576</v>
      </c>
      <c r="U783" s="199" t="s">
        <v>576</v>
      </c>
      <c r="V783" s="199">
        <v>27130</v>
      </c>
      <c r="W783" s="199" t="s">
        <v>576</v>
      </c>
      <c r="X783" s="199">
        <v>13831</v>
      </c>
      <c r="Y783" s="199" t="s">
        <v>576</v>
      </c>
    </row>
    <row r="784" spans="1:25" ht="15" customHeight="1">
      <c r="A784" s="200">
        <v>27</v>
      </c>
      <c r="B784" s="200"/>
      <c r="C784" s="32" t="s">
        <v>442</v>
      </c>
      <c r="D784" s="131"/>
      <c r="E784" s="199">
        <v>5</v>
      </c>
      <c r="F784" s="199">
        <v>133</v>
      </c>
      <c r="G784" s="199">
        <v>133</v>
      </c>
      <c r="H784" s="199">
        <v>69</v>
      </c>
      <c r="I784" s="199">
        <v>21</v>
      </c>
      <c r="J784" s="199">
        <v>43</v>
      </c>
      <c r="K784" s="199" t="s">
        <v>576</v>
      </c>
      <c r="L784" s="199" t="s">
        <v>591</v>
      </c>
      <c r="M784" s="199" t="s">
        <v>591</v>
      </c>
      <c r="N784" s="199" t="s">
        <v>591</v>
      </c>
      <c r="O784" s="199" t="s">
        <v>591</v>
      </c>
      <c r="P784" s="199" t="s">
        <v>591</v>
      </c>
      <c r="Q784" s="199" t="s">
        <v>591</v>
      </c>
      <c r="R784" s="199" t="s">
        <v>591</v>
      </c>
      <c r="S784" s="199" t="s">
        <v>591</v>
      </c>
      <c r="T784" s="199" t="s">
        <v>591</v>
      </c>
      <c r="U784" s="199" t="s">
        <v>591</v>
      </c>
      <c r="V784" s="199" t="s">
        <v>591</v>
      </c>
      <c r="W784" s="199" t="s">
        <v>591</v>
      </c>
      <c r="X784" s="199" t="s">
        <v>591</v>
      </c>
      <c r="Y784" s="199" t="s">
        <v>591</v>
      </c>
    </row>
    <row r="785" spans="1:25" ht="15" customHeight="1">
      <c r="A785" s="200">
        <v>28</v>
      </c>
      <c r="B785" s="200"/>
      <c r="C785" s="32" t="s">
        <v>443</v>
      </c>
      <c r="D785" s="131"/>
      <c r="E785" s="199">
        <v>1</v>
      </c>
      <c r="F785" s="199">
        <v>11</v>
      </c>
      <c r="G785" s="199">
        <v>11</v>
      </c>
      <c r="H785" s="199">
        <v>2</v>
      </c>
      <c r="I785" s="199">
        <v>9</v>
      </c>
      <c r="J785" s="199" t="s">
        <v>608</v>
      </c>
      <c r="K785" s="199" t="s">
        <v>608</v>
      </c>
      <c r="L785" s="199" t="s">
        <v>611</v>
      </c>
      <c r="M785" s="199" t="s">
        <v>611</v>
      </c>
      <c r="N785" s="199" t="s">
        <v>611</v>
      </c>
      <c r="O785" s="199" t="s">
        <v>611</v>
      </c>
      <c r="P785" s="199" t="s">
        <v>611</v>
      </c>
      <c r="Q785" s="199" t="s">
        <v>611</v>
      </c>
      <c r="R785" s="199" t="s">
        <v>611</v>
      </c>
      <c r="S785" s="199" t="s">
        <v>611</v>
      </c>
      <c r="T785" s="199" t="s">
        <v>611</v>
      </c>
      <c r="U785" s="199" t="s">
        <v>611</v>
      </c>
      <c r="V785" s="199" t="s">
        <v>611</v>
      </c>
      <c r="W785" s="199" t="s">
        <v>611</v>
      </c>
      <c r="X785" s="199" t="s">
        <v>611</v>
      </c>
      <c r="Y785" s="199" t="s">
        <v>611</v>
      </c>
    </row>
    <row r="786" spans="1:25" ht="15" customHeight="1">
      <c r="A786" s="200">
        <v>29</v>
      </c>
      <c r="B786" s="200"/>
      <c r="C786" s="32" t="s">
        <v>444</v>
      </c>
      <c r="D786" s="131"/>
      <c r="E786" s="199">
        <v>2</v>
      </c>
      <c r="F786" s="199">
        <v>15</v>
      </c>
      <c r="G786" s="199">
        <v>14</v>
      </c>
      <c r="H786" s="199">
        <v>3</v>
      </c>
      <c r="I786" s="199">
        <v>2</v>
      </c>
      <c r="J786" s="199">
        <v>9</v>
      </c>
      <c r="K786" s="199">
        <v>1</v>
      </c>
      <c r="L786" s="199" t="s">
        <v>611</v>
      </c>
      <c r="M786" s="199" t="s">
        <v>611</v>
      </c>
      <c r="N786" s="199" t="s">
        <v>611</v>
      </c>
      <c r="O786" s="199" t="s">
        <v>611</v>
      </c>
      <c r="P786" s="199" t="s">
        <v>611</v>
      </c>
      <c r="Q786" s="199" t="s">
        <v>611</v>
      </c>
      <c r="R786" s="199" t="s">
        <v>611</v>
      </c>
      <c r="S786" s="199" t="s">
        <v>611</v>
      </c>
      <c r="T786" s="199" t="s">
        <v>611</v>
      </c>
      <c r="U786" s="199" t="s">
        <v>611</v>
      </c>
      <c r="V786" s="199" t="s">
        <v>611</v>
      </c>
      <c r="W786" s="199" t="s">
        <v>611</v>
      </c>
      <c r="X786" s="199" t="s">
        <v>611</v>
      </c>
      <c r="Y786" s="199" t="s">
        <v>611</v>
      </c>
    </row>
    <row r="787" spans="1:25" ht="15" customHeight="1">
      <c r="A787" s="200">
        <v>30</v>
      </c>
      <c r="B787" s="200"/>
      <c r="C787" s="32" t="s">
        <v>445</v>
      </c>
      <c r="D787" s="131"/>
      <c r="E787" s="199" t="s">
        <v>730</v>
      </c>
      <c r="F787" s="199" t="s">
        <v>730</v>
      </c>
      <c r="G787" s="199" t="s">
        <v>730</v>
      </c>
      <c r="H787" s="199" t="s">
        <v>730</v>
      </c>
      <c r="I787" s="199" t="s">
        <v>730</v>
      </c>
      <c r="J787" s="199" t="s">
        <v>730</v>
      </c>
      <c r="K787" s="199" t="s">
        <v>730</v>
      </c>
      <c r="L787" s="199" t="s">
        <v>730</v>
      </c>
      <c r="M787" s="199" t="s">
        <v>730</v>
      </c>
      <c r="N787" s="199" t="s">
        <v>730</v>
      </c>
      <c r="O787" s="199" t="s">
        <v>730</v>
      </c>
      <c r="P787" s="199" t="s">
        <v>730</v>
      </c>
      <c r="Q787" s="199" t="s">
        <v>730</v>
      </c>
      <c r="R787" s="199" t="s">
        <v>730</v>
      </c>
      <c r="S787" s="199" t="s">
        <v>730</v>
      </c>
      <c r="T787" s="199" t="s">
        <v>730</v>
      </c>
      <c r="U787" s="199" t="s">
        <v>730</v>
      </c>
      <c r="V787" s="199" t="s">
        <v>730</v>
      </c>
      <c r="W787" s="199" t="s">
        <v>730</v>
      </c>
      <c r="X787" s="199" t="s">
        <v>730</v>
      </c>
      <c r="Y787" s="199" t="s">
        <v>730</v>
      </c>
    </row>
    <row r="788" spans="1:25" ht="15" customHeight="1">
      <c r="A788" s="200">
        <v>31</v>
      </c>
      <c r="B788" s="200"/>
      <c r="C788" s="32" t="s">
        <v>446</v>
      </c>
      <c r="D788" s="131"/>
      <c r="E788" s="199">
        <v>4</v>
      </c>
      <c r="F788" s="199">
        <v>834</v>
      </c>
      <c r="G788" s="199">
        <v>834</v>
      </c>
      <c r="H788" s="199">
        <v>650</v>
      </c>
      <c r="I788" s="199">
        <v>122</v>
      </c>
      <c r="J788" s="199">
        <v>62</v>
      </c>
      <c r="K788" s="199" t="s">
        <v>608</v>
      </c>
      <c r="L788" s="199" t="s">
        <v>611</v>
      </c>
      <c r="M788" s="199" t="s">
        <v>611</v>
      </c>
      <c r="N788" s="199" t="s">
        <v>611</v>
      </c>
      <c r="O788" s="199" t="s">
        <v>611</v>
      </c>
      <c r="P788" s="199" t="s">
        <v>611</v>
      </c>
      <c r="Q788" s="199" t="s">
        <v>611</v>
      </c>
      <c r="R788" s="199" t="s">
        <v>611</v>
      </c>
      <c r="S788" s="199" t="s">
        <v>611</v>
      </c>
      <c r="T788" s="199" t="s">
        <v>611</v>
      </c>
      <c r="U788" s="199" t="s">
        <v>611</v>
      </c>
      <c r="V788" s="199" t="s">
        <v>611</v>
      </c>
      <c r="W788" s="199" t="s">
        <v>611</v>
      </c>
      <c r="X788" s="199" t="s">
        <v>611</v>
      </c>
      <c r="Y788" s="199" t="s">
        <v>611</v>
      </c>
    </row>
    <row r="789" spans="1:25" ht="15" customHeight="1">
      <c r="A789" s="200">
        <v>32</v>
      </c>
      <c r="B789" s="200"/>
      <c r="C789" s="32" t="s">
        <v>447</v>
      </c>
      <c r="D789" s="131"/>
      <c r="E789" s="199">
        <v>1</v>
      </c>
      <c r="F789" s="199">
        <v>13</v>
      </c>
      <c r="G789" s="199">
        <v>13</v>
      </c>
      <c r="H789" s="199">
        <v>13</v>
      </c>
      <c r="I789" s="199" t="s">
        <v>429</v>
      </c>
      <c r="J789" s="199" t="s">
        <v>429</v>
      </c>
      <c r="K789" s="199" t="s">
        <v>429</v>
      </c>
      <c r="L789" s="199" t="s">
        <v>1921</v>
      </c>
      <c r="M789" s="199" t="s">
        <v>1921</v>
      </c>
      <c r="N789" s="199" t="s">
        <v>1921</v>
      </c>
      <c r="O789" s="199" t="s">
        <v>1921</v>
      </c>
      <c r="P789" s="199" t="s">
        <v>1921</v>
      </c>
      <c r="Q789" s="199" t="s">
        <v>1921</v>
      </c>
      <c r="R789" s="199" t="s">
        <v>1921</v>
      </c>
      <c r="S789" s="199" t="s">
        <v>1921</v>
      </c>
      <c r="T789" s="199" t="s">
        <v>1921</v>
      </c>
      <c r="U789" s="199" t="s">
        <v>1921</v>
      </c>
      <c r="V789" s="199" t="s">
        <v>1921</v>
      </c>
      <c r="W789" s="199" t="s">
        <v>1921</v>
      </c>
      <c r="X789" s="199" t="s">
        <v>1921</v>
      </c>
      <c r="Y789" s="199" t="s">
        <v>1921</v>
      </c>
    </row>
    <row r="790" spans="1:25" ht="15" customHeight="1">
      <c r="A790" s="193"/>
      <c r="B790" s="193"/>
      <c r="C790" s="193"/>
      <c r="D790" s="193"/>
      <c r="E790" s="210"/>
      <c r="F790" s="210"/>
      <c r="G790" s="210"/>
      <c r="H790" s="210"/>
      <c r="I790" s="210"/>
      <c r="J790" s="210"/>
      <c r="K790" s="210"/>
      <c r="L790" s="210"/>
      <c r="M790" s="210"/>
      <c r="N790" s="210"/>
      <c r="O790" s="210"/>
      <c r="P790" s="210"/>
      <c r="Q790" s="210"/>
      <c r="R790" s="210"/>
      <c r="S790" s="210"/>
      <c r="T790" s="210"/>
      <c r="U790" s="210"/>
      <c r="V790" s="210"/>
      <c r="W790" s="210"/>
      <c r="X790" s="210"/>
      <c r="Y790" s="210"/>
    </row>
    <row r="791" spans="1:25" s="192" customFormat="1" ht="15" customHeight="1">
      <c r="A791" s="189"/>
      <c r="B791" s="189"/>
      <c r="C791" s="190" t="s">
        <v>145</v>
      </c>
      <c r="D791" s="189"/>
      <c r="E791" s="211">
        <v>74</v>
      </c>
      <c r="F791" s="211">
        <v>1692</v>
      </c>
      <c r="G791" s="211">
        <v>1662</v>
      </c>
      <c r="H791" s="211">
        <v>1156</v>
      </c>
      <c r="I791" s="211">
        <v>398</v>
      </c>
      <c r="J791" s="211">
        <v>108</v>
      </c>
      <c r="K791" s="211">
        <v>30</v>
      </c>
      <c r="L791" s="211">
        <v>616027</v>
      </c>
      <c r="M791" s="211">
        <v>1994273</v>
      </c>
      <c r="N791" s="211">
        <v>881951</v>
      </c>
      <c r="O791" s="211">
        <v>35193</v>
      </c>
      <c r="P791" s="211">
        <v>538783</v>
      </c>
      <c r="Q791" s="211">
        <v>307975</v>
      </c>
      <c r="R791" s="211">
        <v>891814</v>
      </c>
      <c r="S791" s="211">
        <v>54452</v>
      </c>
      <c r="T791" s="211">
        <v>527832</v>
      </c>
      <c r="U791" s="211">
        <v>309530</v>
      </c>
      <c r="V791" s="211">
        <v>4266193</v>
      </c>
      <c r="W791" s="211">
        <v>75675</v>
      </c>
      <c r="X791" s="211">
        <v>2017393</v>
      </c>
      <c r="Y791" s="211">
        <v>107627</v>
      </c>
    </row>
    <row r="792" spans="1:25" ht="15" customHeight="1">
      <c r="A792" s="193"/>
      <c r="B792" s="193"/>
      <c r="C792" s="194"/>
      <c r="D792" s="193"/>
      <c r="E792" s="210"/>
      <c r="F792" s="209"/>
      <c r="G792" s="209"/>
      <c r="H792" s="209"/>
      <c r="I792" s="209"/>
      <c r="J792" s="209"/>
      <c r="K792" s="209"/>
      <c r="L792" s="209"/>
      <c r="M792" s="209"/>
      <c r="N792" s="209"/>
      <c r="O792" s="209"/>
      <c r="P792" s="209"/>
      <c r="Q792" s="209"/>
      <c r="R792" s="209"/>
      <c r="S792" s="209"/>
      <c r="T792" s="209"/>
      <c r="U792" s="209"/>
      <c r="V792" s="209"/>
      <c r="W792" s="209"/>
      <c r="X792" s="209"/>
      <c r="Y792" s="209"/>
    </row>
    <row r="793" spans="1:25" ht="15" customHeight="1">
      <c r="A793" s="198" t="s">
        <v>116</v>
      </c>
      <c r="B793" s="198"/>
      <c r="C793" s="32" t="s">
        <v>421</v>
      </c>
      <c r="D793" s="131"/>
      <c r="E793" s="199">
        <v>11</v>
      </c>
      <c r="F793" s="199">
        <v>122</v>
      </c>
      <c r="G793" s="199">
        <v>107</v>
      </c>
      <c r="H793" s="199">
        <v>30</v>
      </c>
      <c r="I793" s="199">
        <v>77</v>
      </c>
      <c r="J793" s="199" t="s">
        <v>675</v>
      </c>
      <c r="K793" s="199">
        <v>15</v>
      </c>
      <c r="L793" s="199">
        <v>25194</v>
      </c>
      <c r="M793" s="199">
        <v>76828</v>
      </c>
      <c r="N793" s="199" t="s">
        <v>675</v>
      </c>
      <c r="O793" s="199" t="s">
        <v>675</v>
      </c>
      <c r="P793" s="199" t="s">
        <v>675</v>
      </c>
      <c r="Q793" s="199" t="s">
        <v>675</v>
      </c>
      <c r="R793" s="199" t="s">
        <v>675</v>
      </c>
      <c r="S793" s="199" t="s">
        <v>675</v>
      </c>
      <c r="T793" s="199" t="s">
        <v>675</v>
      </c>
      <c r="U793" s="199" t="s">
        <v>675</v>
      </c>
      <c r="V793" s="199">
        <v>127095</v>
      </c>
      <c r="W793" s="199" t="s">
        <v>675</v>
      </c>
      <c r="X793" s="199">
        <v>47873</v>
      </c>
      <c r="Y793" s="199" t="s">
        <v>675</v>
      </c>
    </row>
    <row r="794" spans="1:25" ht="15" customHeight="1">
      <c r="A794" s="200">
        <v>10</v>
      </c>
      <c r="B794" s="200"/>
      <c r="C794" s="32" t="s">
        <v>607</v>
      </c>
      <c r="D794" s="131"/>
      <c r="E794" s="199">
        <v>5</v>
      </c>
      <c r="F794" s="199">
        <v>54</v>
      </c>
      <c r="G794" s="199">
        <v>52</v>
      </c>
      <c r="H794" s="199">
        <v>27</v>
      </c>
      <c r="I794" s="199">
        <v>24</v>
      </c>
      <c r="J794" s="199">
        <v>1</v>
      </c>
      <c r="K794" s="199">
        <v>2</v>
      </c>
      <c r="L794" s="199" t="s">
        <v>611</v>
      </c>
      <c r="M794" s="199" t="s">
        <v>611</v>
      </c>
      <c r="N794" s="199" t="s">
        <v>611</v>
      </c>
      <c r="O794" s="199" t="s">
        <v>611</v>
      </c>
      <c r="P794" s="199" t="s">
        <v>611</v>
      </c>
      <c r="Q794" s="199" t="s">
        <v>611</v>
      </c>
      <c r="R794" s="199" t="s">
        <v>611</v>
      </c>
      <c r="S794" s="199" t="s">
        <v>611</v>
      </c>
      <c r="T794" s="199" t="s">
        <v>611</v>
      </c>
      <c r="U794" s="199" t="s">
        <v>611</v>
      </c>
      <c r="V794" s="199" t="s">
        <v>611</v>
      </c>
      <c r="W794" s="199" t="s">
        <v>611</v>
      </c>
      <c r="X794" s="199" t="s">
        <v>611</v>
      </c>
      <c r="Y794" s="199" t="s">
        <v>611</v>
      </c>
    </row>
    <row r="795" spans="1:25" ht="15" customHeight="1">
      <c r="A795" s="200">
        <v>11</v>
      </c>
      <c r="B795" s="200"/>
      <c r="C795" s="32" t="s">
        <v>423</v>
      </c>
      <c r="D795" s="131"/>
      <c r="E795" s="199">
        <v>8</v>
      </c>
      <c r="F795" s="199">
        <v>135</v>
      </c>
      <c r="G795" s="199">
        <v>130</v>
      </c>
      <c r="H795" s="199">
        <v>85</v>
      </c>
      <c r="I795" s="199">
        <v>45</v>
      </c>
      <c r="J795" s="199" t="s">
        <v>429</v>
      </c>
      <c r="K795" s="199">
        <v>5</v>
      </c>
      <c r="L795" s="199" t="s">
        <v>1921</v>
      </c>
      <c r="M795" s="199" t="s">
        <v>1921</v>
      </c>
      <c r="N795" s="199" t="s">
        <v>1921</v>
      </c>
      <c r="O795" s="199" t="s">
        <v>1921</v>
      </c>
      <c r="P795" s="199" t="s">
        <v>1921</v>
      </c>
      <c r="Q795" s="199" t="s">
        <v>1921</v>
      </c>
      <c r="R795" s="199" t="s">
        <v>1921</v>
      </c>
      <c r="S795" s="199" t="s">
        <v>1921</v>
      </c>
      <c r="T795" s="199" t="s">
        <v>1921</v>
      </c>
      <c r="U795" s="199" t="s">
        <v>1921</v>
      </c>
      <c r="V795" s="199" t="s">
        <v>1921</v>
      </c>
      <c r="W795" s="199" t="s">
        <v>1921</v>
      </c>
      <c r="X795" s="199" t="s">
        <v>1921</v>
      </c>
      <c r="Y795" s="199" t="s">
        <v>1921</v>
      </c>
    </row>
    <row r="796" spans="1:25" ht="15" customHeight="1">
      <c r="A796" s="200">
        <v>12</v>
      </c>
      <c r="B796" s="200"/>
      <c r="C796" s="32" t="s">
        <v>424</v>
      </c>
      <c r="D796" s="131"/>
      <c r="E796" s="199">
        <v>6</v>
      </c>
      <c r="F796" s="199">
        <v>67</v>
      </c>
      <c r="G796" s="199">
        <v>67</v>
      </c>
      <c r="H796" s="199">
        <v>54</v>
      </c>
      <c r="I796" s="199">
        <v>13</v>
      </c>
      <c r="J796" s="199" t="s">
        <v>2239</v>
      </c>
      <c r="K796" s="199" t="s">
        <v>2239</v>
      </c>
      <c r="L796" s="199">
        <v>18865</v>
      </c>
      <c r="M796" s="199">
        <v>59521</v>
      </c>
      <c r="N796" s="199" t="s">
        <v>2239</v>
      </c>
      <c r="O796" s="199" t="s">
        <v>2239</v>
      </c>
      <c r="P796" s="199" t="s">
        <v>2239</v>
      </c>
      <c r="Q796" s="199" t="s">
        <v>2239</v>
      </c>
      <c r="R796" s="199" t="s">
        <v>2239</v>
      </c>
      <c r="S796" s="199" t="s">
        <v>2239</v>
      </c>
      <c r="T796" s="199" t="s">
        <v>2239</v>
      </c>
      <c r="U796" s="199" t="s">
        <v>2239</v>
      </c>
      <c r="V796" s="199">
        <v>86906</v>
      </c>
      <c r="W796" s="199" t="s">
        <v>2239</v>
      </c>
      <c r="X796" s="199">
        <v>26081</v>
      </c>
      <c r="Y796" s="199" t="s">
        <v>2239</v>
      </c>
    </row>
    <row r="797" spans="1:25" ht="15" customHeight="1">
      <c r="A797" s="200">
        <v>13</v>
      </c>
      <c r="B797" s="200"/>
      <c r="C797" s="32" t="s">
        <v>425</v>
      </c>
      <c r="D797" s="131"/>
      <c r="E797" s="199">
        <v>1</v>
      </c>
      <c r="F797" s="199">
        <v>7</v>
      </c>
      <c r="G797" s="199">
        <v>7</v>
      </c>
      <c r="H797" s="199">
        <v>7</v>
      </c>
      <c r="I797" s="199" t="s">
        <v>618</v>
      </c>
      <c r="J797" s="199" t="s">
        <v>618</v>
      </c>
      <c r="K797" s="199" t="s">
        <v>618</v>
      </c>
      <c r="L797" s="199" t="s">
        <v>671</v>
      </c>
      <c r="M797" s="199" t="s">
        <v>671</v>
      </c>
      <c r="N797" s="199" t="s">
        <v>671</v>
      </c>
      <c r="O797" s="199" t="s">
        <v>671</v>
      </c>
      <c r="P797" s="199" t="s">
        <v>671</v>
      </c>
      <c r="Q797" s="199" t="s">
        <v>671</v>
      </c>
      <c r="R797" s="199" t="s">
        <v>671</v>
      </c>
      <c r="S797" s="199" t="s">
        <v>671</v>
      </c>
      <c r="T797" s="199" t="s">
        <v>671</v>
      </c>
      <c r="U797" s="199" t="s">
        <v>671</v>
      </c>
      <c r="V797" s="199" t="s">
        <v>671</v>
      </c>
      <c r="W797" s="199" t="s">
        <v>671</v>
      </c>
      <c r="X797" s="199" t="s">
        <v>671</v>
      </c>
      <c r="Y797" s="199" t="s">
        <v>671</v>
      </c>
    </row>
    <row r="798" spans="1:25" ht="15" customHeight="1">
      <c r="A798" s="200">
        <v>14</v>
      </c>
      <c r="B798" s="200"/>
      <c r="C798" s="32" t="s">
        <v>426</v>
      </c>
      <c r="D798" s="131"/>
      <c r="E798" s="199" t="s">
        <v>2239</v>
      </c>
      <c r="F798" s="199" t="s">
        <v>2239</v>
      </c>
      <c r="G798" s="199" t="s">
        <v>2239</v>
      </c>
      <c r="H798" s="199" t="s">
        <v>2239</v>
      </c>
      <c r="I798" s="199" t="s">
        <v>2239</v>
      </c>
      <c r="J798" s="199" t="s">
        <v>2239</v>
      </c>
      <c r="K798" s="199" t="s">
        <v>2239</v>
      </c>
      <c r="L798" s="199" t="s">
        <v>2239</v>
      </c>
      <c r="M798" s="199" t="s">
        <v>2239</v>
      </c>
      <c r="N798" s="199" t="s">
        <v>2239</v>
      </c>
      <c r="O798" s="199" t="s">
        <v>2239</v>
      </c>
      <c r="P798" s="199" t="s">
        <v>2239</v>
      </c>
      <c r="Q798" s="199" t="s">
        <v>2239</v>
      </c>
      <c r="R798" s="199" t="s">
        <v>2239</v>
      </c>
      <c r="S798" s="199" t="s">
        <v>2239</v>
      </c>
      <c r="T798" s="199" t="s">
        <v>2239</v>
      </c>
      <c r="U798" s="199" t="s">
        <v>2239</v>
      </c>
      <c r="V798" s="199" t="s">
        <v>2239</v>
      </c>
      <c r="W798" s="199" t="s">
        <v>2239</v>
      </c>
      <c r="X798" s="199" t="s">
        <v>2239</v>
      </c>
      <c r="Y798" s="199" t="s">
        <v>2239</v>
      </c>
    </row>
    <row r="799" spans="1:25" ht="15" customHeight="1">
      <c r="A799" s="200">
        <v>15</v>
      </c>
      <c r="B799" s="200"/>
      <c r="C799" s="32" t="s">
        <v>427</v>
      </c>
      <c r="D799" s="131"/>
      <c r="E799" s="199">
        <v>2</v>
      </c>
      <c r="F799" s="199">
        <v>14</v>
      </c>
      <c r="G799" s="199">
        <v>10</v>
      </c>
      <c r="H799" s="199">
        <v>2</v>
      </c>
      <c r="I799" s="199">
        <v>8</v>
      </c>
      <c r="J799" s="199" t="s">
        <v>2239</v>
      </c>
      <c r="K799" s="199">
        <v>4</v>
      </c>
      <c r="L799" s="199" t="s">
        <v>2240</v>
      </c>
      <c r="M799" s="199" t="s">
        <v>2240</v>
      </c>
      <c r="N799" s="199" t="s">
        <v>2240</v>
      </c>
      <c r="O799" s="199" t="s">
        <v>2240</v>
      </c>
      <c r="P799" s="199" t="s">
        <v>2240</v>
      </c>
      <c r="Q799" s="199" t="s">
        <v>2240</v>
      </c>
      <c r="R799" s="199" t="s">
        <v>2240</v>
      </c>
      <c r="S799" s="199" t="s">
        <v>2240</v>
      </c>
      <c r="T799" s="199" t="s">
        <v>2240</v>
      </c>
      <c r="U799" s="199" t="s">
        <v>2240</v>
      </c>
      <c r="V799" s="199" t="s">
        <v>2240</v>
      </c>
      <c r="W799" s="199" t="s">
        <v>2240</v>
      </c>
      <c r="X799" s="199" t="s">
        <v>2240</v>
      </c>
      <c r="Y799" s="199" t="s">
        <v>2240</v>
      </c>
    </row>
    <row r="800" spans="1:25" ht="15" customHeight="1">
      <c r="A800" s="200">
        <v>16</v>
      </c>
      <c r="B800" s="200"/>
      <c r="C800" s="32" t="s">
        <v>428</v>
      </c>
      <c r="D800" s="131"/>
      <c r="E800" s="199" t="s">
        <v>429</v>
      </c>
      <c r="F800" s="199" t="s">
        <v>429</v>
      </c>
      <c r="G800" s="199" t="s">
        <v>429</v>
      </c>
      <c r="H800" s="199" t="s">
        <v>429</v>
      </c>
      <c r="I800" s="199" t="s">
        <v>429</v>
      </c>
      <c r="J800" s="199" t="s">
        <v>429</v>
      </c>
      <c r="K800" s="199" t="s">
        <v>429</v>
      </c>
      <c r="L800" s="199" t="s">
        <v>429</v>
      </c>
      <c r="M800" s="199" t="s">
        <v>429</v>
      </c>
      <c r="N800" s="199" t="s">
        <v>429</v>
      </c>
      <c r="O800" s="199" t="s">
        <v>429</v>
      </c>
      <c r="P800" s="199" t="s">
        <v>429</v>
      </c>
      <c r="Q800" s="199" t="s">
        <v>429</v>
      </c>
      <c r="R800" s="199" t="s">
        <v>429</v>
      </c>
      <c r="S800" s="199" t="s">
        <v>429</v>
      </c>
      <c r="T800" s="199" t="s">
        <v>429</v>
      </c>
      <c r="U800" s="199" t="s">
        <v>429</v>
      </c>
      <c r="V800" s="199" t="s">
        <v>429</v>
      </c>
      <c r="W800" s="199" t="s">
        <v>429</v>
      </c>
      <c r="X800" s="199" t="s">
        <v>429</v>
      </c>
      <c r="Y800" s="199" t="s">
        <v>429</v>
      </c>
    </row>
    <row r="801" spans="1:25" ht="15" customHeight="1">
      <c r="A801" s="200">
        <v>17</v>
      </c>
      <c r="B801" s="200"/>
      <c r="C801" s="32" t="s">
        <v>430</v>
      </c>
      <c r="D801" s="131"/>
      <c r="E801" s="199" t="s">
        <v>578</v>
      </c>
      <c r="F801" s="199" t="s">
        <v>578</v>
      </c>
      <c r="G801" s="199" t="s">
        <v>578</v>
      </c>
      <c r="H801" s="199" t="s">
        <v>578</v>
      </c>
      <c r="I801" s="199" t="s">
        <v>578</v>
      </c>
      <c r="J801" s="199" t="s">
        <v>578</v>
      </c>
      <c r="K801" s="199" t="s">
        <v>578</v>
      </c>
      <c r="L801" s="199" t="s">
        <v>578</v>
      </c>
      <c r="M801" s="199" t="s">
        <v>578</v>
      </c>
      <c r="N801" s="199" t="s">
        <v>578</v>
      </c>
      <c r="O801" s="199" t="s">
        <v>578</v>
      </c>
      <c r="P801" s="199" t="s">
        <v>578</v>
      </c>
      <c r="Q801" s="199" t="s">
        <v>578</v>
      </c>
      <c r="R801" s="199" t="s">
        <v>578</v>
      </c>
      <c r="S801" s="199" t="s">
        <v>578</v>
      </c>
      <c r="T801" s="199" t="s">
        <v>578</v>
      </c>
      <c r="U801" s="199" t="s">
        <v>578</v>
      </c>
      <c r="V801" s="199" t="s">
        <v>578</v>
      </c>
      <c r="W801" s="199" t="s">
        <v>578</v>
      </c>
      <c r="X801" s="199" t="s">
        <v>578</v>
      </c>
      <c r="Y801" s="199" t="s">
        <v>578</v>
      </c>
    </row>
    <row r="802" spans="1:25" ht="15" customHeight="1">
      <c r="A802" s="200">
        <v>18</v>
      </c>
      <c r="B802" s="200"/>
      <c r="C802" s="32" t="s">
        <v>432</v>
      </c>
      <c r="D802" s="131"/>
      <c r="E802" s="199">
        <v>5</v>
      </c>
      <c r="F802" s="199">
        <v>104</v>
      </c>
      <c r="G802" s="199">
        <v>104</v>
      </c>
      <c r="H802" s="199">
        <v>83</v>
      </c>
      <c r="I802" s="199">
        <v>5</v>
      </c>
      <c r="J802" s="199">
        <v>16</v>
      </c>
      <c r="K802" s="199" t="s">
        <v>578</v>
      </c>
      <c r="L802" s="199" t="s">
        <v>431</v>
      </c>
      <c r="M802" s="199" t="s">
        <v>431</v>
      </c>
      <c r="N802" s="199" t="s">
        <v>431</v>
      </c>
      <c r="O802" s="199" t="s">
        <v>431</v>
      </c>
      <c r="P802" s="199" t="s">
        <v>431</v>
      </c>
      <c r="Q802" s="199" t="s">
        <v>431</v>
      </c>
      <c r="R802" s="199" t="s">
        <v>431</v>
      </c>
      <c r="S802" s="199" t="s">
        <v>431</v>
      </c>
      <c r="T802" s="199" t="s">
        <v>431</v>
      </c>
      <c r="U802" s="199" t="s">
        <v>431</v>
      </c>
      <c r="V802" s="199" t="s">
        <v>431</v>
      </c>
      <c r="W802" s="199" t="s">
        <v>431</v>
      </c>
      <c r="X802" s="199" t="s">
        <v>431</v>
      </c>
      <c r="Y802" s="199" t="s">
        <v>431</v>
      </c>
    </row>
    <row r="803" spans="1:25" ht="15" customHeight="1">
      <c r="A803" s="200">
        <v>19</v>
      </c>
      <c r="B803" s="200"/>
      <c r="C803" s="32" t="s">
        <v>433</v>
      </c>
      <c r="D803" s="131"/>
      <c r="E803" s="199">
        <v>4</v>
      </c>
      <c r="F803" s="199">
        <v>151</v>
      </c>
      <c r="G803" s="199">
        <v>151</v>
      </c>
      <c r="H803" s="199">
        <v>98</v>
      </c>
      <c r="I803" s="199">
        <v>53</v>
      </c>
      <c r="J803" s="199" t="s">
        <v>578</v>
      </c>
      <c r="K803" s="199" t="s">
        <v>578</v>
      </c>
      <c r="L803" s="199">
        <v>38825</v>
      </c>
      <c r="M803" s="199">
        <v>78131</v>
      </c>
      <c r="N803" s="199">
        <v>31402</v>
      </c>
      <c r="O803" s="199">
        <v>28102</v>
      </c>
      <c r="P803" s="199">
        <v>1200</v>
      </c>
      <c r="Q803" s="199">
        <v>2100</v>
      </c>
      <c r="R803" s="199">
        <v>41527</v>
      </c>
      <c r="S803" s="199">
        <v>38227</v>
      </c>
      <c r="T803" s="199">
        <v>1200</v>
      </c>
      <c r="U803" s="199">
        <v>2100</v>
      </c>
      <c r="V803" s="199">
        <v>183673</v>
      </c>
      <c r="W803" s="199">
        <v>1350</v>
      </c>
      <c r="X803" s="199">
        <v>109339</v>
      </c>
      <c r="Y803" s="199">
        <v>1000</v>
      </c>
    </row>
    <row r="804" spans="1:25" ht="15" customHeight="1">
      <c r="A804" s="200">
        <v>20</v>
      </c>
      <c r="B804" s="200"/>
      <c r="C804" s="32" t="s">
        <v>434</v>
      </c>
      <c r="D804" s="131"/>
      <c r="E804" s="199" t="s">
        <v>2239</v>
      </c>
      <c r="F804" s="199" t="s">
        <v>2239</v>
      </c>
      <c r="G804" s="199" t="s">
        <v>2239</v>
      </c>
      <c r="H804" s="199" t="s">
        <v>2239</v>
      </c>
      <c r="I804" s="199" t="s">
        <v>2239</v>
      </c>
      <c r="J804" s="199" t="s">
        <v>2239</v>
      </c>
      <c r="K804" s="199" t="s">
        <v>2239</v>
      </c>
      <c r="L804" s="199" t="s">
        <v>2239</v>
      </c>
      <c r="M804" s="199" t="s">
        <v>2239</v>
      </c>
      <c r="N804" s="199" t="s">
        <v>2239</v>
      </c>
      <c r="O804" s="199" t="s">
        <v>2239</v>
      </c>
      <c r="P804" s="199" t="s">
        <v>2239</v>
      </c>
      <c r="Q804" s="199" t="s">
        <v>2239</v>
      </c>
      <c r="R804" s="199" t="s">
        <v>2239</v>
      </c>
      <c r="S804" s="199" t="s">
        <v>2239</v>
      </c>
      <c r="T804" s="199" t="s">
        <v>2239</v>
      </c>
      <c r="U804" s="199" t="s">
        <v>2239</v>
      </c>
      <c r="V804" s="199" t="s">
        <v>2239</v>
      </c>
      <c r="W804" s="199" t="s">
        <v>2239</v>
      </c>
      <c r="X804" s="199" t="s">
        <v>2239</v>
      </c>
      <c r="Y804" s="199" t="s">
        <v>2239</v>
      </c>
    </row>
    <row r="805" spans="1:25" ht="15" customHeight="1">
      <c r="A805" s="200">
        <v>21</v>
      </c>
      <c r="B805" s="200"/>
      <c r="C805" s="32" t="s">
        <v>436</v>
      </c>
      <c r="D805" s="131"/>
      <c r="E805" s="199">
        <v>7</v>
      </c>
      <c r="F805" s="199">
        <v>120</v>
      </c>
      <c r="G805" s="199">
        <v>120</v>
      </c>
      <c r="H805" s="199">
        <v>83</v>
      </c>
      <c r="I805" s="199">
        <v>15</v>
      </c>
      <c r="J805" s="199">
        <v>22</v>
      </c>
      <c r="K805" s="199" t="s">
        <v>651</v>
      </c>
      <c r="L805" s="199">
        <v>49585</v>
      </c>
      <c r="M805" s="199">
        <v>92898</v>
      </c>
      <c r="N805" s="199" t="s">
        <v>651</v>
      </c>
      <c r="O805" s="199" t="s">
        <v>651</v>
      </c>
      <c r="P805" s="199" t="s">
        <v>651</v>
      </c>
      <c r="Q805" s="199" t="s">
        <v>651</v>
      </c>
      <c r="R805" s="199" t="s">
        <v>651</v>
      </c>
      <c r="S805" s="199" t="s">
        <v>651</v>
      </c>
      <c r="T805" s="199" t="s">
        <v>651</v>
      </c>
      <c r="U805" s="199" t="s">
        <v>651</v>
      </c>
      <c r="V805" s="199">
        <v>202387</v>
      </c>
      <c r="W805" s="199" t="s">
        <v>651</v>
      </c>
      <c r="X805" s="199">
        <v>104276</v>
      </c>
      <c r="Y805" s="199" t="s">
        <v>651</v>
      </c>
    </row>
    <row r="806" spans="1:25" ht="15" customHeight="1">
      <c r="A806" s="200">
        <v>22</v>
      </c>
      <c r="B806" s="200"/>
      <c r="C806" s="32" t="s">
        <v>437</v>
      </c>
      <c r="D806" s="131"/>
      <c r="E806" s="199" t="s">
        <v>2239</v>
      </c>
      <c r="F806" s="199" t="s">
        <v>2239</v>
      </c>
      <c r="G806" s="199" t="s">
        <v>2239</v>
      </c>
      <c r="H806" s="199" t="s">
        <v>2239</v>
      </c>
      <c r="I806" s="199" t="s">
        <v>2239</v>
      </c>
      <c r="J806" s="199" t="s">
        <v>2239</v>
      </c>
      <c r="K806" s="199" t="s">
        <v>2239</v>
      </c>
      <c r="L806" s="199" t="s">
        <v>2239</v>
      </c>
      <c r="M806" s="199" t="s">
        <v>2239</v>
      </c>
      <c r="N806" s="199" t="s">
        <v>2239</v>
      </c>
      <c r="O806" s="199" t="s">
        <v>2239</v>
      </c>
      <c r="P806" s="199" t="s">
        <v>2239</v>
      </c>
      <c r="Q806" s="199" t="s">
        <v>2239</v>
      </c>
      <c r="R806" s="199" t="s">
        <v>2239</v>
      </c>
      <c r="S806" s="199" t="s">
        <v>2239</v>
      </c>
      <c r="T806" s="199" t="s">
        <v>2239</v>
      </c>
      <c r="U806" s="199" t="s">
        <v>2239</v>
      </c>
      <c r="V806" s="199" t="s">
        <v>2239</v>
      </c>
      <c r="W806" s="199" t="s">
        <v>2239</v>
      </c>
      <c r="X806" s="199" t="s">
        <v>2239</v>
      </c>
      <c r="Y806" s="199" t="s">
        <v>2239</v>
      </c>
    </row>
    <row r="807" spans="1:25" ht="15" customHeight="1">
      <c r="A807" s="200">
        <v>23</v>
      </c>
      <c r="B807" s="200"/>
      <c r="C807" s="32" t="s">
        <v>438</v>
      </c>
      <c r="D807" s="131"/>
      <c r="E807" s="199">
        <v>3</v>
      </c>
      <c r="F807" s="199">
        <v>106</v>
      </c>
      <c r="G807" s="199">
        <v>106</v>
      </c>
      <c r="H807" s="199">
        <v>103</v>
      </c>
      <c r="I807" s="199">
        <v>2</v>
      </c>
      <c r="J807" s="199">
        <v>1</v>
      </c>
      <c r="K807" s="199" t="s">
        <v>429</v>
      </c>
      <c r="L807" s="199" t="s">
        <v>1921</v>
      </c>
      <c r="M807" s="199" t="s">
        <v>1921</v>
      </c>
      <c r="N807" s="199" t="s">
        <v>1921</v>
      </c>
      <c r="O807" s="199" t="s">
        <v>1921</v>
      </c>
      <c r="P807" s="199" t="s">
        <v>1921</v>
      </c>
      <c r="Q807" s="199" t="s">
        <v>1921</v>
      </c>
      <c r="R807" s="199" t="s">
        <v>1921</v>
      </c>
      <c r="S807" s="199" t="s">
        <v>1921</v>
      </c>
      <c r="T807" s="199" t="s">
        <v>1921</v>
      </c>
      <c r="U807" s="199" t="s">
        <v>1921</v>
      </c>
      <c r="V807" s="199" t="s">
        <v>1921</v>
      </c>
      <c r="W807" s="199" t="s">
        <v>1921</v>
      </c>
      <c r="X807" s="199" t="s">
        <v>1921</v>
      </c>
      <c r="Y807" s="199" t="s">
        <v>1921</v>
      </c>
    </row>
    <row r="808" spans="1:25" ht="15" customHeight="1">
      <c r="A808" s="200">
        <v>24</v>
      </c>
      <c r="B808" s="200"/>
      <c r="C808" s="32" t="s">
        <v>439</v>
      </c>
      <c r="D808" s="131"/>
      <c r="E808" s="199">
        <v>9</v>
      </c>
      <c r="F808" s="199">
        <v>165</v>
      </c>
      <c r="G808" s="199">
        <v>164</v>
      </c>
      <c r="H808" s="199">
        <v>114</v>
      </c>
      <c r="I808" s="199">
        <v>17</v>
      </c>
      <c r="J808" s="199">
        <v>33</v>
      </c>
      <c r="K808" s="199">
        <v>1</v>
      </c>
      <c r="L808" s="199" t="s">
        <v>2240</v>
      </c>
      <c r="M808" s="199" t="s">
        <v>2240</v>
      </c>
      <c r="N808" s="199" t="s">
        <v>2240</v>
      </c>
      <c r="O808" s="199" t="s">
        <v>2240</v>
      </c>
      <c r="P808" s="199" t="s">
        <v>2240</v>
      </c>
      <c r="Q808" s="199" t="s">
        <v>2240</v>
      </c>
      <c r="R808" s="199" t="s">
        <v>2240</v>
      </c>
      <c r="S808" s="199" t="s">
        <v>2240</v>
      </c>
      <c r="T808" s="199" t="s">
        <v>2240</v>
      </c>
      <c r="U808" s="199" t="s">
        <v>2240</v>
      </c>
      <c r="V808" s="199" t="s">
        <v>2240</v>
      </c>
      <c r="W808" s="199" t="s">
        <v>2240</v>
      </c>
      <c r="X808" s="199" t="s">
        <v>2240</v>
      </c>
      <c r="Y808" s="199" t="s">
        <v>2240</v>
      </c>
    </row>
    <row r="809" spans="1:25" ht="15" customHeight="1">
      <c r="A809" s="200">
        <v>25</v>
      </c>
      <c r="B809" s="200"/>
      <c r="C809" s="32" t="s">
        <v>440</v>
      </c>
      <c r="D809" s="131"/>
      <c r="E809" s="199">
        <v>2</v>
      </c>
      <c r="F809" s="199">
        <v>35</v>
      </c>
      <c r="G809" s="199">
        <v>35</v>
      </c>
      <c r="H809" s="199">
        <v>31</v>
      </c>
      <c r="I809" s="199">
        <v>4</v>
      </c>
      <c r="J809" s="199" t="s">
        <v>618</v>
      </c>
      <c r="K809" s="199" t="s">
        <v>618</v>
      </c>
      <c r="L809" s="199" t="s">
        <v>671</v>
      </c>
      <c r="M809" s="199" t="s">
        <v>671</v>
      </c>
      <c r="N809" s="199" t="s">
        <v>671</v>
      </c>
      <c r="O809" s="199" t="s">
        <v>671</v>
      </c>
      <c r="P809" s="199" t="s">
        <v>671</v>
      </c>
      <c r="Q809" s="199" t="s">
        <v>671</v>
      </c>
      <c r="R809" s="199" t="s">
        <v>671</v>
      </c>
      <c r="S809" s="199" t="s">
        <v>671</v>
      </c>
      <c r="T809" s="199" t="s">
        <v>671</v>
      </c>
      <c r="U809" s="199" t="s">
        <v>671</v>
      </c>
      <c r="V809" s="199" t="s">
        <v>671</v>
      </c>
      <c r="W809" s="199" t="s">
        <v>671</v>
      </c>
      <c r="X809" s="199" t="s">
        <v>671</v>
      </c>
      <c r="Y809" s="199" t="s">
        <v>671</v>
      </c>
    </row>
    <row r="810" spans="1:25" ht="15" customHeight="1">
      <c r="A810" s="200">
        <v>26</v>
      </c>
      <c r="B810" s="200"/>
      <c r="C810" s="32" t="s">
        <v>441</v>
      </c>
      <c r="D810" s="131"/>
      <c r="E810" s="199" t="s">
        <v>576</v>
      </c>
      <c r="F810" s="199" t="s">
        <v>576</v>
      </c>
      <c r="G810" s="199" t="s">
        <v>576</v>
      </c>
      <c r="H810" s="199" t="s">
        <v>576</v>
      </c>
      <c r="I810" s="199" t="s">
        <v>576</v>
      </c>
      <c r="J810" s="199" t="s">
        <v>576</v>
      </c>
      <c r="K810" s="199" t="s">
        <v>576</v>
      </c>
      <c r="L810" s="199" t="s">
        <v>576</v>
      </c>
      <c r="M810" s="199" t="s">
        <v>576</v>
      </c>
      <c r="N810" s="199" t="s">
        <v>576</v>
      </c>
      <c r="O810" s="199" t="s">
        <v>576</v>
      </c>
      <c r="P810" s="199" t="s">
        <v>576</v>
      </c>
      <c r="Q810" s="199" t="s">
        <v>576</v>
      </c>
      <c r="R810" s="199" t="s">
        <v>576</v>
      </c>
      <c r="S810" s="199" t="s">
        <v>576</v>
      </c>
      <c r="T810" s="199" t="s">
        <v>576</v>
      </c>
      <c r="U810" s="199" t="s">
        <v>576</v>
      </c>
      <c r="V810" s="199" t="s">
        <v>576</v>
      </c>
      <c r="W810" s="199" t="s">
        <v>576</v>
      </c>
      <c r="X810" s="199" t="s">
        <v>576</v>
      </c>
      <c r="Y810" s="199" t="s">
        <v>576</v>
      </c>
    </row>
    <row r="811" spans="1:25" ht="15" customHeight="1">
      <c r="A811" s="200">
        <v>27</v>
      </c>
      <c r="B811" s="200"/>
      <c r="C811" s="32" t="s">
        <v>442</v>
      </c>
      <c r="D811" s="131"/>
      <c r="E811" s="199">
        <v>3</v>
      </c>
      <c r="F811" s="199">
        <v>94</v>
      </c>
      <c r="G811" s="199">
        <v>91</v>
      </c>
      <c r="H811" s="199">
        <v>52</v>
      </c>
      <c r="I811" s="199">
        <v>13</v>
      </c>
      <c r="J811" s="199">
        <v>26</v>
      </c>
      <c r="K811" s="199">
        <v>3</v>
      </c>
      <c r="L811" s="199" t="s">
        <v>591</v>
      </c>
      <c r="M811" s="199" t="s">
        <v>591</v>
      </c>
      <c r="N811" s="199" t="s">
        <v>591</v>
      </c>
      <c r="O811" s="199" t="s">
        <v>591</v>
      </c>
      <c r="P811" s="199" t="s">
        <v>591</v>
      </c>
      <c r="Q811" s="199" t="s">
        <v>591</v>
      </c>
      <c r="R811" s="199" t="s">
        <v>591</v>
      </c>
      <c r="S811" s="199" t="s">
        <v>591</v>
      </c>
      <c r="T811" s="199" t="s">
        <v>591</v>
      </c>
      <c r="U811" s="199" t="s">
        <v>591</v>
      </c>
      <c r="V811" s="199" t="s">
        <v>591</v>
      </c>
      <c r="W811" s="199" t="s">
        <v>591</v>
      </c>
      <c r="X811" s="199" t="s">
        <v>591</v>
      </c>
      <c r="Y811" s="199" t="s">
        <v>591</v>
      </c>
    </row>
    <row r="812" spans="1:28" ht="15" customHeight="1">
      <c r="A812" s="200">
        <v>28</v>
      </c>
      <c r="B812" s="200"/>
      <c r="C812" s="32" t="s">
        <v>443</v>
      </c>
      <c r="D812" s="131"/>
      <c r="E812" s="215">
        <v>2</v>
      </c>
      <c r="F812" s="215">
        <v>38</v>
      </c>
      <c r="G812" s="215">
        <v>38</v>
      </c>
      <c r="H812" s="215">
        <v>20</v>
      </c>
      <c r="I812" s="215">
        <v>18</v>
      </c>
      <c r="J812" s="215" t="s">
        <v>608</v>
      </c>
      <c r="K812" s="215" t="s">
        <v>608</v>
      </c>
      <c r="L812" s="199" t="s">
        <v>611</v>
      </c>
      <c r="M812" s="199" t="s">
        <v>611</v>
      </c>
      <c r="N812" s="199" t="s">
        <v>611</v>
      </c>
      <c r="O812" s="199" t="s">
        <v>611</v>
      </c>
      <c r="P812" s="199" t="s">
        <v>611</v>
      </c>
      <c r="Q812" s="199" t="s">
        <v>611</v>
      </c>
      <c r="R812" s="199" t="s">
        <v>611</v>
      </c>
      <c r="S812" s="199" t="s">
        <v>611</v>
      </c>
      <c r="T812" s="199" t="s">
        <v>611</v>
      </c>
      <c r="U812" s="199" t="s">
        <v>611</v>
      </c>
      <c r="V812" s="199" t="s">
        <v>611</v>
      </c>
      <c r="W812" s="199" t="s">
        <v>611</v>
      </c>
      <c r="X812" s="199" t="s">
        <v>611</v>
      </c>
      <c r="Y812" s="199" t="s">
        <v>611</v>
      </c>
      <c r="Z812" s="131"/>
      <c r="AA812" s="131"/>
      <c r="AB812" s="131"/>
    </row>
    <row r="813" spans="1:25" ht="15" customHeight="1">
      <c r="A813" s="200">
        <v>29</v>
      </c>
      <c r="B813" s="200"/>
      <c r="C813" s="32" t="s">
        <v>444</v>
      </c>
      <c r="D813" s="131"/>
      <c r="E813" s="199">
        <v>2</v>
      </c>
      <c r="F813" s="199">
        <v>50</v>
      </c>
      <c r="G813" s="199">
        <v>50</v>
      </c>
      <c r="H813" s="199">
        <v>5</v>
      </c>
      <c r="I813" s="199">
        <v>45</v>
      </c>
      <c r="J813" s="199" t="s">
        <v>608</v>
      </c>
      <c r="K813" s="199" t="s">
        <v>608</v>
      </c>
      <c r="L813" s="199" t="s">
        <v>611</v>
      </c>
      <c r="M813" s="199" t="s">
        <v>611</v>
      </c>
      <c r="N813" s="199" t="s">
        <v>611</v>
      </c>
      <c r="O813" s="199" t="s">
        <v>611</v>
      </c>
      <c r="P813" s="199" t="s">
        <v>611</v>
      </c>
      <c r="Q813" s="199" t="s">
        <v>611</v>
      </c>
      <c r="R813" s="199" t="s">
        <v>611</v>
      </c>
      <c r="S813" s="199" t="s">
        <v>611</v>
      </c>
      <c r="T813" s="199" t="s">
        <v>611</v>
      </c>
      <c r="U813" s="199" t="s">
        <v>611</v>
      </c>
      <c r="V813" s="199" t="s">
        <v>611</v>
      </c>
      <c r="W813" s="199" t="s">
        <v>611</v>
      </c>
      <c r="X813" s="199" t="s">
        <v>611</v>
      </c>
      <c r="Y813" s="199" t="s">
        <v>611</v>
      </c>
    </row>
    <row r="814" spans="1:25" ht="15" customHeight="1">
      <c r="A814" s="200">
        <v>30</v>
      </c>
      <c r="B814" s="200"/>
      <c r="C814" s="32" t="s">
        <v>445</v>
      </c>
      <c r="D814" s="131"/>
      <c r="E814" s="199" t="s">
        <v>730</v>
      </c>
      <c r="F814" s="199" t="s">
        <v>730</v>
      </c>
      <c r="G814" s="199" t="s">
        <v>730</v>
      </c>
      <c r="H814" s="199" t="s">
        <v>730</v>
      </c>
      <c r="I814" s="199" t="s">
        <v>730</v>
      </c>
      <c r="J814" s="199" t="s">
        <v>730</v>
      </c>
      <c r="K814" s="199" t="s">
        <v>730</v>
      </c>
      <c r="L814" s="199" t="s">
        <v>730</v>
      </c>
      <c r="M814" s="199" t="s">
        <v>730</v>
      </c>
      <c r="N814" s="199" t="s">
        <v>730</v>
      </c>
      <c r="O814" s="199" t="s">
        <v>730</v>
      </c>
      <c r="P814" s="199" t="s">
        <v>730</v>
      </c>
      <c r="Q814" s="199" t="s">
        <v>730</v>
      </c>
      <c r="R814" s="199" t="s">
        <v>730</v>
      </c>
      <c r="S814" s="199" t="s">
        <v>730</v>
      </c>
      <c r="T814" s="199" t="s">
        <v>730</v>
      </c>
      <c r="U814" s="199" t="s">
        <v>730</v>
      </c>
      <c r="V814" s="199" t="s">
        <v>730</v>
      </c>
      <c r="W814" s="199" t="s">
        <v>730</v>
      </c>
      <c r="X814" s="199" t="s">
        <v>730</v>
      </c>
      <c r="Y814" s="199" t="s">
        <v>730</v>
      </c>
    </row>
    <row r="815" spans="1:25" ht="15" customHeight="1">
      <c r="A815" s="200">
        <v>31</v>
      </c>
      <c r="B815" s="200"/>
      <c r="C815" s="32" t="s">
        <v>446</v>
      </c>
      <c r="D815" s="131"/>
      <c r="E815" s="199">
        <v>2</v>
      </c>
      <c r="F815" s="199">
        <v>392</v>
      </c>
      <c r="G815" s="199">
        <v>392</v>
      </c>
      <c r="H815" s="199">
        <v>335</v>
      </c>
      <c r="I815" s="199">
        <v>48</v>
      </c>
      <c r="J815" s="199">
        <v>9</v>
      </c>
      <c r="K815" s="199" t="s">
        <v>608</v>
      </c>
      <c r="L815" s="199" t="s">
        <v>611</v>
      </c>
      <c r="M815" s="199" t="s">
        <v>611</v>
      </c>
      <c r="N815" s="199" t="s">
        <v>611</v>
      </c>
      <c r="O815" s="199" t="s">
        <v>611</v>
      </c>
      <c r="P815" s="199" t="s">
        <v>611</v>
      </c>
      <c r="Q815" s="199" t="s">
        <v>611</v>
      </c>
      <c r="R815" s="199" t="s">
        <v>611</v>
      </c>
      <c r="S815" s="199" t="s">
        <v>611</v>
      </c>
      <c r="T815" s="199" t="s">
        <v>611</v>
      </c>
      <c r="U815" s="199" t="s">
        <v>611</v>
      </c>
      <c r="V815" s="199" t="s">
        <v>611</v>
      </c>
      <c r="W815" s="199" t="s">
        <v>611</v>
      </c>
      <c r="X815" s="199" t="s">
        <v>611</v>
      </c>
      <c r="Y815" s="199" t="s">
        <v>611</v>
      </c>
    </row>
    <row r="816" spans="1:25" ht="15" customHeight="1">
      <c r="A816" s="200">
        <v>32</v>
      </c>
      <c r="B816" s="200"/>
      <c r="C816" s="32" t="s">
        <v>447</v>
      </c>
      <c r="D816" s="131"/>
      <c r="E816" s="213">
        <v>2</v>
      </c>
      <c r="F816" s="213">
        <v>38</v>
      </c>
      <c r="G816" s="213">
        <v>38</v>
      </c>
      <c r="H816" s="199">
        <v>27</v>
      </c>
      <c r="I816" s="199">
        <v>11</v>
      </c>
      <c r="J816" s="199" t="s">
        <v>429</v>
      </c>
      <c r="K816" s="199" t="s">
        <v>429</v>
      </c>
      <c r="L816" s="199" t="s">
        <v>1921</v>
      </c>
      <c r="M816" s="199" t="s">
        <v>1921</v>
      </c>
      <c r="N816" s="199" t="s">
        <v>1921</v>
      </c>
      <c r="O816" s="199" t="s">
        <v>1921</v>
      </c>
      <c r="P816" s="199" t="s">
        <v>1921</v>
      </c>
      <c r="Q816" s="199" t="s">
        <v>1921</v>
      </c>
      <c r="R816" s="199" t="s">
        <v>1921</v>
      </c>
      <c r="S816" s="199" t="s">
        <v>1921</v>
      </c>
      <c r="T816" s="199" t="s">
        <v>1921</v>
      </c>
      <c r="U816" s="199" t="s">
        <v>1921</v>
      </c>
      <c r="V816" s="199" t="s">
        <v>1921</v>
      </c>
      <c r="W816" s="199" t="s">
        <v>1921</v>
      </c>
      <c r="X816" s="199" t="s">
        <v>1921</v>
      </c>
      <c r="Y816" s="199" t="s">
        <v>1921</v>
      </c>
    </row>
    <row r="817" spans="1:25" ht="13.5">
      <c r="A817" s="193"/>
      <c r="C817" s="194"/>
      <c r="D817" s="193"/>
      <c r="E817" s="195"/>
      <c r="F817" s="205"/>
      <c r="G817" s="205"/>
      <c r="H817" s="206"/>
      <c r="I817" s="206"/>
      <c r="J817" s="206"/>
      <c r="K817" s="206"/>
      <c r="L817" s="205"/>
      <c r="M817" s="206"/>
      <c r="N817" s="206"/>
      <c r="O817" s="206"/>
      <c r="P817" s="206"/>
      <c r="Q817" s="206"/>
      <c r="R817" s="206"/>
      <c r="S817" s="206"/>
      <c r="T817" s="206"/>
      <c r="U817" s="205"/>
      <c r="V817" s="205"/>
      <c r="W817" s="205"/>
      <c r="X817" s="205"/>
      <c r="Y817" s="205"/>
    </row>
    <row r="818" spans="1:27" s="192" customFormat="1" ht="15" customHeight="1">
      <c r="A818" s="189"/>
      <c r="B818" s="189"/>
      <c r="C818" s="190" t="s">
        <v>146</v>
      </c>
      <c r="D818" s="189"/>
      <c r="E818" s="211">
        <v>61</v>
      </c>
      <c r="F818" s="211">
        <v>2059</v>
      </c>
      <c r="G818" s="211">
        <v>2052</v>
      </c>
      <c r="H818" s="211">
        <v>1294</v>
      </c>
      <c r="I818" s="211">
        <v>501</v>
      </c>
      <c r="J818" s="211">
        <v>257</v>
      </c>
      <c r="K818" s="211">
        <v>7</v>
      </c>
      <c r="L818" s="211">
        <v>835504</v>
      </c>
      <c r="M818" s="211">
        <v>1961828</v>
      </c>
      <c r="N818" s="211">
        <v>447832</v>
      </c>
      <c r="O818" s="211">
        <v>209757</v>
      </c>
      <c r="P818" s="211">
        <v>196348</v>
      </c>
      <c r="Q818" s="211">
        <v>41727</v>
      </c>
      <c r="R818" s="211">
        <v>470719</v>
      </c>
      <c r="S818" s="211">
        <v>218849</v>
      </c>
      <c r="T818" s="211">
        <v>206617</v>
      </c>
      <c r="U818" s="211">
        <v>45253</v>
      </c>
      <c r="V818" s="211">
        <v>4074881</v>
      </c>
      <c r="W818" s="211">
        <v>206722</v>
      </c>
      <c r="X818" s="211">
        <v>1826570</v>
      </c>
      <c r="Y818" s="211">
        <v>93928</v>
      </c>
      <c r="Z818" s="214"/>
      <c r="AA818" s="214"/>
    </row>
    <row r="819" spans="1:27" ht="15" customHeight="1">
      <c r="A819" s="193"/>
      <c r="B819" s="193"/>
      <c r="C819" s="193"/>
      <c r="D819" s="193"/>
      <c r="E819" s="210"/>
      <c r="F819" s="209"/>
      <c r="G819" s="209"/>
      <c r="H819" s="209"/>
      <c r="I819" s="209"/>
      <c r="J819" s="209"/>
      <c r="K819" s="209"/>
      <c r="L819" s="209"/>
      <c r="M819" s="209"/>
      <c r="N819" s="209"/>
      <c r="O819" s="209"/>
      <c r="P819" s="209"/>
      <c r="Q819" s="209"/>
      <c r="R819" s="209"/>
      <c r="S819" s="209"/>
      <c r="T819" s="209"/>
      <c r="U819" s="209"/>
      <c r="V819" s="209"/>
      <c r="W819" s="209"/>
      <c r="X819" s="209"/>
      <c r="Y819" s="209"/>
      <c r="Z819" s="209"/>
      <c r="AA819" s="209"/>
    </row>
    <row r="820" spans="1:27" ht="15" customHeight="1">
      <c r="A820" s="198" t="s">
        <v>116</v>
      </c>
      <c r="B820" s="198"/>
      <c r="C820" s="32" t="s">
        <v>421</v>
      </c>
      <c r="D820" s="131"/>
      <c r="E820" s="199">
        <v>12</v>
      </c>
      <c r="F820" s="199">
        <v>226</v>
      </c>
      <c r="G820" s="199">
        <v>226</v>
      </c>
      <c r="H820" s="199">
        <v>154</v>
      </c>
      <c r="I820" s="199">
        <v>67</v>
      </c>
      <c r="J820" s="199">
        <v>5</v>
      </c>
      <c r="K820" s="199" t="s">
        <v>675</v>
      </c>
      <c r="L820" s="199">
        <v>61335</v>
      </c>
      <c r="M820" s="199">
        <v>252727</v>
      </c>
      <c r="N820" s="199">
        <v>4504</v>
      </c>
      <c r="O820" s="199" t="s">
        <v>675</v>
      </c>
      <c r="P820" s="199">
        <v>1256</v>
      </c>
      <c r="Q820" s="199">
        <v>3248</v>
      </c>
      <c r="R820" s="199">
        <v>8351</v>
      </c>
      <c r="S820" s="199" t="s">
        <v>675</v>
      </c>
      <c r="T820" s="199">
        <v>1693</v>
      </c>
      <c r="U820" s="199">
        <v>6658</v>
      </c>
      <c r="V820" s="199">
        <v>348717</v>
      </c>
      <c r="W820" s="199">
        <v>6195</v>
      </c>
      <c r="X820" s="199">
        <v>85904</v>
      </c>
      <c r="Y820" s="199">
        <v>1467</v>
      </c>
      <c r="Z820" s="209"/>
      <c r="AA820" s="209"/>
    </row>
    <row r="821" spans="1:27" ht="15" customHeight="1">
      <c r="A821" s="200">
        <v>10</v>
      </c>
      <c r="B821" s="200"/>
      <c r="C821" s="32" t="s">
        <v>607</v>
      </c>
      <c r="D821" s="131"/>
      <c r="E821" s="199">
        <v>2</v>
      </c>
      <c r="F821" s="199">
        <v>28</v>
      </c>
      <c r="G821" s="199">
        <v>28</v>
      </c>
      <c r="H821" s="199">
        <v>24</v>
      </c>
      <c r="I821" s="199">
        <v>3</v>
      </c>
      <c r="J821" s="199">
        <v>1</v>
      </c>
      <c r="K821" s="199" t="s">
        <v>608</v>
      </c>
      <c r="L821" s="199" t="s">
        <v>611</v>
      </c>
      <c r="M821" s="199" t="s">
        <v>611</v>
      </c>
      <c r="N821" s="199" t="s">
        <v>611</v>
      </c>
      <c r="O821" s="199" t="s">
        <v>611</v>
      </c>
      <c r="P821" s="199" t="s">
        <v>611</v>
      </c>
      <c r="Q821" s="199" t="s">
        <v>611</v>
      </c>
      <c r="R821" s="199" t="s">
        <v>611</v>
      </c>
      <c r="S821" s="199" t="s">
        <v>611</v>
      </c>
      <c r="T821" s="199" t="s">
        <v>611</v>
      </c>
      <c r="U821" s="199" t="s">
        <v>611</v>
      </c>
      <c r="V821" s="199" t="s">
        <v>611</v>
      </c>
      <c r="W821" s="199" t="s">
        <v>611</v>
      </c>
      <c r="X821" s="199" t="s">
        <v>611</v>
      </c>
      <c r="Y821" s="199" t="s">
        <v>611</v>
      </c>
      <c r="Z821" s="209"/>
      <c r="AA821" s="209"/>
    </row>
    <row r="822" spans="1:27" ht="15" customHeight="1">
      <c r="A822" s="200">
        <v>11</v>
      </c>
      <c r="B822" s="200"/>
      <c r="C822" s="32" t="s">
        <v>423</v>
      </c>
      <c r="D822" s="131"/>
      <c r="E822" s="199">
        <v>2</v>
      </c>
      <c r="F822" s="199">
        <v>19</v>
      </c>
      <c r="G822" s="199">
        <v>19</v>
      </c>
      <c r="H822" s="199">
        <v>10</v>
      </c>
      <c r="I822" s="199">
        <v>9</v>
      </c>
      <c r="J822" s="199" t="s">
        <v>429</v>
      </c>
      <c r="K822" s="199" t="s">
        <v>429</v>
      </c>
      <c r="L822" s="199" t="s">
        <v>1921</v>
      </c>
      <c r="M822" s="199" t="s">
        <v>1921</v>
      </c>
      <c r="N822" s="199" t="s">
        <v>1921</v>
      </c>
      <c r="O822" s="199" t="s">
        <v>1921</v>
      </c>
      <c r="P822" s="199" t="s">
        <v>1921</v>
      </c>
      <c r="Q822" s="199" t="s">
        <v>1921</v>
      </c>
      <c r="R822" s="199" t="s">
        <v>1921</v>
      </c>
      <c r="S822" s="199" t="s">
        <v>1921</v>
      </c>
      <c r="T822" s="199" t="s">
        <v>1921</v>
      </c>
      <c r="U822" s="199" t="s">
        <v>1921</v>
      </c>
      <c r="V822" s="199" t="s">
        <v>1921</v>
      </c>
      <c r="W822" s="199" t="s">
        <v>1921</v>
      </c>
      <c r="X822" s="199" t="s">
        <v>1921</v>
      </c>
      <c r="Y822" s="199" t="s">
        <v>1921</v>
      </c>
      <c r="Z822" s="209"/>
      <c r="AA822" s="209"/>
    </row>
    <row r="823" spans="1:27" ht="15" customHeight="1">
      <c r="A823" s="200">
        <v>12</v>
      </c>
      <c r="B823" s="200"/>
      <c r="C823" s="32" t="s">
        <v>424</v>
      </c>
      <c r="D823" s="131"/>
      <c r="E823" s="199">
        <v>5</v>
      </c>
      <c r="F823" s="199">
        <v>50</v>
      </c>
      <c r="G823" s="199">
        <v>45</v>
      </c>
      <c r="H823" s="199">
        <v>41</v>
      </c>
      <c r="I823" s="199">
        <v>4</v>
      </c>
      <c r="J823" s="199" t="s">
        <v>2239</v>
      </c>
      <c r="K823" s="199">
        <v>5</v>
      </c>
      <c r="L823" s="199">
        <v>12303</v>
      </c>
      <c r="M823" s="199">
        <v>36320</v>
      </c>
      <c r="N823" s="199" t="s">
        <v>2239</v>
      </c>
      <c r="O823" s="199" t="s">
        <v>2239</v>
      </c>
      <c r="P823" s="199" t="s">
        <v>2239</v>
      </c>
      <c r="Q823" s="199" t="s">
        <v>2239</v>
      </c>
      <c r="R823" s="199" t="s">
        <v>2239</v>
      </c>
      <c r="S823" s="199" t="s">
        <v>2239</v>
      </c>
      <c r="T823" s="199" t="s">
        <v>2239</v>
      </c>
      <c r="U823" s="199" t="s">
        <v>2239</v>
      </c>
      <c r="V823" s="199">
        <v>65838</v>
      </c>
      <c r="W823" s="199" t="s">
        <v>2239</v>
      </c>
      <c r="X823" s="199">
        <v>28112</v>
      </c>
      <c r="Y823" s="199" t="s">
        <v>2239</v>
      </c>
      <c r="Z823" s="209"/>
      <c r="AA823" s="209"/>
    </row>
    <row r="824" spans="1:27" ht="15" customHeight="1">
      <c r="A824" s="200">
        <v>13</v>
      </c>
      <c r="B824" s="200"/>
      <c r="C824" s="32" t="s">
        <v>425</v>
      </c>
      <c r="D824" s="131"/>
      <c r="E824" s="199">
        <v>1</v>
      </c>
      <c r="F824" s="199">
        <v>11</v>
      </c>
      <c r="G824" s="199">
        <v>11</v>
      </c>
      <c r="H824" s="199">
        <v>9</v>
      </c>
      <c r="I824" s="199">
        <v>2</v>
      </c>
      <c r="J824" s="199" t="s">
        <v>618</v>
      </c>
      <c r="K824" s="199" t="s">
        <v>618</v>
      </c>
      <c r="L824" s="199" t="s">
        <v>671</v>
      </c>
      <c r="M824" s="199" t="s">
        <v>671</v>
      </c>
      <c r="N824" s="199" t="s">
        <v>671</v>
      </c>
      <c r="O824" s="199" t="s">
        <v>671</v>
      </c>
      <c r="P824" s="199" t="s">
        <v>671</v>
      </c>
      <c r="Q824" s="199" t="s">
        <v>671</v>
      </c>
      <c r="R824" s="199" t="s">
        <v>671</v>
      </c>
      <c r="S824" s="199" t="s">
        <v>671</v>
      </c>
      <c r="T824" s="199" t="s">
        <v>671</v>
      </c>
      <c r="U824" s="199" t="s">
        <v>671</v>
      </c>
      <c r="V824" s="199" t="s">
        <v>671</v>
      </c>
      <c r="W824" s="199" t="s">
        <v>671</v>
      </c>
      <c r="X824" s="199" t="s">
        <v>671</v>
      </c>
      <c r="Y824" s="199" t="s">
        <v>671</v>
      </c>
      <c r="Z824" s="209"/>
      <c r="AA824" s="209"/>
    </row>
    <row r="825" spans="1:27" ht="15" customHeight="1">
      <c r="A825" s="200">
        <v>14</v>
      </c>
      <c r="B825" s="200"/>
      <c r="C825" s="32" t="s">
        <v>426</v>
      </c>
      <c r="D825" s="131"/>
      <c r="E825" s="199" t="s">
        <v>2239</v>
      </c>
      <c r="F825" s="199" t="s">
        <v>2239</v>
      </c>
      <c r="G825" s="199" t="s">
        <v>2239</v>
      </c>
      <c r="H825" s="199" t="s">
        <v>2239</v>
      </c>
      <c r="I825" s="199" t="s">
        <v>2239</v>
      </c>
      <c r="J825" s="199" t="s">
        <v>2239</v>
      </c>
      <c r="K825" s="199" t="s">
        <v>2239</v>
      </c>
      <c r="L825" s="199" t="s">
        <v>2239</v>
      </c>
      <c r="M825" s="199" t="s">
        <v>2239</v>
      </c>
      <c r="N825" s="199" t="s">
        <v>2239</v>
      </c>
      <c r="O825" s="199" t="s">
        <v>2239</v>
      </c>
      <c r="P825" s="199" t="s">
        <v>2239</v>
      </c>
      <c r="Q825" s="199" t="s">
        <v>2239</v>
      </c>
      <c r="R825" s="199" t="s">
        <v>2239</v>
      </c>
      <c r="S825" s="199" t="s">
        <v>2239</v>
      </c>
      <c r="T825" s="199" t="s">
        <v>2239</v>
      </c>
      <c r="U825" s="199" t="s">
        <v>2239</v>
      </c>
      <c r="V825" s="199" t="s">
        <v>2239</v>
      </c>
      <c r="W825" s="199" t="s">
        <v>2239</v>
      </c>
      <c r="X825" s="199" t="s">
        <v>2239</v>
      </c>
      <c r="Y825" s="199" t="s">
        <v>2239</v>
      </c>
      <c r="Z825" s="209"/>
      <c r="AA825" s="209"/>
    </row>
    <row r="826" spans="1:27" ht="15" customHeight="1">
      <c r="A826" s="200">
        <v>15</v>
      </c>
      <c r="B826" s="200"/>
      <c r="C826" s="32" t="s">
        <v>427</v>
      </c>
      <c r="D826" s="131"/>
      <c r="E826" s="199">
        <v>2</v>
      </c>
      <c r="F826" s="199">
        <v>50</v>
      </c>
      <c r="G826" s="199">
        <v>50</v>
      </c>
      <c r="H826" s="199">
        <v>42</v>
      </c>
      <c r="I826" s="199">
        <v>8</v>
      </c>
      <c r="J826" s="199" t="s">
        <v>2239</v>
      </c>
      <c r="K826" s="199" t="s">
        <v>2239</v>
      </c>
      <c r="L826" s="199" t="s">
        <v>2240</v>
      </c>
      <c r="M826" s="199" t="s">
        <v>2240</v>
      </c>
      <c r="N826" s="199" t="s">
        <v>2240</v>
      </c>
      <c r="O826" s="199" t="s">
        <v>2240</v>
      </c>
      <c r="P826" s="199" t="s">
        <v>2240</v>
      </c>
      <c r="Q826" s="199" t="s">
        <v>2240</v>
      </c>
      <c r="R826" s="199" t="s">
        <v>2240</v>
      </c>
      <c r="S826" s="199" t="s">
        <v>2240</v>
      </c>
      <c r="T826" s="199" t="s">
        <v>2240</v>
      </c>
      <c r="U826" s="199" t="s">
        <v>2240</v>
      </c>
      <c r="V826" s="199" t="s">
        <v>2240</v>
      </c>
      <c r="W826" s="199" t="s">
        <v>2240</v>
      </c>
      <c r="X826" s="199" t="s">
        <v>2240</v>
      </c>
      <c r="Y826" s="199" t="s">
        <v>2240</v>
      </c>
      <c r="Z826" s="209"/>
      <c r="AA826" s="209"/>
    </row>
    <row r="827" spans="1:27" ht="15" customHeight="1">
      <c r="A827" s="200">
        <v>16</v>
      </c>
      <c r="B827" s="200"/>
      <c r="C827" s="32" t="s">
        <v>428</v>
      </c>
      <c r="D827" s="131"/>
      <c r="E827" s="199" t="s">
        <v>429</v>
      </c>
      <c r="F827" s="199" t="s">
        <v>429</v>
      </c>
      <c r="G827" s="199" t="s">
        <v>429</v>
      </c>
      <c r="H827" s="199" t="s">
        <v>429</v>
      </c>
      <c r="I827" s="199" t="s">
        <v>429</v>
      </c>
      <c r="J827" s="199" t="s">
        <v>429</v>
      </c>
      <c r="K827" s="199" t="s">
        <v>429</v>
      </c>
      <c r="L827" s="199" t="s">
        <v>429</v>
      </c>
      <c r="M827" s="199" t="s">
        <v>429</v>
      </c>
      <c r="N827" s="199" t="s">
        <v>429</v>
      </c>
      <c r="O827" s="199" t="s">
        <v>429</v>
      </c>
      <c r="P827" s="199" t="s">
        <v>429</v>
      </c>
      <c r="Q827" s="199" t="s">
        <v>429</v>
      </c>
      <c r="R827" s="199" t="s">
        <v>429</v>
      </c>
      <c r="S827" s="199" t="s">
        <v>429</v>
      </c>
      <c r="T827" s="199" t="s">
        <v>429</v>
      </c>
      <c r="U827" s="199" t="s">
        <v>429</v>
      </c>
      <c r="V827" s="199" t="s">
        <v>429</v>
      </c>
      <c r="W827" s="199" t="s">
        <v>429</v>
      </c>
      <c r="X827" s="199" t="s">
        <v>429</v>
      </c>
      <c r="Y827" s="199" t="s">
        <v>429</v>
      </c>
      <c r="Z827" s="209"/>
      <c r="AA827" s="209"/>
    </row>
    <row r="828" spans="1:27" ht="15" customHeight="1">
      <c r="A828" s="200">
        <v>17</v>
      </c>
      <c r="B828" s="200"/>
      <c r="C828" s="32" t="s">
        <v>430</v>
      </c>
      <c r="D828" s="131"/>
      <c r="E828" s="199" t="s">
        <v>578</v>
      </c>
      <c r="F828" s="199" t="s">
        <v>578</v>
      </c>
      <c r="G828" s="199" t="s">
        <v>578</v>
      </c>
      <c r="H828" s="199" t="s">
        <v>578</v>
      </c>
      <c r="I828" s="199" t="s">
        <v>578</v>
      </c>
      <c r="J828" s="199" t="s">
        <v>578</v>
      </c>
      <c r="K828" s="199" t="s">
        <v>578</v>
      </c>
      <c r="L828" s="199" t="s">
        <v>578</v>
      </c>
      <c r="M828" s="199" t="s">
        <v>578</v>
      </c>
      <c r="N828" s="199" t="s">
        <v>578</v>
      </c>
      <c r="O828" s="199" t="s">
        <v>578</v>
      </c>
      <c r="P828" s="199" t="s">
        <v>578</v>
      </c>
      <c r="Q828" s="199" t="s">
        <v>578</v>
      </c>
      <c r="R828" s="199" t="s">
        <v>578</v>
      </c>
      <c r="S828" s="199" t="s">
        <v>578</v>
      </c>
      <c r="T828" s="199" t="s">
        <v>578</v>
      </c>
      <c r="U828" s="199" t="s">
        <v>578</v>
      </c>
      <c r="V828" s="199" t="s">
        <v>578</v>
      </c>
      <c r="W828" s="199" t="s">
        <v>578</v>
      </c>
      <c r="X828" s="199" t="s">
        <v>578</v>
      </c>
      <c r="Y828" s="199" t="s">
        <v>578</v>
      </c>
      <c r="Z828" s="209"/>
      <c r="AA828" s="209"/>
    </row>
    <row r="829" spans="1:27" ht="15" customHeight="1">
      <c r="A829" s="200">
        <v>18</v>
      </c>
      <c r="B829" s="200"/>
      <c r="C829" s="32" t="s">
        <v>432</v>
      </c>
      <c r="D829" s="131"/>
      <c r="E829" s="199">
        <v>8</v>
      </c>
      <c r="F829" s="199">
        <v>977</v>
      </c>
      <c r="G829" s="199">
        <v>977</v>
      </c>
      <c r="H829" s="199">
        <v>429</v>
      </c>
      <c r="I829" s="199">
        <v>321</v>
      </c>
      <c r="J829" s="199">
        <v>227</v>
      </c>
      <c r="K829" s="199" t="s">
        <v>578</v>
      </c>
      <c r="L829" s="199">
        <v>437297</v>
      </c>
      <c r="M829" s="199">
        <v>1046373</v>
      </c>
      <c r="N829" s="199">
        <v>329820</v>
      </c>
      <c r="O829" s="199">
        <v>169242</v>
      </c>
      <c r="P829" s="199">
        <v>139172</v>
      </c>
      <c r="Q829" s="199">
        <v>21406</v>
      </c>
      <c r="R829" s="199">
        <v>346993</v>
      </c>
      <c r="S829" s="199">
        <v>179409</v>
      </c>
      <c r="T829" s="199">
        <v>145553</v>
      </c>
      <c r="U829" s="199">
        <v>22031</v>
      </c>
      <c r="V829" s="199">
        <v>2271219</v>
      </c>
      <c r="W829" s="199">
        <v>127735</v>
      </c>
      <c r="X829" s="199">
        <v>1058098</v>
      </c>
      <c r="Y829" s="199">
        <v>55999</v>
      </c>
      <c r="Z829" s="209"/>
      <c r="AA829" s="209"/>
    </row>
    <row r="830" spans="1:27" ht="15" customHeight="1">
      <c r="A830" s="200">
        <v>19</v>
      </c>
      <c r="B830" s="200"/>
      <c r="C830" s="32" t="s">
        <v>433</v>
      </c>
      <c r="D830" s="131"/>
      <c r="E830" s="199">
        <v>1</v>
      </c>
      <c r="F830" s="199">
        <v>41</v>
      </c>
      <c r="G830" s="199">
        <v>41</v>
      </c>
      <c r="H830" s="199">
        <v>39</v>
      </c>
      <c r="I830" s="199">
        <v>2</v>
      </c>
      <c r="J830" s="199" t="s">
        <v>578</v>
      </c>
      <c r="K830" s="199" t="s">
        <v>578</v>
      </c>
      <c r="L830" s="199" t="s">
        <v>431</v>
      </c>
      <c r="M830" s="199" t="s">
        <v>431</v>
      </c>
      <c r="N830" s="199" t="s">
        <v>431</v>
      </c>
      <c r="O830" s="199" t="s">
        <v>431</v>
      </c>
      <c r="P830" s="199" t="s">
        <v>431</v>
      </c>
      <c r="Q830" s="199" t="s">
        <v>431</v>
      </c>
      <c r="R830" s="199" t="s">
        <v>431</v>
      </c>
      <c r="S830" s="199" t="s">
        <v>431</v>
      </c>
      <c r="T830" s="199" t="s">
        <v>431</v>
      </c>
      <c r="U830" s="199" t="s">
        <v>431</v>
      </c>
      <c r="V830" s="199" t="s">
        <v>431</v>
      </c>
      <c r="W830" s="199" t="s">
        <v>431</v>
      </c>
      <c r="X830" s="199" t="s">
        <v>431</v>
      </c>
      <c r="Y830" s="199" t="s">
        <v>431</v>
      </c>
      <c r="Z830" s="209"/>
      <c r="AA830" s="209"/>
    </row>
    <row r="831" spans="1:27" ht="15" customHeight="1">
      <c r="A831" s="200">
        <v>20</v>
      </c>
      <c r="B831" s="200"/>
      <c r="C831" s="32" t="s">
        <v>434</v>
      </c>
      <c r="D831" s="131"/>
      <c r="E831" s="199" t="s">
        <v>2239</v>
      </c>
      <c r="F831" s="199" t="s">
        <v>2239</v>
      </c>
      <c r="G831" s="199" t="s">
        <v>2239</v>
      </c>
      <c r="H831" s="199" t="s">
        <v>2239</v>
      </c>
      <c r="I831" s="199" t="s">
        <v>2239</v>
      </c>
      <c r="J831" s="199" t="s">
        <v>2239</v>
      </c>
      <c r="K831" s="199" t="s">
        <v>2239</v>
      </c>
      <c r="L831" s="199" t="s">
        <v>2239</v>
      </c>
      <c r="M831" s="199" t="s">
        <v>2239</v>
      </c>
      <c r="N831" s="199" t="s">
        <v>2239</v>
      </c>
      <c r="O831" s="199" t="s">
        <v>2239</v>
      </c>
      <c r="P831" s="199" t="s">
        <v>2239</v>
      </c>
      <c r="Q831" s="199" t="s">
        <v>2239</v>
      </c>
      <c r="R831" s="199" t="s">
        <v>2239</v>
      </c>
      <c r="S831" s="199" t="s">
        <v>2239</v>
      </c>
      <c r="T831" s="199" t="s">
        <v>2239</v>
      </c>
      <c r="U831" s="199" t="s">
        <v>2239</v>
      </c>
      <c r="V831" s="199" t="s">
        <v>2239</v>
      </c>
      <c r="W831" s="199" t="s">
        <v>2239</v>
      </c>
      <c r="X831" s="199" t="s">
        <v>2239</v>
      </c>
      <c r="Y831" s="199" t="s">
        <v>2239</v>
      </c>
      <c r="Z831" s="209"/>
      <c r="AA831" s="209"/>
    </row>
    <row r="832" spans="1:27" ht="15" customHeight="1">
      <c r="A832" s="200">
        <v>21</v>
      </c>
      <c r="B832" s="200"/>
      <c r="C832" s="32" t="s">
        <v>436</v>
      </c>
      <c r="D832" s="131"/>
      <c r="E832" s="199">
        <v>3</v>
      </c>
      <c r="F832" s="199">
        <v>188</v>
      </c>
      <c r="G832" s="199">
        <v>188</v>
      </c>
      <c r="H832" s="199">
        <v>162</v>
      </c>
      <c r="I832" s="199">
        <v>9</v>
      </c>
      <c r="J832" s="199">
        <v>17</v>
      </c>
      <c r="K832" s="199" t="s">
        <v>651</v>
      </c>
      <c r="L832" s="199" t="s">
        <v>686</v>
      </c>
      <c r="M832" s="199" t="s">
        <v>686</v>
      </c>
      <c r="N832" s="199" t="s">
        <v>686</v>
      </c>
      <c r="O832" s="199" t="s">
        <v>686</v>
      </c>
      <c r="P832" s="199" t="s">
        <v>686</v>
      </c>
      <c r="Q832" s="199" t="s">
        <v>686</v>
      </c>
      <c r="R832" s="199" t="s">
        <v>686</v>
      </c>
      <c r="S832" s="199" t="s">
        <v>686</v>
      </c>
      <c r="T832" s="199" t="s">
        <v>686</v>
      </c>
      <c r="U832" s="199" t="s">
        <v>686</v>
      </c>
      <c r="V832" s="199" t="s">
        <v>686</v>
      </c>
      <c r="W832" s="199" t="s">
        <v>686</v>
      </c>
      <c r="X832" s="199" t="s">
        <v>686</v>
      </c>
      <c r="Y832" s="199" t="s">
        <v>686</v>
      </c>
      <c r="Z832" s="209"/>
      <c r="AA832" s="209"/>
    </row>
    <row r="833" spans="1:27" ht="15" customHeight="1">
      <c r="A833" s="200">
        <v>22</v>
      </c>
      <c r="B833" s="200"/>
      <c r="C833" s="32" t="s">
        <v>437</v>
      </c>
      <c r="D833" s="131"/>
      <c r="E833" s="199">
        <v>1</v>
      </c>
      <c r="F833" s="199">
        <v>5</v>
      </c>
      <c r="G833" s="199">
        <v>4</v>
      </c>
      <c r="H833" s="199">
        <v>4</v>
      </c>
      <c r="I833" s="199" t="s">
        <v>2239</v>
      </c>
      <c r="J833" s="199" t="s">
        <v>2239</v>
      </c>
      <c r="K833" s="199">
        <v>1</v>
      </c>
      <c r="L833" s="199" t="s">
        <v>2240</v>
      </c>
      <c r="M833" s="199" t="s">
        <v>2240</v>
      </c>
      <c r="N833" s="199" t="s">
        <v>2240</v>
      </c>
      <c r="O833" s="199" t="s">
        <v>2240</v>
      </c>
      <c r="P833" s="199" t="s">
        <v>2240</v>
      </c>
      <c r="Q833" s="199" t="s">
        <v>2240</v>
      </c>
      <c r="R833" s="199" t="s">
        <v>2240</v>
      </c>
      <c r="S833" s="199" t="s">
        <v>2240</v>
      </c>
      <c r="T833" s="199" t="s">
        <v>2240</v>
      </c>
      <c r="U833" s="199" t="s">
        <v>2240</v>
      </c>
      <c r="V833" s="199" t="s">
        <v>2240</v>
      </c>
      <c r="W833" s="199" t="s">
        <v>2240</v>
      </c>
      <c r="X833" s="199" t="s">
        <v>2240</v>
      </c>
      <c r="Y833" s="199" t="s">
        <v>2240</v>
      </c>
      <c r="Z833" s="209"/>
      <c r="AA833" s="209"/>
    </row>
    <row r="834" spans="1:27" ht="15" customHeight="1">
      <c r="A834" s="200">
        <v>23</v>
      </c>
      <c r="B834" s="200"/>
      <c r="C834" s="32" t="s">
        <v>438</v>
      </c>
      <c r="D834" s="131"/>
      <c r="E834" s="199" t="s">
        <v>429</v>
      </c>
      <c r="F834" s="199" t="s">
        <v>429</v>
      </c>
      <c r="G834" s="199" t="s">
        <v>429</v>
      </c>
      <c r="H834" s="199" t="s">
        <v>429</v>
      </c>
      <c r="I834" s="199" t="s">
        <v>429</v>
      </c>
      <c r="J834" s="199" t="s">
        <v>429</v>
      </c>
      <c r="K834" s="199" t="s">
        <v>429</v>
      </c>
      <c r="L834" s="199" t="s">
        <v>429</v>
      </c>
      <c r="M834" s="199" t="s">
        <v>429</v>
      </c>
      <c r="N834" s="199" t="s">
        <v>429</v>
      </c>
      <c r="O834" s="199" t="s">
        <v>429</v>
      </c>
      <c r="P834" s="199" t="s">
        <v>429</v>
      </c>
      <c r="Q834" s="199" t="s">
        <v>429</v>
      </c>
      <c r="R834" s="199" t="s">
        <v>429</v>
      </c>
      <c r="S834" s="199" t="s">
        <v>429</v>
      </c>
      <c r="T834" s="199" t="s">
        <v>429</v>
      </c>
      <c r="U834" s="199" t="s">
        <v>429</v>
      </c>
      <c r="V834" s="199" t="s">
        <v>429</v>
      </c>
      <c r="W834" s="199" t="s">
        <v>429</v>
      </c>
      <c r="X834" s="199" t="s">
        <v>429</v>
      </c>
      <c r="Y834" s="199" t="s">
        <v>429</v>
      </c>
      <c r="Z834" s="209"/>
      <c r="AA834" s="209"/>
    </row>
    <row r="835" spans="1:27" ht="15" customHeight="1">
      <c r="A835" s="200">
        <v>24</v>
      </c>
      <c r="B835" s="200"/>
      <c r="C835" s="32" t="s">
        <v>439</v>
      </c>
      <c r="D835" s="131"/>
      <c r="E835" s="199">
        <v>3</v>
      </c>
      <c r="F835" s="199">
        <v>29</v>
      </c>
      <c r="G835" s="199">
        <v>29</v>
      </c>
      <c r="H835" s="199">
        <v>27</v>
      </c>
      <c r="I835" s="199">
        <v>2</v>
      </c>
      <c r="J835" s="199" t="s">
        <v>2239</v>
      </c>
      <c r="K835" s="199" t="s">
        <v>2239</v>
      </c>
      <c r="L835" s="199">
        <v>13314</v>
      </c>
      <c r="M835" s="199">
        <v>51313</v>
      </c>
      <c r="N835" s="199" t="s">
        <v>2239</v>
      </c>
      <c r="O835" s="199" t="s">
        <v>2239</v>
      </c>
      <c r="P835" s="199" t="s">
        <v>2239</v>
      </c>
      <c r="Q835" s="199" t="s">
        <v>2239</v>
      </c>
      <c r="R835" s="199" t="s">
        <v>2239</v>
      </c>
      <c r="S835" s="199" t="s">
        <v>2239</v>
      </c>
      <c r="T835" s="199" t="s">
        <v>2239</v>
      </c>
      <c r="U835" s="199" t="s">
        <v>2239</v>
      </c>
      <c r="V835" s="199">
        <v>69591</v>
      </c>
      <c r="W835" s="199" t="s">
        <v>2239</v>
      </c>
      <c r="X835" s="199">
        <v>17407</v>
      </c>
      <c r="Y835" s="199" t="s">
        <v>2239</v>
      </c>
      <c r="Z835" s="209"/>
      <c r="AA835" s="209"/>
    </row>
    <row r="836" spans="1:27" ht="15" customHeight="1">
      <c r="A836" s="200">
        <v>25</v>
      </c>
      <c r="B836" s="200"/>
      <c r="C836" s="32" t="s">
        <v>440</v>
      </c>
      <c r="D836" s="131"/>
      <c r="E836" s="199">
        <v>2</v>
      </c>
      <c r="F836" s="199">
        <v>17</v>
      </c>
      <c r="G836" s="199">
        <v>17</v>
      </c>
      <c r="H836" s="199">
        <v>9</v>
      </c>
      <c r="I836" s="199">
        <v>8</v>
      </c>
      <c r="J836" s="199" t="s">
        <v>618</v>
      </c>
      <c r="K836" s="199" t="s">
        <v>618</v>
      </c>
      <c r="L836" s="199" t="s">
        <v>671</v>
      </c>
      <c r="M836" s="199" t="s">
        <v>671</v>
      </c>
      <c r="N836" s="199" t="s">
        <v>671</v>
      </c>
      <c r="O836" s="199" t="s">
        <v>671</v>
      </c>
      <c r="P836" s="199" t="s">
        <v>671</v>
      </c>
      <c r="Q836" s="199" t="s">
        <v>671</v>
      </c>
      <c r="R836" s="199" t="s">
        <v>671</v>
      </c>
      <c r="S836" s="199" t="s">
        <v>671</v>
      </c>
      <c r="T836" s="199" t="s">
        <v>671</v>
      </c>
      <c r="U836" s="199" t="s">
        <v>671</v>
      </c>
      <c r="V836" s="199" t="s">
        <v>671</v>
      </c>
      <c r="W836" s="199" t="s">
        <v>671</v>
      </c>
      <c r="X836" s="199" t="s">
        <v>671</v>
      </c>
      <c r="Y836" s="199" t="s">
        <v>671</v>
      </c>
      <c r="Z836" s="209"/>
      <c r="AA836" s="209"/>
    </row>
    <row r="837" spans="1:27" ht="15" customHeight="1">
      <c r="A837" s="200">
        <v>26</v>
      </c>
      <c r="B837" s="200"/>
      <c r="C837" s="32" t="s">
        <v>441</v>
      </c>
      <c r="D837" s="131"/>
      <c r="E837" s="199">
        <v>4</v>
      </c>
      <c r="F837" s="199">
        <v>144</v>
      </c>
      <c r="G837" s="199">
        <v>144</v>
      </c>
      <c r="H837" s="199">
        <v>122</v>
      </c>
      <c r="I837" s="199">
        <v>22</v>
      </c>
      <c r="J837" s="199" t="s">
        <v>576</v>
      </c>
      <c r="K837" s="199" t="s">
        <v>576</v>
      </c>
      <c r="L837" s="199" t="s">
        <v>591</v>
      </c>
      <c r="M837" s="199" t="s">
        <v>591</v>
      </c>
      <c r="N837" s="199" t="s">
        <v>591</v>
      </c>
      <c r="O837" s="199" t="s">
        <v>591</v>
      </c>
      <c r="P837" s="199" t="s">
        <v>591</v>
      </c>
      <c r="Q837" s="199" t="s">
        <v>591</v>
      </c>
      <c r="R837" s="199" t="s">
        <v>591</v>
      </c>
      <c r="S837" s="199" t="s">
        <v>591</v>
      </c>
      <c r="T837" s="199" t="s">
        <v>591</v>
      </c>
      <c r="U837" s="199" t="s">
        <v>591</v>
      </c>
      <c r="V837" s="199" t="s">
        <v>591</v>
      </c>
      <c r="W837" s="199" t="s">
        <v>591</v>
      </c>
      <c r="X837" s="199" t="s">
        <v>591</v>
      </c>
      <c r="Y837" s="199" t="s">
        <v>591</v>
      </c>
      <c r="Z837" s="209"/>
      <c r="AA837" s="209"/>
    </row>
    <row r="838" spans="1:27" ht="15" customHeight="1">
      <c r="A838" s="200">
        <v>27</v>
      </c>
      <c r="B838" s="200"/>
      <c r="C838" s="32" t="s">
        <v>442</v>
      </c>
      <c r="D838" s="131"/>
      <c r="E838" s="199">
        <v>5</v>
      </c>
      <c r="F838" s="199">
        <v>73</v>
      </c>
      <c r="G838" s="199">
        <v>73</v>
      </c>
      <c r="H838" s="199">
        <v>61</v>
      </c>
      <c r="I838" s="199">
        <v>12</v>
      </c>
      <c r="J838" s="199" t="s">
        <v>576</v>
      </c>
      <c r="K838" s="199" t="s">
        <v>576</v>
      </c>
      <c r="L838" s="199">
        <v>21595</v>
      </c>
      <c r="M838" s="199">
        <v>32576</v>
      </c>
      <c r="N838" s="199" t="s">
        <v>576</v>
      </c>
      <c r="O838" s="199" t="s">
        <v>576</v>
      </c>
      <c r="P838" s="199" t="s">
        <v>576</v>
      </c>
      <c r="Q838" s="199" t="s">
        <v>576</v>
      </c>
      <c r="R838" s="199" t="s">
        <v>576</v>
      </c>
      <c r="S838" s="199" t="s">
        <v>576</v>
      </c>
      <c r="T838" s="199" t="s">
        <v>576</v>
      </c>
      <c r="U838" s="199" t="s">
        <v>576</v>
      </c>
      <c r="V838" s="199">
        <v>75515</v>
      </c>
      <c r="W838" s="199" t="s">
        <v>576</v>
      </c>
      <c r="X838" s="199">
        <v>40894</v>
      </c>
      <c r="Y838" s="199" t="s">
        <v>576</v>
      </c>
      <c r="Z838" s="209"/>
      <c r="AA838" s="209"/>
    </row>
    <row r="839" spans="1:27" ht="15" customHeight="1">
      <c r="A839" s="200">
        <v>28</v>
      </c>
      <c r="B839" s="200"/>
      <c r="C839" s="32" t="s">
        <v>443</v>
      </c>
      <c r="D839" s="131"/>
      <c r="E839" s="199" t="s">
        <v>608</v>
      </c>
      <c r="F839" s="199" t="s">
        <v>608</v>
      </c>
      <c r="G839" s="199" t="s">
        <v>608</v>
      </c>
      <c r="H839" s="199" t="s">
        <v>608</v>
      </c>
      <c r="I839" s="199" t="s">
        <v>608</v>
      </c>
      <c r="J839" s="199" t="s">
        <v>608</v>
      </c>
      <c r="K839" s="199" t="s">
        <v>608</v>
      </c>
      <c r="L839" s="199" t="s">
        <v>608</v>
      </c>
      <c r="M839" s="199" t="s">
        <v>608</v>
      </c>
      <c r="N839" s="199" t="s">
        <v>608</v>
      </c>
      <c r="O839" s="199" t="s">
        <v>608</v>
      </c>
      <c r="P839" s="199" t="s">
        <v>608</v>
      </c>
      <c r="Q839" s="199" t="s">
        <v>608</v>
      </c>
      <c r="R839" s="199" t="s">
        <v>608</v>
      </c>
      <c r="S839" s="199" t="s">
        <v>608</v>
      </c>
      <c r="T839" s="199" t="s">
        <v>608</v>
      </c>
      <c r="U839" s="199" t="s">
        <v>608</v>
      </c>
      <c r="V839" s="199" t="s">
        <v>608</v>
      </c>
      <c r="W839" s="199" t="s">
        <v>608</v>
      </c>
      <c r="X839" s="199" t="s">
        <v>608</v>
      </c>
      <c r="Y839" s="199" t="s">
        <v>608</v>
      </c>
      <c r="Z839" s="209"/>
      <c r="AA839" s="209"/>
    </row>
    <row r="840" spans="1:27" ht="15" customHeight="1">
      <c r="A840" s="200">
        <v>29</v>
      </c>
      <c r="B840" s="200"/>
      <c r="C840" s="32" t="s">
        <v>444</v>
      </c>
      <c r="D840" s="131"/>
      <c r="E840" s="199">
        <v>3</v>
      </c>
      <c r="F840" s="199">
        <v>47</v>
      </c>
      <c r="G840" s="199">
        <v>47</v>
      </c>
      <c r="H840" s="199">
        <v>31</v>
      </c>
      <c r="I840" s="199">
        <v>16</v>
      </c>
      <c r="J840" s="199" t="s">
        <v>608</v>
      </c>
      <c r="K840" s="199" t="s">
        <v>608</v>
      </c>
      <c r="L840" s="201">
        <v>12084</v>
      </c>
      <c r="M840" s="201">
        <v>5597</v>
      </c>
      <c r="N840" s="199" t="s">
        <v>608</v>
      </c>
      <c r="O840" s="199" t="s">
        <v>608</v>
      </c>
      <c r="P840" s="199" t="s">
        <v>608</v>
      </c>
      <c r="Q840" s="199" t="s">
        <v>608</v>
      </c>
      <c r="R840" s="199" t="s">
        <v>608</v>
      </c>
      <c r="S840" s="199" t="s">
        <v>608</v>
      </c>
      <c r="T840" s="199" t="s">
        <v>608</v>
      </c>
      <c r="U840" s="199" t="s">
        <v>608</v>
      </c>
      <c r="V840" s="201">
        <v>24984</v>
      </c>
      <c r="W840" s="201" t="s">
        <v>608</v>
      </c>
      <c r="X840" s="201">
        <v>18464</v>
      </c>
      <c r="Y840" s="201" t="s">
        <v>608</v>
      </c>
      <c r="Z840" s="209"/>
      <c r="AA840" s="209"/>
    </row>
    <row r="841" spans="1:28" ht="15" customHeight="1">
      <c r="A841" s="200">
        <v>30</v>
      </c>
      <c r="B841" s="200"/>
      <c r="C841" s="32" t="s">
        <v>445</v>
      </c>
      <c r="D841" s="131"/>
      <c r="E841" s="199" t="s">
        <v>730</v>
      </c>
      <c r="F841" s="199" t="s">
        <v>730</v>
      </c>
      <c r="G841" s="199" t="s">
        <v>730</v>
      </c>
      <c r="H841" s="199" t="s">
        <v>730</v>
      </c>
      <c r="I841" s="199" t="s">
        <v>730</v>
      </c>
      <c r="J841" s="199" t="s">
        <v>730</v>
      </c>
      <c r="K841" s="199" t="s">
        <v>730</v>
      </c>
      <c r="L841" s="199" t="s">
        <v>730</v>
      </c>
      <c r="M841" s="199" t="s">
        <v>730</v>
      </c>
      <c r="N841" s="199" t="s">
        <v>730</v>
      </c>
      <c r="O841" s="199" t="s">
        <v>730</v>
      </c>
      <c r="P841" s="199" t="s">
        <v>730</v>
      </c>
      <c r="Q841" s="199" t="s">
        <v>730</v>
      </c>
      <c r="R841" s="199" t="s">
        <v>730</v>
      </c>
      <c r="S841" s="199" t="s">
        <v>730</v>
      </c>
      <c r="T841" s="199" t="s">
        <v>730</v>
      </c>
      <c r="U841" s="199" t="s">
        <v>730</v>
      </c>
      <c r="V841" s="199" t="s">
        <v>730</v>
      </c>
      <c r="W841" s="199" t="s">
        <v>730</v>
      </c>
      <c r="X841" s="199" t="s">
        <v>730</v>
      </c>
      <c r="Y841" s="199" t="s">
        <v>730</v>
      </c>
      <c r="Z841" s="199"/>
      <c r="AA841" s="199"/>
      <c r="AB841" s="199"/>
    </row>
    <row r="842" spans="1:27" ht="15" customHeight="1">
      <c r="A842" s="200">
        <v>31</v>
      </c>
      <c r="B842" s="200"/>
      <c r="C842" s="32" t="s">
        <v>446</v>
      </c>
      <c r="D842" s="131"/>
      <c r="E842" s="199">
        <v>2</v>
      </c>
      <c r="F842" s="199">
        <v>126</v>
      </c>
      <c r="G842" s="199">
        <v>126</v>
      </c>
      <c r="H842" s="199">
        <v>107</v>
      </c>
      <c r="I842" s="199">
        <v>12</v>
      </c>
      <c r="J842" s="199">
        <v>7</v>
      </c>
      <c r="K842" s="199" t="s">
        <v>608</v>
      </c>
      <c r="L842" s="199" t="s">
        <v>611</v>
      </c>
      <c r="M842" s="199" t="s">
        <v>611</v>
      </c>
      <c r="N842" s="199" t="s">
        <v>611</v>
      </c>
      <c r="O842" s="199" t="s">
        <v>611</v>
      </c>
      <c r="P842" s="199" t="s">
        <v>611</v>
      </c>
      <c r="Q842" s="199" t="s">
        <v>611</v>
      </c>
      <c r="R842" s="199" t="s">
        <v>611</v>
      </c>
      <c r="S842" s="199" t="s">
        <v>611</v>
      </c>
      <c r="T842" s="199" t="s">
        <v>611</v>
      </c>
      <c r="U842" s="199" t="s">
        <v>611</v>
      </c>
      <c r="V842" s="199" t="s">
        <v>611</v>
      </c>
      <c r="W842" s="199" t="s">
        <v>611</v>
      </c>
      <c r="X842" s="199" t="s">
        <v>611</v>
      </c>
      <c r="Y842" s="199" t="s">
        <v>611</v>
      </c>
      <c r="Z842" s="209"/>
      <c r="AA842" s="209"/>
    </row>
    <row r="843" spans="1:27" ht="15" customHeight="1">
      <c r="A843" s="200">
        <v>32</v>
      </c>
      <c r="B843" s="200"/>
      <c r="C843" s="32" t="s">
        <v>447</v>
      </c>
      <c r="D843" s="131"/>
      <c r="E843" s="199">
        <v>5</v>
      </c>
      <c r="F843" s="199">
        <v>28</v>
      </c>
      <c r="G843" s="199">
        <v>27</v>
      </c>
      <c r="H843" s="199">
        <v>23</v>
      </c>
      <c r="I843" s="199">
        <v>4</v>
      </c>
      <c r="J843" s="199" t="s">
        <v>429</v>
      </c>
      <c r="K843" s="199">
        <v>1</v>
      </c>
      <c r="L843" s="199">
        <v>6733</v>
      </c>
      <c r="M843" s="199">
        <v>2330</v>
      </c>
      <c r="N843" s="199" t="s">
        <v>429</v>
      </c>
      <c r="O843" s="199" t="s">
        <v>429</v>
      </c>
      <c r="P843" s="199" t="s">
        <v>429</v>
      </c>
      <c r="Q843" s="199" t="s">
        <v>429</v>
      </c>
      <c r="R843" s="199" t="s">
        <v>429</v>
      </c>
      <c r="S843" s="199" t="s">
        <v>429</v>
      </c>
      <c r="T843" s="199" t="s">
        <v>429</v>
      </c>
      <c r="U843" s="199" t="s">
        <v>429</v>
      </c>
      <c r="V843" s="199">
        <v>14935</v>
      </c>
      <c r="W843" s="199" t="s">
        <v>429</v>
      </c>
      <c r="X843" s="199">
        <v>12005</v>
      </c>
      <c r="Y843" s="199" t="s">
        <v>429</v>
      </c>
      <c r="Z843" s="209"/>
      <c r="AA843" s="209"/>
    </row>
    <row r="844" spans="1:25" ht="13.5">
      <c r="A844" s="193"/>
      <c r="C844" s="194"/>
      <c r="D844" s="193"/>
      <c r="E844" s="195"/>
      <c r="F844" s="205"/>
      <c r="G844" s="205"/>
      <c r="H844" s="206"/>
      <c r="I844" s="206"/>
      <c r="J844" s="206"/>
      <c r="K844" s="206"/>
      <c r="L844" s="205"/>
      <c r="M844" s="206"/>
      <c r="N844" s="206"/>
      <c r="O844" s="206"/>
      <c r="P844" s="206"/>
      <c r="Q844" s="206"/>
      <c r="R844" s="206"/>
      <c r="S844" s="206"/>
      <c r="T844" s="206"/>
      <c r="U844" s="205"/>
      <c r="V844" s="205"/>
      <c r="W844" s="205"/>
      <c r="X844" s="205"/>
      <c r="Y844" s="205"/>
    </row>
    <row r="845" spans="1:25" ht="13.5">
      <c r="A845" s="193"/>
      <c r="C845" s="194"/>
      <c r="D845" s="193"/>
      <c r="E845" s="195"/>
      <c r="F845" s="205"/>
      <c r="G845" s="205"/>
      <c r="H845" s="206"/>
      <c r="I845" s="206"/>
      <c r="J845" s="206"/>
      <c r="K845" s="206"/>
      <c r="L845" s="205"/>
      <c r="M845" s="206"/>
      <c r="N845" s="206"/>
      <c r="O845" s="206"/>
      <c r="P845" s="206"/>
      <c r="Q845" s="206"/>
      <c r="R845" s="206"/>
      <c r="S845" s="206"/>
      <c r="T845" s="206"/>
      <c r="U845" s="205"/>
      <c r="V845" s="205"/>
      <c r="W845" s="205"/>
      <c r="X845" s="205"/>
      <c r="Y845" s="205"/>
    </row>
    <row r="846" spans="23:25" ht="13.5">
      <c r="W846" s="197"/>
      <c r="X846" s="197"/>
      <c r="Y846" s="197"/>
    </row>
    <row r="847" spans="3:25" ht="13.5">
      <c r="C847" s="168" t="s">
        <v>448</v>
      </c>
      <c r="W847" s="197"/>
      <c r="X847" s="197"/>
      <c r="Y847" s="197"/>
    </row>
    <row r="848" spans="3:25" ht="13.5">
      <c r="C848" s="168" t="s">
        <v>449</v>
      </c>
      <c r="W848" s="197"/>
      <c r="X848" s="197"/>
      <c r="Y848" s="197"/>
    </row>
    <row r="849" spans="23:25" ht="13.5">
      <c r="W849" s="197"/>
      <c r="X849" s="197"/>
      <c r="Y849" s="197"/>
    </row>
    <row r="850" spans="23:25" ht="13.5">
      <c r="W850" s="197"/>
      <c r="X850" s="197"/>
      <c r="Y850" s="197"/>
    </row>
    <row r="851" spans="23:25" ht="13.5">
      <c r="W851" s="197"/>
      <c r="X851" s="197"/>
      <c r="Y851" s="197"/>
    </row>
    <row r="852" spans="23:25" ht="13.5">
      <c r="W852" s="197"/>
      <c r="X852" s="197"/>
      <c r="Y852" s="197"/>
    </row>
    <row r="853" spans="23:25" ht="13.5">
      <c r="W853" s="197"/>
      <c r="X853" s="197"/>
      <c r="Y853" s="197"/>
    </row>
    <row r="854" spans="23:25" ht="13.5">
      <c r="W854" s="197"/>
      <c r="X854" s="197"/>
      <c r="Y854" s="197"/>
    </row>
    <row r="855" spans="23:25" ht="13.5">
      <c r="W855" s="197"/>
      <c r="X855" s="197"/>
      <c r="Y855" s="197"/>
    </row>
  </sheetData>
  <mergeCells count="12">
    <mergeCell ref="R3:U3"/>
    <mergeCell ref="O4:O5"/>
    <mergeCell ref="R4:R5"/>
    <mergeCell ref="S4:S5"/>
    <mergeCell ref="A4:C4"/>
    <mergeCell ref="F4:F5"/>
    <mergeCell ref="N4:N5"/>
    <mergeCell ref="E3:E5"/>
    <mergeCell ref="N3:Q3"/>
    <mergeCell ref="F3:K3"/>
    <mergeCell ref="G4:J4"/>
    <mergeCell ref="K4:K5"/>
  </mergeCells>
  <printOptions/>
  <pageMargins left="0.5511811023622047" right="0.5511811023622047" top="0.6299212598425197" bottom="0.7874015748031497" header="0.5118110236220472" footer="0.5118110236220472"/>
  <pageSetup horizontalDpi="600" verticalDpi="600" orientation="portrait" pageOrder="overThenDown" paperSize="9" scale="80" r:id="rId1"/>
  <rowBreaks count="15" manualBreakCount="15">
    <brk id="61" max="255" man="1"/>
    <brk id="115" max="255" man="1"/>
    <brk id="169" max="255" man="1"/>
    <brk id="223" max="255" man="1"/>
    <brk id="277" max="255" man="1"/>
    <brk id="331" max="255" man="1"/>
    <brk id="385" max="255" man="1"/>
    <brk id="439" max="255" man="1"/>
    <brk id="493" max="255" man="1"/>
    <brk id="547" max="255" man="1"/>
    <brk id="601" max="255" man="1"/>
    <brk id="655" max="255" man="1"/>
    <brk id="709" max="255" man="1"/>
    <brk id="763" max="255" man="1"/>
    <brk id="817" max="255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336"/>
  <sheetViews>
    <sheetView view="pageBreakPreview" zoomScale="75" zoomScaleSheetLayoutView="75" workbookViewId="0" topLeftCell="A1">
      <pane xSplit="5" ySplit="7" topLeftCell="M305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3" sqref="B3"/>
    </sheetView>
  </sheetViews>
  <sheetFormatPr defaultColWidth="9.00390625" defaultRowHeight="13.5"/>
  <cols>
    <col min="1" max="1" width="1.625" style="7" customWidth="1"/>
    <col min="2" max="2" width="6.625" style="7" customWidth="1"/>
    <col min="3" max="3" width="3.125" style="87" customWidth="1"/>
    <col min="4" max="4" width="6.00390625" style="7" customWidth="1"/>
    <col min="5" max="5" width="1.625" style="7" customWidth="1"/>
    <col min="6" max="6" width="5.625" style="7" customWidth="1"/>
    <col min="7" max="7" width="8.625" style="7" customWidth="1"/>
    <col min="8" max="9" width="7.625" style="7" customWidth="1"/>
    <col min="10" max="11" width="7.125" style="7" customWidth="1"/>
    <col min="12" max="12" width="6.625" style="7" customWidth="1"/>
    <col min="13" max="14" width="11.625" style="7" customWidth="1"/>
    <col min="15" max="15" width="10.625" style="7" customWidth="1"/>
    <col min="16" max="16" width="10.75390625" style="7" customWidth="1"/>
    <col min="17" max="22" width="10.625" style="7" customWidth="1"/>
    <col min="23" max="26" width="11.625" style="7" customWidth="1"/>
    <col min="27" max="16384" width="9.00390625" style="7" customWidth="1"/>
  </cols>
  <sheetData>
    <row r="1" spans="1:3" s="5" customFormat="1" ht="18" customHeight="1">
      <c r="A1" s="4" t="s">
        <v>147</v>
      </c>
      <c r="C1" s="86"/>
    </row>
    <row r="2" ht="9.75" customHeight="1"/>
    <row r="3" spans="1:26" s="13" customFormat="1" ht="27" customHeight="1">
      <c r="A3" s="8"/>
      <c r="B3" s="9"/>
      <c r="C3" s="217"/>
      <c r="D3" s="9"/>
      <c r="E3" s="9"/>
      <c r="F3" s="639" t="s">
        <v>386</v>
      </c>
      <c r="G3" s="643" t="s">
        <v>387</v>
      </c>
      <c r="H3" s="637"/>
      <c r="I3" s="637"/>
      <c r="J3" s="637"/>
      <c r="K3" s="637"/>
      <c r="L3" s="638"/>
      <c r="M3" s="10" t="s">
        <v>388</v>
      </c>
      <c r="N3" s="11" t="s">
        <v>389</v>
      </c>
      <c r="O3" s="636" t="s">
        <v>148</v>
      </c>
      <c r="P3" s="637"/>
      <c r="Q3" s="637"/>
      <c r="R3" s="638"/>
      <c r="S3" s="637" t="s">
        <v>391</v>
      </c>
      <c r="T3" s="637"/>
      <c r="U3" s="637"/>
      <c r="V3" s="638"/>
      <c r="W3" s="10" t="s">
        <v>392</v>
      </c>
      <c r="X3" s="11" t="s">
        <v>393</v>
      </c>
      <c r="Y3" s="10" t="s">
        <v>394</v>
      </c>
      <c r="Z3" s="12" t="s">
        <v>395</v>
      </c>
    </row>
    <row r="4" spans="1:26" s="13" customFormat="1" ht="30" customHeight="1">
      <c r="A4" s="644" t="s">
        <v>149</v>
      </c>
      <c r="B4" s="683"/>
      <c r="C4" s="683"/>
      <c r="D4" s="683"/>
      <c r="E4" s="684"/>
      <c r="F4" s="640"/>
      <c r="G4" s="642" t="s">
        <v>397</v>
      </c>
      <c r="H4" s="644" t="s">
        <v>398</v>
      </c>
      <c r="I4" s="645"/>
      <c r="J4" s="645"/>
      <c r="K4" s="646"/>
      <c r="L4" s="681" t="s">
        <v>399</v>
      </c>
      <c r="M4" s="16"/>
      <c r="N4" s="17"/>
      <c r="O4" s="634" t="s">
        <v>397</v>
      </c>
      <c r="P4" s="634" t="s">
        <v>400</v>
      </c>
      <c r="Q4" s="10" t="s">
        <v>401</v>
      </c>
      <c r="R4" s="10" t="s">
        <v>402</v>
      </c>
      <c r="S4" s="634" t="s">
        <v>397</v>
      </c>
      <c r="T4" s="634" t="s">
        <v>400</v>
      </c>
      <c r="U4" s="10" t="s">
        <v>401</v>
      </c>
      <c r="V4" s="10" t="s">
        <v>402</v>
      </c>
      <c r="W4" s="16"/>
      <c r="X4" s="17"/>
      <c r="Y4" s="16"/>
      <c r="Z4" s="15" t="s">
        <v>403</v>
      </c>
    </row>
    <row r="5" spans="1:26" s="13" customFormat="1" ht="30" customHeight="1">
      <c r="A5" s="18"/>
      <c r="B5" s="19"/>
      <c r="C5" s="218"/>
      <c r="D5" s="19"/>
      <c r="E5" s="19"/>
      <c r="F5" s="641"/>
      <c r="G5" s="635"/>
      <c r="H5" s="20" t="s">
        <v>404</v>
      </c>
      <c r="I5" s="21" t="s">
        <v>405</v>
      </c>
      <c r="J5" s="22" t="s">
        <v>2250</v>
      </c>
      <c r="K5" s="23" t="s">
        <v>407</v>
      </c>
      <c r="L5" s="682"/>
      <c r="M5" s="24" t="s">
        <v>408</v>
      </c>
      <c r="N5" s="25" t="s">
        <v>409</v>
      </c>
      <c r="O5" s="635"/>
      <c r="P5" s="635"/>
      <c r="Q5" s="24" t="s">
        <v>410</v>
      </c>
      <c r="R5" s="24" t="s">
        <v>411</v>
      </c>
      <c r="S5" s="635"/>
      <c r="T5" s="635"/>
      <c r="U5" s="24" t="s">
        <v>410</v>
      </c>
      <c r="V5" s="24" t="s">
        <v>411</v>
      </c>
      <c r="W5" s="24" t="s">
        <v>412</v>
      </c>
      <c r="X5" s="25" t="s">
        <v>413</v>
      </c>
      <c r="Y5" s="24" t="s">
        <v>414</v>
      </c>
      <c r="Z5" s="26" t="s">
        <v>415</v>
      </c>
    </row>
    <row r="6" spans="3:26" s="13" customFormat="1" ht="18" customHeight="1">
      <c r="C6" s="109"/>
      <c r="F6" s="114" t="s">
        <v>416</v>
      </c>
      <c r="G6" s="114" t="s">
        <v>417</v>
      </c>
      <c r="H6" s="114" t="s">
        <v>417</v>
      </c>
      <c r="I6" s="114" t="s">
        <v>417</v>
      </c>
      <c r="J6" s="114" t="s">
        <v>417</v>
      </c>
      <c r="K6" s="114" t="s">
        <v>417</v>
      </c>
      <c r="L6" s="114" t="s">
        <v>417</v>
      </c>
      <c r="M6" s="114" t="s">
        <v>418</v>
      </c>
      <c r="N6" s="114" t="s">
        <v>418</v>
      </c>
      <c r="O6" s="114" t="s">
        <v>418</v>
      </c>
      <c r="P6" s="114" t="s">
        <v>418</v>
      </c>
      <c r="Q6" s="114" t="s">
        <v>418</v>
      </c>
      <c r="R6" s="114" t="s">
        <v>418</v>
      </c>
      <c r="S6" s="114" t="s">
        <v>418</v>
      </c>
      <c r="T6" s="114" t="s">
        <v>418</v>
      </c>
      <c r="U6" s="114" t="s">
        <v>418</v>
      </c>
      <c r="V6" s="114" t="s">
        <v>418</v>
      </c>
      <c r="W6" s="114" t="s">
        <v>418</v>
      </c>
      <c r="X6" s="114" t="s">
        <v>418</v>
      </c>
      <c r="Y6" s="114" t="s">
        <v>418</v>
      </c>
      <c r="Z6" s="114" t="s">
        <v>418</v>
      </c>
    </row>
    <row r="7" s="13" customFormat="1" ht="7.5" customHeight="1">
      <c r="C7" s="109"/>
    </row>
    <row r="8" spans="1:26" s="13" customFormat="1" ht="27.75" customHeight="1">
      <c r="A8" s="632" t="s">
        <v>419</v>
      </c>
      <c r="B8" s="632"/>
      <c r="C8" s="632"/>
      <c r="D8" s="632"/>
      <c r="E8" s="112"/>
      <c r="F8" s="219">
        <v>5470</v>
      </c>
      <c r="G8" s="219">
        <v>212563</v>
      </c>
      <c r="H8" s="219">
        <v>211719</v>
      </c>
      <c r="I8" s="219">
        <v>153888</v>
      </c>
      <c r="J8" s="219">
        <v>37731</v>
      </c>
      <c r="K8" s="219">
        <v>20100</v>
      </c>
      <c r="L8" s="219">
        <v>844</v>
      </c>
      <c r="M8" s="219">
        <v>100485378</v>
      </c>
      <c r="N8" s="219">
        <v>592341328</v>
      </c>
      <c r="O8" s="219">
        <v>89632505</v>
      </c>
      <c r="P8" s="219">
        <v>20459311</v>
      </c>
      <c r="Q8" s="219">
        <v>46292452</v>
      </c>
      <c r="R8" s="219">
        <v>22880742</v>
      </c>
      <c r="S8" s="219">
        <v>92335082</v>
      </c>
      <c r="T8" s="219">
        <v>22900685</v>
      </c>
      <c r="U8" s="219">
        <v>44755999</v>
      </c>
      <c r="V8" s="219">
        <v>24678398</v>
      </c>
      <c r="W8" s="219">
        <v>927920220</v>
      </c>
      <c r="X8" s="219">
        <v>28202470</v>
      </c>
      <c r="Y8" s="219">
        <v>268102187</v>
      </c>
      <c r="Z8" s="219">
        <v>35565416</v>
      </c>
    </row>
    <row r="9" spans="1:26" s="13" customFormat="1" ht="7.5" customHeight="1">
      <c r="A9" s="112"/>
      <c r="B9" s="112"/>
      <c r="C9" s="112"/>
      <c r="D9" s="112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</row>
    <row r="10" spans="1:26" s="13" customFormat="1" ht="24" customHeight="1">
      <c r="A10" s="112"/>
      <c r="B10" s="114" t="s">
        <v>29</v>
      </c>
      <c r="C10" s="109" t="s">
        <v>2251</v>
      </c>
      <c r="D10" s="114" t="s">
        <v>30</v>
      </c>
      <c r="F10" s="221">
        <v>2497</v>
      </c>
      <c r="G10" s="221">
        <v>14774</v>
      </c>
      <c r="H10" s="221">
        <v>13998</v>
      </c>
      <c r="I10" s="221">
        <v>9840</v>
      </c>
      <c r="J10" s="221">
        <v>3992</v>
      </c>
      <c r="K10" s="221">
        <v>166</v>
      </c>
      <c r="L10" s="221">
        <v>776</v>
      </c>
      <c r="M10" s="221">
        <v>3971473</v>
      </c>
      <c r="N10" s="221">
        <v>7673428</v>
      </c>
      <c r="O10" s="222" t="s">
        <v>2252</v>
      </c>
      <c r="P10" s="222" t="s">
        <v>2252</v>
      </c>
      <c r="Q10" s="222" t="s">
        <v>2252</v>
      </c>
      <c r="R10" s="222" t="s">
        <v>2252</v>
      </c>
      <c r="S10" s="222" t="s">
        <v>2252</v>
      </c>
      <c r="T10" s="222" t="s">
        <v>2252</v>
      </c>
      <c r="U10" s="222" t="s">
        <v>2252</v>
      </c>
      <c r="V10" s="222" t="s">
        <v>2252</v>
      </c>
      <c r="W10" s="221">
        <v>16721507</v>
      </c>
      <c r="X10" s="222" t="s">
        <v>2252</v>
      </c>
      <c r="Y10" s="221">
        <v>8606830</v>
      </c>
      <c r="Z10" s="222" t="s">
        <v>2252</v>
      </c>
    </row>
    <row r="11" spans="1:26" s="13" customFormat="1" ht="24" customHeight="1">
      <c r="A11" s="112"/>
      <c r="B11" s="114" t="s">
        <v>31</v>
      </c>
      <c r="C11" s="109" t="s">
        <v>2251</v>
      </c>
      <c r="D11" s="114" t="s">
        <v>32</v>
      </c>
      <c r="F11" s="221">
        <v>1185</v>
      </c>
      <c r="G11" s="221">
        <v>16068</v>
      </c>
      <c r="H11" s="221">
        <v>16004</v>
      </c>
      <c r="I11" s="221">
        <v>10921</v>
      </c>
      <c r="J11" s="221">
        <v>4639</v>
      </c>
      <c r="K11" s="221">
        <v>444</v>
      </c>
      <c r="L11" s="221">
        <v>64</v>
      </c>
      <c r="M11" s="221">
        <v>5110627</v>
      </c>
      <c r="N11" s="221">
        <v>12224637</v>
      </c>
      <c r="O11" s="222" t="s">
        <v>2252</v>
      </c>
      <c r="P11" s="222" t="s">
        <v>2252</v>
      </c>
      <c r="Q11" s="222" t="s">
        <v>2252</v>
      </c>
      <c r="R11" s="222" t="s">
        <v>2252</v>
      </c>
      <c r="S11" s="222" t="s">
        <v>2252</v>
      </c>
      <c r="T11" s="222" t="s">
        <v>2252</v>
      </c>
      <c r="U11" s="222" t="s">
        <v>2252</v>
      </c>
      <c r="V11" s="222" t="s">
        <v>2252</v>
      </c>
      <c r="W11" s="221">
        <v>23614089</v>
      </c>
      <c r="X11" s="222" t="s">
        <v>2252</v>
      </c>
      <c r="Y11" s="221">
        <v>10823136</v>
      </c>
      <c r="Z11" s="222" t="s">
        <v>2252</v>
      </c>
    </row>
    <row r="12" spans="1:26" s="13" customFormat="1" ht="24" customHeight="1">
      <c r="A12" s="112"/>
      <c r="B12" s="114" t="s">
        <v>33</v>
      </c>
      <c r="C12" s="109" t="s">
        <v>2251</v>
      </c>
      <c r="D12" s="114" t="s">
        <v>34</v>
      </c>
      <c r="F12" s="221">
        <v>645</v>
      </c>
      <c r="G12" s="221">
        <v>15957</v>
      </c>
      <c r="H12" s="221">
        <v>15953</v>
      </c>
      <c r="I12" s="221">
        <v>10917</v>
      </c>
      <c r="J12" s="221">
        <v>4404</v>
      </c>
      <c r="K12" s="221">
        <v>632</v>
      </c>
      <c r="L12" s="221">
        <v>4</v>
      </c>
      <c r="M12" s="221">
        <v>5594098</v>
      </c>
      <c r="N12" s="221">
        <v>16126071</v>
      </c>
      <c r="O12" s="222" t="s">
        <v>2252</v>
      </c>
      <c r="P12" s="222" t="s">
        <v>2252</v>
      </c>
      <c r="Q12" s="222" t="s">
        <v>2252</v>
      </c>
      <c r="R12" s="222" t="s">
        <v>2252</v>
      </c>
      <c r="S12" s="222" t="s">
        <v>2252</v>
      </c>
      <c r="T12" s="222" t="s">
        <v>2252</v>
      </c>
      <c r="U12" s="222" t="s">
        <v>2252</v>
      </c>
      <c r="V12" s="222" t="s">
        <v>2252</v>
      </c>
      <c r="W12" s="221">
        <v>29509924</v>
      </c>
      <c r="X12" s="222" t="s">
        <v>2252</v>
      </c>
      <c r="Y12" s="221">
        <v>12639089</v>
      </c>
      <c r="Z12" s="222" t="s">
        <v>2252</v>
      </c>
    </row>
    <row r="13" spans="1:26" s="13" customFormat="1" ht="24" customHeight="1">
      <c r="A13" s="112"/>
      <c r="B13" s="114" t="s">
        <v>35</v>
      </c>
      <c r="C13" s="109" t="s">
        <v>2251</v>
      </c>
      <c r="D13" s="114" t="s">
        <v>36</v>
      </c>
      <c r="F13" s="221">
        <v>724</v>
      </c>
      <c r="G13" s="221">
        <v>38932</v>
      </c>
      <c r="H13" s="221">
        <v>38932</v>
      </c>
      <c r="I13" s="221">
        <v>28046</v>
      </c>
      <c r="J13" s="221">
        <v>8319</v>
      </c>
      <c r="K13" s="221">
        <v>2567</v>
      </c>
      <c r="L13" s="222" t="s">
        <v>2252</v>
      </c>
      <c r="M13" s="221">
        <v>15093939</v>
      </c>
      <c r="N13" s="221">
        <v>75181005</v>
      </c>
      <c r="O13" s="221">
        <v>10979296</v>
      </c>
      <c r="P13" s="221">
        <v>3956559</v>
      </c>
      <c r="Q13" s="221">
        <v>3217798</v>
      </c>
      <c r="R13" s="221">
        <v>3804939</v>
      </c>
      <c r="S13" s="221">
        <v>12160131</v>
      </c>
      <c r="T13" s="221">
        <v>4501105</v>
      </c>
      <c r="U13" s="221">
        <v>3525346</v>
      </c>
      <c r="V13" s="221">
        <v>4133680</v>
      </c>
      <c r="W13" s="221">
        <v>122345726</v>
      </c>
      <c r="X13" s="221">
        <v>3533098</v>
      </c>
      <c r="Y13" s="221">
        <v>40377834</v>
      </c>
      <c r="Z13" s="221">
        <v>4381080</v>
      </c>
    </row>
    <row r="14" spans="1:26" s="13" customFormat="1" ht="24" customHeight="1">
      <c r="A14" s="112"/>
      <c r="B14" s="114" t="s">
        <v>37</v>
      </c>
      <c r="C14" s="109" t="s">
        <v>2251</v>
      </c>
      <c r="D14" s="114" t="s">
        <v>38</v>
      </c>
      <c r="F14" s="221">
        <v>312</v>
      </c>
      <c r="G14" s="221">
        <v>51393</v>
      </c>
      <c r="H14" s="221">
        <v>51393</v>
      </c>
      <c r="I14" s="221">
        <v>36831</v>
      </c>
      <c r="J14" s="221">
        <v>8716</v>
      </c>
      <c r="K14" s="221">
        <v>5846</v>
      </c>
      <c r="L14" s="222" t="s">
        <v>2252</v>
      </c>
      <c r="M14" s="221">
        <v>23808142</v>
      </c>
      <c r="N14" s="221">
        <v>138555546</v>
      </c>
      <c r="O14" s="221">
        <v>24961040</v>
      </c>
      <c r="P14" s="221">
        <v>6972617</v>
      </c>
      <c r="Q14" s="221">
        <v>11914464</v>
      </c>
      <c r="R14" s="221">
        <v>6073959</v>
      </c>
      <c r="S14" s="221">
        <v>24272083</v>
      </c>
      <c r="T14" s="221">
        <v>7518254</v>
      </c>
      <c r="U14" s="221">
        <v>10517538</v>
      </c>
      <c r="V14" s="221">
        <v>6236291</v>
      </c>
      <c r="W14" s="221">
        <v>222843390</v>
      </c>
      <c r="X14" s="221">
        <v>8096594</v>
      </c>
      <c r="Y14" s="221">
        <v>69940204</v>
      </c>
      <c r="Z14" s="221">
        <v>10778420</v>
      </c>
    </row>
    <row r="15" spans="1:26" s="13" customFormat="1" ht="24" customHeight="1">
      <c r="A15" s="112"/>
      <c r="B15" s="114" t="s">
        <v>39</v>
      </c>
      <c r="C15" s="109" t="s">
        <v>2251</v>
      </c>
      <c r="D15" s="114" t="s">
        <v>40</v>
      </c>
      <c r="F15" s="221">
        <v>58</v>
      </c>
      <c r="G15" s="221">
        <v>22907</v>
      </c>
      <c r="H15" s="221">
        <v>22907</v>
      </c>
      <c r="I15" s="221">
        <v>15213</v>
      </c>
      <c r="J15" s="221">
        <v>3440</v>
      </c>
      <c r="K15" s="221">
        <v>4254</v>
      </c>
      <c r="L15" s="222" t="s">
        <v>2252</v>
      </c>
      <c r="M15" s="221">
        <v>11648723</v>
      </c>
      <c r="N15" s="221">
        <v>84876514</v>
      </c>
      <c r="O15" s="221">
        <v>12297650</v>
      </c>
      <c r="P15" s="221">
        <v>2428501</v>
      </c>
      <c r="Q15" s="221">
        <v>6279456</v>
      </c>
      <c r="R15" s="221">
        <v>3589693</v>
      </c>
      <c r="S15" s="221">
        <v>12702819</v>
      </c>
      <c r="T15" s="221">
        <v>2171032</v>
      </c>
      <c r="U15" s="221">
        <v>6945355</v>
      </c>
      <c r="V15" s="221">
        <v>3586432</v>
      </c>
      <c r="W15" s="221">
        <v>150859478</v>
      </c>
      <c r="X15" s="221">
        <v>3851763</v>
      </c>
      <c r="Y15" s="221">
        <v>36245209</v>
      </c>
      <c r="Z15" s="221">
        <v>5310659</v>
      </c>
    </row>
    <row r="16" spans="1:26" s="13" customFormat="1" ht="24" customHeight="1">
      <c r="A16" s="112"/>
      <c r="B16" s="114" t="s">
        <v>41</v>
      </c>
      <c r="C16" s="109" t="s">
        <v>2251</v>
      </c>
      <c r="D16" s="114" t="s">
        <v>42</v>
      </c>
      <c r="F16" s="221">
        <v>33</v>
      </c>
      <c r="G16" s="221">
        <v>21458</v>
      </c>
      <c r="H16" s="221">
        <v>21458</v>
      </c>
      <c r="I16" s="221">
        <v>15609</v>
      </c>
      <c r="J16" s="221">
        <v>2732</v>
      </c>
      <c r="K16" s="221">
        <v>3117</v>
      </c>
      <c r="L16" s="222" t="s">
        <v>2252</v>
      </c>
      <c r="M16" s="221">
        <v>11725938</v>
      </c>
      <c r="N16" s="221">
        <v>73648615</v>
      </c>
      <c r="O16" s="221">
        <v>12218171</v>
      </c>
      <c r="P16" s="221">
        <v>3232797</v>
      </c>
      <c r="Q16" s="221">
        <v>5581799</v>
      </c>
      <c r="R16" s="221">
        <v>3403575</v>
      </c>
      <c r="S16" s="221">
        <v>11192788</v>
      </c>
      <c r="T16" s="221">
        <v>3499570</v>
      </c>
      <c r="U16" s="221">
        <v>5056124</v>
      </c>
      <c r="V16" s="221">
        <v>2637094</v>
      </c>
      <c r="W16" s="221">
        <v>103767209</v>
      </c>
      <c r="X16" s="221">
        <v>3451795</v>
      </c>
      <c r="Y16" s="221">
        <v>26099170</v>
      </c>
      <c r="Z16" s="221">
        <v>3753656</v>
      </c>
    </row>
    <row r="17" spans="1:26" s="13" customFormat="1" ht="24" customHeight="1">
      <c r="A17" s="112"/>
      <c r="B17" s="114" t="s">
        <v>43</v>
      </c>
      <c r="C17" s="118" t="s">
        <v>44</v>
      </c>
      <c r="D17" s="118"/>
      <c r="F17" s="221">
        <v>16</v>
      </c>
      <c r="G17" s="221">
        <v>31074</v>
      </c>
      <c r="H17" s="221">
        <v>31074</v>
      </c>
      <c r="I17" s="221">
        <v>26511</v>
      </c>
      <c r="J17" s="221">
        <v>1489</v>
      </c>
      <c r="K17" s="221">
        <v>3074</v>
      </c>
      <c r="L17" s="222" t="s">
        <v>2252</v>
      </c>
      <c r="M17" s="221">
        <v>23532438</v>
      </c>
      <c r="N17" s="221">
        <v>184055512</v>
      </c>
      <c r="O17" s="221">
        <v>29176348</v>
      </c>
      <c r="P17" s="221">
        <v>3868837</v>
      </c>
      <c r="Q17" s="221">
        <v>19298935</v>
      </c>
      <c r="R17" s="221">
        <v>6008576</v>
      </c>
      <c r="S17" s="221">
        <v>32007261</v>
      </c>
      <c r="T17" s="221">
        <v>5210724</v>
      </c>
      <c r="U17" s="221">
        <v>18711636</v>
      </c>
      <c r="V17" s="221">
        <v>8084901</v>
      </c>
      <c r="W17" s="221">
        <v>258258897</v>
      </c>
      <c r="X17" s="221">
        <v>9269220</v>
      </c>
      <c r="Y17" s="221">
        <v>63370715</v>
      </c>
      <c r="Z17" s="221">
        <v>11341601</v>
      </c>
    </row>
    <row r="18" spans="1:26" s="13" customFormat="1" ht="17.25" customHeight="1">
      <c r="A18" s="112"/>
      <c r="B18" s="112"/>
      <c r="C18" s="112"/>
      <c r="D18" s="112"/>
      <c r="F18" s="220"/>
      <c r="G18" s="220"/>
      <c r="H18" s="220"/>
      <c r="I18" s="220"/>
      <c r="J18" s="220"/>
      <c r="K18" s="220"/>
      <c r="L18" s="220"/>
      <c r="M18" s="6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</row>
    <row r="19" spans="1:26" s="13" customFormat="1" ht="27.75" customHeight="1">
      <c r="A19" s="223"/>
      <c r="B19" s="628" t="s">
        <v>112</v>
      </c>
      <c r="C19" s="628"/>
      <c r="D19" s="628"/>
      <c r="E19" s="120"/>
      <c r="F19" s="219">
        <v>653</v>
      </c>
      <c r="G19" s="219">
        <v>35435</v>
      </c>
      <c r="H19" s="219">
        <v>35372</v>
      </c>
      <c r="I19" s="219">
        <v>26348</v>
      </c>
      <c r="J19" s="219">
        <v>4983</v>
      </c>
      <c r="K19" s="219">
        <v>4041</v>
      </c>
      <c r="L19" s="219">
        <v>63</v>
      </c>
      <c r="M19" s="219">
        <v>17000772</v>
      </c>
      <c r="N19" s="219">
        <v>91999985</v>
      </c>
      <c r="O19" s="219">
        <v>24749723</v>
      </c>
      <c r="P19" s="219">
        <v>2537313</v>
      </c>
      <c r="Q19" s="219">
        <v>18344393</v>
      </c>
      <c r="R19" s="219">
        <v>3868017</v>
      </c>
      <c r="S19" s="219">
        <v>27017951</v>
      </c>
      <c r="T19" s="219">
        <v>2636954</v>
      </c>
      <c r="U19" s="219">
        <v>19255512</v>
      </c>
      <c r="V19" s="219">
        <v>5125485</v>
      </c>
      <c r="W19" s="219">
        <v>169489719</v>
      </c>
      <c r="X19" s="219">
        <v>6433286</v>
      </c>
      <c r="Y19" s="219">
        <v>45431858</v>
      </c>
      <c r="Z19" s="219">
        <v>5879038</v>
      </c>
    </row>
    <row r="20" spans="1:26" s="13" customFormat="1" ht="7.5" customHeight="1">
      <c r="A20" s="121"/>
      <c r="B20" s="122"/>
      <c r="C20" s="109"/>
      <c r="D20" s="122"/>
      <c r="E20" s="122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</row>
    <row r="21" spans="1:26" s="13" customFormat="1" ht="24" customHeight="1">
      <c r="A21" s="112"/>
      <c r="B21" s="114" t="s">
        <v>29</v>
      </c>
      <c r="C21" s="109" t="s">
        <v>2251</v>
      </c>
      <c r="D21" s="114" t="s">
        <v>30</v>
      </c>
      <c r="F21" s="221">
        <v>278</v>
      </c>
      <c r="G21" s="221">
        <v>1646</v>
      </c>
      <c r="H21" s="221">
        <v>1586</v>
      </c>
      <c r="I21" s="224">
        <v>1223</v>
      </c>
      <c r="J21" s="224">
        <v>351</v>
      </c>
      <c r="K21" s="224">
        <v>12</v>
      </c>
      <c r="L21" s="221">
        <v>60</v>
      </c>
      <c r="M21" s="221">
        <v>503417</v>
      </c>
      <c r="N21" s="221">
        <v>793217</v>
      </c>
      <c r="O21" s="222" t="s">
        <v>2252</v>
      </c>
      <c r="P21" s="222" t="s">
        <v>2252</v>
      </c>
      <c r="Q21" s="222" t="s">
        <v>2252</v>
      </c>
      <c r="R21" s="222" t="s">
        <v>2252</v>
      </c>
      <c r="S21" s="222" t="s">
        <v>2252</v>
      </c>
      <c r="T21" s="222" t="s">
        <v>2252</v>
      </c>
      <c r="U21" s="222" t="s">
        <v>2252</v>
      </c>
      <c r="V21" s="222" t="s">
        <v>2252</v>
      </c>
      <c r="W21" s="221">
        <v>2447378</v>
      </c>
      <c r="X21" s="222" t="s">
        <v>2252</v>
      </c>
      <c r="Y21" s="221">
        <v>1572640</v>
      </c>
      <c r="Z21" s="222" t="s">
        <v>2252</v>
      </c>
    </row>
    <row r="22" spans="1:26" s="13" customFormat="1" ht="24" customHeight="1">
      <c r="A22" s="112"/>
      <c r="B22" s="114" t="s">
        <v>31</v>
      </c>
      <c r="C22" s="109" t="s">
        <v>2251</v>
      </c>
      <c r="D22" s="114" t="s">
        <v>32</v>
      </c>
      <c r="F22" s="221">
        <v>138</v>
      </c>
      <c r="G22" s="221">
        <v>1827</v>
      </c>
      <c r="H22" s="221">
        <v>1824</v>
      </c>
      <c r="I22" s="225">
        <v>1335</v>
      </c>
      <c r="J22" s="225">
        <v>465</v>
      </c>
      <c r="K22" s="225">
        <v>24</v>
      </c>
      <c r="L22" s="226">
        <v>3</v>
      </c>
      <c r="M22" s="221">
        <v>635586</v>
      </c>
      <c r="N22" s="221">
        <v>1362445</v>
      </c>
      <c r="O22" s="222" t="s">
        <v>2252</v>
      </c>
      <c r="P22" s="222" t="s">
        <v>2252</v>
      </c>
      <c r="Q22" s="222" t="s">
        <v>2252</v>
      </c>
      <c r="R22" s="222" t="s">
        <v>2252</v>
      </c>
      <c r="S22" s="222" t="s">
        <v>2252</v>
      </c>
      <c r="T22" s="222" t="s">
        <v>2252</v>
      </c>
      <c r="U22" s="222" t="s">
        <v>2252</v>
      </c>
      <c r="V22" s="222" t="s">
        <v>2252</v>
      </c>
      <c r="W22" s="221">
        <v>2675595</v>
      </c>
      <c r="X22" s="222" t="s">
        <v>2252</v>
      </c>
      <c r="Y22" s="221">
        <v>1249338</v>
      </c>
      <c r="Z22" s="222" t="s">
        <v>2252</v>
      </c>
    </row>
    <row r="23" spans="1:26" s="13" customFormat="1" ht="24" customHeight="1">
      <c r="A23" s="112"/>
      <c r="B23" s="114" t="s">
        <v>33</v>
      </c>
      <c r="C23" s="109" t="s">
        <v>2251</v>
      </c>
      <c r="D23" s="114" t="s">
        <v>34</v>
      </c>
      <c r="F23" s="221">
        <v>72</v>
      </c>
      <c r="G23" s="221">
        <v>1742</v>
      </c>
      <c r="H23" s="221">
        <v>1742</v>
      </c>
      <c r="I23" s="225">
        <v>1138</v>
      </c>
      <c r="J23" s="225">
        <v>530</v>
      </c>
      <c r="K23" s="225">
        <v>74</v>
      </c>
      <c r="L23" s="226" t="s">
        <v>2252</v>
      </c>
      <c r="M23" s="221">
        <v>583827</v>
      </c>
      <c r="N23" s="221">
        <v>2097071</v>
      </c>
      <c r="O23" s="222" t="s">
        <v>2252</v>
      </c>
      <c r="P23" s="222" t="s">
        <v>2252</v>
      </c>
      <c r="Q23" s="222" t="s">
        <v>2252</v>
      </c>
      <c r="R23" s="222" t="s">
        <v>2252</v>
      </c>
      <c r="S23" s="222" t="s">
        <v>2252</v>
      </c>
      <c r="T23" s="222" t="s">
        <v>2252</v>
      </c>
      <c r="U23" s="222" t="s">
        <v>2252</v>
      </c>
      <c r="V23" s="222" t="s">
        <v>2252</v>
      </c>
      <c r="W23" s="221">
        <v>3981234</v>
      </c>
      <c r="X23" s="222" t="s">
        <v>2252</v>
      </c>
      <c r="Y23" s="221">
        <v>1794617</v>
      </c>
      <c r="Z23" s="222" t="s">
        <v>2252</v>
      </c>
    </row>
    <row r="24" spans="1:26" s="13" customFormat="1" ht="24" customHeight="1">
      <c r="A24" s="112"/>
      <c r="B24" s="114" t="s">
        <v>35</v>
      </c>
      <c r="C24" s="109" t="s">
        <v>2251</v>
      </c>
      <c r="D24" s="114" t="s">
        <v>36</v>
      </c>
      <c r="F24" s="221">
        <v>84</v>
      </c>
      <c r="G24" s="221">
        <v>4318</v>
      </c>
      <c r="H24" s="221">
        <v>4318</v>
      </c>
      <c r="I24" s="224">
        <v>2906</v>
      </c>
      <c r="J24" s="224">
        <v>970</v>
      </c>
      <c r="K24" s="224">
        <v>442</v>
      </c>
      <c r="L24" s="226" t="s">
        <v>2252</v>
      </c>
      <c r="M24" s="221">
        <v>1652180</v>
      </c>
      <c r="N24" s="221">
        <v>6169466</v>
      </c>
      <c r="O24" s="221">
        <v>1053777</v>
      </c>
      <c r="P24" s="221">
        <v>286049</v>
      </c>
      <c r="Q24" s="221">
        <v>311404</v>
      </c>
      <c r="R24" s="221">
        <v>456324</v>
      </c>
      <c r="S24" s="221">
        <v>1120830</v>
      </c>
      <c r="T24" s="221">
        <v>381160</v>
      </c>
      <c r="U24" s="221">
        <v>334053</v>
      </c>
      <c r="V24" s="221">
        <v>405617</v>
      </c>
      <c r="W24" s="221">
        <v>9988973</v>
      </c>
      <c r="X24" s="221">
        <v>362909</v>
      </c>
      <c r="Y24" s="221">
        <v>3420844</v>
      </c>
      <c r="Z24" s="221">
        <v>324331</v>
      </c>
    </row>
    <row r="25" spans="1:26" s="13" customFormat="1" ht="24" customHeight="1">
      <c r="A25" s="112"/>
      <c r="B25" s="114" t="s">
        <v>37</v>
      </c>
      <c r="C25" s="109" t="s">
        <v>2251</v>
      </c>
      <c r="D25" s="114" t="s">
        <v>38</v>
      </c>
      <c r="F25" s="221">
        <v>62</v>
      </c>
      <c r="G25" s="221">
        <v>10731</v>
      </c>
      <c r="H25" s="221">
        <v>10731</v>
      </c>
      <c r="I25" s="225">
        <v>7436</v>
      </c>
      <c r="J25" s="225">
        <v>2055</v>
      </c>
      <c r="K25" s="225">
        <v>1240</v>
      </c>
      <c r="L25" s="226" t="s">
        <v>2252</v>
      </c>
      <c r="M25" s="221">
        <v>4854910</v>
      </c>
      <c r="N25" s="221">
        <v>26811222</v>
      </c>
      <c r="O25" s="221">
        <v>3495097</v>
      </c>
      <c r="P25" s="221">
        <v>1065096</v>
      </c>
      <c r="Q25" s="221">
        <v>1482097</v>
      </c>
      <c r="R25" s="221">
        <v>947904</v>
      </c>
      <c r="S25" s="221">
        <v>4008290</v>
      </c>
      <c r="T25" s="221">
        <v>1182156</v>
      </c>
      <c r="U25" s="221">
        <v>1780078</v>
      </c>
      <c r="V25" s="221">
        <v>1046056</v>
      </c>
      <c r="W25" s="221">
        <v>46918574</v>
      </c>
      <c r="X25" s="221">
        <v>1581443</v>
      </c>
      <c r="Y25" s="221">
        <v>18148631</v>
      </c>
      <c r="Z25" s="221">
        <v>1748520</v>
      </c>
    </row>
    <row r="26" spans="1:26" s="13" customFormat="1" ht="24" customHeight="1">
      <c r="A26" s="112"/>
      <c r="B26" s="114" t="s">
        <v>39</v>
      </c>
      <c r="C26" s="109" t="s">
        <v>2251</v>
      </c>
      <c r="D26" s="114" t="s">
        <v>40</v>
      </c>
      <c r="F26" s="221">
        <v>10</v>
      </c>
      <c r="G26" s="221">
        <v>3883</v>
      </c>
      <c r="H26" s="221">
        <v>3883</v>
      </c>
      <c r="I26" s="225">
        <v>3012</v>
      </c>
      <c r="J26" s="225">
        <v>140</v>
      </c>
      <c r="K26" s="225">
        <v>731</v>
      </c>
      <c r="L26" s="226" t="s">
        <v>2252</v>
      </c>
      <c r="M26" s="221">
        <v>2217022</v>
      </c>
      <c r="N26" s="221">
        <v>24517143</v>
      </c>
      <c r="O26" s="221">
        <v>3528070</v>
      </c>
      <c r="P26" s="221">
        <v>655176</v>
      </c>
      <c r="Q26" s="221">
        <v>2100350</v>
      </c>
      <c r="R26" s="221">
        <v>772544</v>
      </c>
      <c r="S26" s="221">
        <v>4406300</v>
      </c>
      <c r="T26" s="221">
        <v>574530</v>
      </c>
      <c r="U26" s="221">
        <v>2967260</v>
      </c>
      <c r="V26" s="221">
        <v>864510</v>
      </c>
      <c r="W26" s="221">
        <v>62395439</v>
      </c>
      <c r="X26" s="221">
        <v>1023745</v>
      </c>
      <c r="Y26" s="221">
        <v>12362227</v>
      </c>
      <c r="Z26" s="221">
        <v>2181355</v>
      </c>
    </row>
    <row r="27" spans="1:26" s="13" customFormat="1" ht="24" customHeight="1">
      <c r="A27" s="112"/>
      <c r="B27" s="114" t="s">
        <v>41</v>
      </c>
      <c r="C27" s="109" t="s">
        <v>2251</v>
      </c>
      <c r="D27" s="114" t="s">
        <v>42</v>
      </c>
      <c r="F27" s="221">
        <v>6</v>
      </c>
      <c r="G27" s="221">
        <v>3795</v>
      </c>
      <c r="H27" s="221">
        <v>3795</v>
      </c>
      <c r="I27" s="225">
        <v>3052</v>
      </c>
      <c r="J27" s="225">
        <v>206</v>
      </c>
      <c r="K27" s="225">
        <v>537</v>
      </c>
      <c r="L27" s="226" t="s">
        <v>2252</v>
      </c>
      <c r="M27" s="221">
        <v>2614585</v>
      </c>
      <c r="N27" s="221">
        <v>10055440</v>
      </c>
      <c r="O27" s="221">
        <v>1655176</v>
      </c>
      <c r="P27" s="221">
        <v>530906</v>
      </c>
      <c r="Q27" s="221">
        <v>885366</v>
      </c>
      <c r="R27" s="221">
        <v>238904</v>
      </c>
      <c r="S27" s="221">
        <v>1696524</v>
      </c>
      <c r="T27" s="221">
        <v>499101</v>
      </c>
      <c r="U27" s="221">
        <v>978632</v>
      </c>
      <c r="V27" s="221">
        <v>218791</v>
      </c>
      <c r="W27" s="221">
        <v>16511476</v>
      </c>
      <c r="X27" s="221">
        <v>662441</v>
      </c>
      <c r="Y27" s="221">
        <v>5730721</v>
      </c>
      <c r="Z27" s="221">
        <v>368244</v>
      </c>
    </row>
    <row r="28" spans="1:26" s="13" customFormat="1" ht="24" customHeight="1">
      <c r="A28" s="112"/>
      <c r="B28" s="114" t="s">
        <v>43</v>
      </c>
      <c r="C28" s="109" t="s">
        <v>44</v>
      </c>
      <c r="D28" s="118"/>
      <c r="F28" s="221">
        <v>3</v>
      </c>
      <c r="G28" s="221">
        <v>7493</v>
      </c>
      <c r="H28" s="221">
        <v>7493</v>
      </c>
      <c r="I28" s="225">
        <v>6246</v>
      </c>
      <c r="J28" s="225">
        <v>266</v>
      </c>
      <c r="K28" s="225">
        <v>981</v>
      </c>
      <c r="L28" s="226" t="s">
        <v>2252</v>
      </c>
      <c r="M28" s="221">
        <v>3939245</v>
      </c>
      <c r="N28" s="221">
        <v>20193981</v>
      </c>
      <c r="O28" s="221">
        <v>15017603</v>
      </c>
      <c r="P28" s="221">
        <v>86</v>
      </c>
      <c r="Q28" s="221">
        <v>13565176</v>
      </c>
      <c r="R28" s="221">
        <v>1452341</v>
      </c>
      <c r="S28" s="221">
        <v>15786007</v>
      </c>
      <c r="T28" s="221">
        <v>7</v>
      </c>
      <c r="U28" s="221">
        <v>13195489</v>
      </c>
      <c r="V28" s="221">
        <v>2590511</v>
      </c>
      <c r="W28" s="221">
        <v>24571050</v>
      </c>
      <c r="X28" s="221">
        <v>2802748</v>
      </c>
      <c r="Y28" s="221">
        <v>1152840</v>
      </c>
      <c r="Z28" s="221">
        <v>1256588</v>
      </c>
    </row>
    <row r="29" spans="1:26" s="13" customFormat="1" ht="17.25" customHeight="1">
      <c r="A29" s="112"/>
      <c r="B29" s="114"/>
      <c r="C29" s="109"/>
      <c r="D29" s="114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</row>
    <row r="30" spans="1:26" s="13" customFormat="1" ht="27.75" customHeight="1">
      <c r="A30" s="227"/>
      <c r="B30" s="628" t="s">
        <v>150</v>
      </c>
      <c r="C30" s="628"/>
      <c r="D30" s="628"/>
      <c r="E30" s="120"/>
      <c r="F30" s="219">
        <v>820</v>
      </c>
      <c r="G30" s="219">
        <v>17454</v>
      </c>
      <c r="H30" s="219">
        <v>17286</v>
      </c>
      <c r="I30" s="219">
        <v>12126</v>
      </c>
      <c r="J30" s="219">
        <v>4050</v>
      </c>
      <c r="K30" s="219">
        <v>1110</v>
      </c>
      <c r="L30" s="219">
        <v>168</v>
      </c>
      <c r="M30" s="219">
        <v>6798421</v>
      </c>
      <c r="N30" s="219">
        <v>25173953</v>
      </c>
      <c r="O30" s="219">
        <v>3483302</v>
      </c>
      <c r="P30" s="219">
        <v>1037839</v>
      </c>
      <c r="Q30" s="219">
        <v>1225195</v>
      </c>
      <c r="R30" s="219">
        <v>1220268</v>
      </c>
      <c r="S30" s="219">
        <v>3549738</v>
      </c>
      <c r="T30" s="219">
        <v>1041993</v>
      </c>
      <c r="U30" s="219">
        <v>1351523</v>
      </c>
      <c r="V30" s="219">
        <v>1156222</v>
      </c>
      <c r="W30" s="219">
        <v>41796000</v>
      </c>
      <c r="X30" s="219">
        <v>1370245</v>
      </c>
      <c r="Y30" s="219">
        <v>14683950</v>
      </c>
      <c r="Z30" s="219">
        <v>1392603</v>
      </c>
    </row>
    <row r="31" spans="1:26" s="13" customFormat="1" ht="7.5" customHeight="1">
      <c r="A31" s="112"/>
      <c r="B31" s="114"/>
      <c r="C31" s="109"/>
      <c r="D31" s="114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</row>
    <row r="32" spans="1:26" s="13" customFormat="1" ht="24" customHeight="1">
      <c r="A32" s="112"/>
      <c r="B32" s="114" t="s">
        <v>29</v>
      </c>
      <c r="C32" s="109" t="s">
        <v>2251</v>
      </c>
      <c r="D32" s="114" t="s">
        <v>30</v>
      </c>
      <c r="F32" s="221">
        <v>472</v>
      </c>
      <c r="G32" s="221">
        <v>2772</v>
      </c>
      <c r="H32" s="224">
        <v>2617</v>
      </c>
      <c r="I32" s="224">
        <v>1815</v>
      </c>
      <c r="J32" s="224">
        <v>784</v>
      </c>
      <c r="K32" s="224">
        <v>18</v>
      </c>
      <c r="L32" s="221">
        <v>155</v>
      </c>
      <c r="M32" s="221">
        <v>726317</v>
      </c>
      <c r="N32" s="221">
        <v>1207064</v>
      </c>
      <c r="O32" s="222" t="s">
        <v>2252</v>
      </c>
      <c r="P32" s="222" t="s">
        <v>2252</v>
      </c>
      <c r="Q32" s="222" t="s">
        <v>2252</v>
      </c>
      <c r="R32" s="222" t="s">
        <v>2252</v>
      </c>
      <c r="S32" s="222" t="s">
        <v>2252</v>
      </c>
      <c r="T32" s="222" t="s">
        <v>2252</v>
      </c>
      <c r="U32" s="222" t="s">
        <v>2252</v>
      </c>
      <c r="V32" s="222" t="s">
        <v>2252</v>
      </c>
      <c r="W32" s="221">
        <v>2685881</v>
      </c>
      <c r="X32" s="222" t="s">
        <v>2252</v>
      </c>
      <c r="Y32" s="221">
        <v>1408440</v>
      </c>
      <c r="Z32" s="222" t="s">
        <v>2252</v>
      </c>
    </row>
    <row r="33" spans="1:26" s="13" customFormat="1" ht="24" customHeight="1">
      <c r="A33" s="112"/>
      <c r="B33" s="114" t="s">
        <v>31</v>
      </c>
      <c r="C33" s="109" t="s">
        <v>2251</v>
      </c>
      <c r="D33" s="114" t="s">
        <v>32</v>
      </c>
      <c r="F33" s="221">
        <v>158</v>
      </c>
      <c r="G33" s="221">
        <v>2149</v>
      </c>
      <c r="H33" s="224">
        <v>2136</v>
      </c>
      <c r="I33" s="224">
        <v>1372</v>
      </c>
      <c r="J33" s="224">
        <v>678</v>
      </c>
      <c r="K33" s="224">
        <v>86</v>
      </c>
      <c r="L33" s="221">
        <v>13</v>
      </c>
      <c r="M33" s="221">
        <v>686811</v>
      </c>
      <c r="N33" s="221">
        <v>1403589</v>
      </c>
      <c r="O33" s="222" t="s">
        <v>2252</v>
      </c>
      <c r="P33" s="222" t="s">
        <v>2252</v>
      </c>
      <c r="Q33" s="222" t="s">
        <v>2252</v>
      </c>
      <c r="R33" s="222" t="s">
        <v>2252</v>
      </c>
      <c r="S33" s="222" t="s">
        <v>2252</v>
      </c>
      <c r="T33" s="222" t="s">
        <v>2252</v>
      </c>
      <c r="U33" s="222" t="s">
        <v>2252</v>
      </c>
      <c r="V33" s="222" t="s">
        <v>2252</v>
      </c>
      <c r="W33" s="221">
        <v>2730775</v>
      </c>
      <c r="X33" s="222" t="s">
        <v>2252</v>
      </c>
      <c r="Y33" s="221">
        <v>1264115</v>
      </c>
      <c r="Z33" s="222" t="s">
        <v>2252</v>
      </c>
    </row>
    <row r="34" spans="1:26" s="13" customFormat="1" ht="24" customHeight="1">
      <c r="A34" s="112"/>
      <c r="B34" s="114" t="s">
        <v>33</v>
      </c>
      <c r="C34" s="109" t="s">
        <v>2251</v>
      </c>
      <c r="D34" s="114" t="s">
        <v>34</v>
      </c>
      <c r="F34" s="221">
        <v>87</v>
      </c>
      <c r="G34" s="221">
        <v>2139</v>
      </c>
      <c r="H34" s="224">
        <v>2139</v>
      </c>
      <c r="I34" s="224">
        <v>1522</v>
      </c>
      <c r="J34" s="224">
        <v>520</v>
      </c>
      <c r="K34" s="224">
        <v>97</v>
      </c>
      <c r="L34" s="226" t="s">
        <v>2252</v>
      </c>
      <c r="M34" s="221">
        <v>777579</v>
      </c>
      <c r="N34" s="221">
        <v>3092257</v>
      </c>
      <c r="O34" s="222" t="s">
        <v>2252</v>
      </c>
      <c r="P34" s="222" t="s">
        <v>2252</v>
      </c>
      <c r="Q34" s="222" t="s">
        <v>2252</v>
      </c>
      <c r="R34" s="222" t="s">
        <v>2252</v>
      </c>
      <c r="S34" s="222" t="s">
        <v>2252</v>
      </c>
      <c r="T34" s="222" t="s">
        <v>2252</v>
      </c>
      <c r="U34" s="222" t="s">
        <v>2252</v>
      </c>
      <c r="V34" s="222" t="s">
        <v>2252</v>
      </c>
      <c r="W34" s="221">
        <v>5016576</v>
      </c>
      <c r="X34" s="222" t="s">
        <v>2252</v>
      </c>
      <c r="Y34" s="221">
        <v>1830105</v>
      </c>
      <c r="Z34" s="222" t="s">
        <v>2252</v>
      </c>
    </row>
    <row r="35" spans="1:26" s="13" customFormat="1" ht="24" customHeight="1">
      <c r="A35" s="112"/>
      <c r="B35" s="114" t="s">
        <v>35</v>
      </c>
      <c r="C35" s="109" t="s">
        <v>2251</v>
      </c>
      <c r="D35" s="114" t="s">
        <v>36</v>
      </c>
      <c r="F35" s="221">
        <v>76</v>
      </c>
      <c r="G35" s="221">
        <v>4031</v>
      </c>
      <c r="H35" s="224">
        <v>4031</v>
      </c>
      <c r="I35" s="225">
        <v>2973</v>
      </c>
      <c r="J35" s="225">
        <v>938</v>
      </c>
      <c r="K35" s="225">
        <v>120</v>
      </c>
      <c r="L35" s="226" t="s">
        <v>2252</v>
      </c>
      <c r="M35" s="221">
        <v>1492457</v>
      </c>
      <c r="N35" s="221">
        <v>5857589</v>
      </c>
      <c r="O35" s="221">
        <v>1008058</v>
      </c>
      <c r="P35" s="221">
        <v>381730</v>
      </c>
      <c r="Q35" s="221">
        <v>367288</v>
      </c>
      <c r="R35" s="221">
        <v>259040</v>
      </c>
      <c r="S35" s="221">
        <v>1097711</v>
      </c>
      <c r="T35" s="221">
        <v>384928</v>
      </c>
      <c r="U35" s="221">
        <v>452641</v>
      </c>
      <c r="V35" s="221">
        <v>260142</v>
      </c>
      <c r="W35" s="221">
        <v>9334723</v>
      </c>
      <c r="X35" s="221">
        <v>360749</v>
      </c>
      <c r="Y35" s="221">
        <v>3058615</v>
      </c>
      <c r="Z35" s="221">
        <v>358110</v>
      </c>
    </row>
    <row r="36" spans="1:26" s="13" customFormat="1" ht="24" customHeight="1">
      <c r="A36" s="112"/>
      <c r="B36" s="114" t="s">
        <v>37</v>
      </c>
      <c r="C36" s="109" t="s">
        <v>2251</v>
      </c>
      <c r="D36" s="114" t="s">
        <v>38</v>
      </c>
      <c r="F36" s="221">
        <v>20</v>
      </c>
      <c r="G36" s="221">
        <v>3083</v>
      </c>
      <c r="H36" s="224">
        <v>3083</v>
      </c>
      <c r="I36" s="225">
        <v>2171</v>
      </c>
      <c r="J36" s="225">
        <v>484</v>
      </c>
      <c r="K36" s="225">
        <v>428</v>
      </c>
      <c r="L36" s="226" t="s">
        <v>2252</v>
      </c>
      <c r="M36" s="221">
        <v>1341551</v>
      </c>
      <c r="N36" s="221">
        <v>6290658</v>
      </c>
      <c r="O36" s="221">
        <v>1041034</v>
      </c>
      <c r="P36" s="221">
        <v>223613</v>
      </c>
      <c r="Q36" s="221">
        <v>611343</v>
      </c>
      <c r="R36" s="221">
        <v>206078</v>
      </c>
      <c r="S36" s="221">
        <v>986162</v>
      </c>
      <c r="T36" s="221">
        <v>202617</v>
      </c>
      <c r="U36" s="221">
        <v>617580</v>
      </c>
      <c r="V36" s="221">
        <v>165965</v>
      </c>
      <c r="W36" s="221">
        <v>10686610</v>
      </c>
      <c r="X36" s="221">
        <v>385836</v>
      </c>
      <c r="Y36" s="221">
        <v>3829545</v>
      </c>
      <c r="Z36" s="221">
        <v>525823</v>
      </c>
    </row>
    <row r="37" spans="1:26" s="13" customFormat="1" ht="24" customHeight="1">
      <c r="A37" s="112"/>
      <c r="B37" s="114" t="s">
        <v>39</v>
      </c>
      <c r="C37" s="109" t="s">
        <v>2251</v>
      </c>
      <c r="D37" s="114" t="s">
        <v>40</v>
      </c>
      <c r="F37" s="221">
        <v>5</v>
      </c>
      <c r="G37" s="221">
        <v>2021</v>
      </c>
      <c r="H37" s="224">
        <v>2021</v>
      </c>
      <c r="I37" s="225">
        <v>1094</v>
      </c>
      <c r="J37" s="225">
        <v>641</v>
      </c>
      <c r="K37" s="225">
        <v>286</v>
      </c>
      <c r="L37" s="226" t="s">
        <v>2252</v>
      </c>
      <c r="M37" s="226" t="s">
        <v>2253</v>
      </c>
      <c r="N37" s="226" t="s">
        <v>2253</v>
      </c>
      <c r="O37" s="226" t="s">
        <v>2253</v>
      </c>
      <c r="P37" s="226" t="s">
        <v>2253</v>
      </c>
      <c r="Q37" s="226" t="s">
        <v>2253</v>
      </c>
      <c r="R37" s="226" t="s">
        <v>2253</v>
      </c>
      <c r="S37" s="226" t="s">
        <v>2253</v>
      </c>
      <c r="T37" s="226" t="s">
        <v>2253</v>
      </c>
      <c r="U37" s="226" t="s">
        <v>2253</v>
      </c>
      <c r="V37" s="226" t="s">
        <v>2253</v>
      </c>
      <c r="W37" s="226" t="s">
        <v>2253</v>
      </c>
      <c r="X37" s="226" t="s">
        <v>2253</v>
      </c>
      <c r="Y37" s="226" t="s">
        <v>2253</v>
      </c>
      <c r="Z37" s="226" t="s">
        <v>2253</v>
      </c>
    </row>
    <row r="38" spans="1:26" s="13" customFormat="1" ht="24" customHeight="1">
      <c r="A38" s="112"/>
      <c r="B38" s="114" t="s">
        <v>41</v>
      </c>
      <c r="C38" s="109" t="s">
        <v>2251</v>
      </c>
      <c r="D38" s="114" t="s">
        <v>42</v>
      </c>
      <c r="F38" s="221">
        <v>2</v>
      </c>
      <c r="G38" s="221">
        <v>1259</v>
      </c>
      <c r="H38" s="224">
        <v>1259</v>
      </c>
      <c r="I38" s="225">
        <v>1179</v>
      </c>
      <c r="J38" s="225">
        <v>5</v>
      </c>
      <c r="K38" s="225">
        <v>75</v>
      </c>
      <c r="L38" s="226" t="s">
        <v>2252</v>
      </c>
      <c r="M38" s="226" t="s">
        <v>2253</v>
      </c>
      <c r="N38" s="226" t="s">
        <v>2253</v>
      </c>
      <c r="O38" s="226" t="s">
        <v>2253</v>
      </c>
      <c r="P38" s="226" t="s">
        <v>2253</v>
      </c>
      <c r="Q38" s="226" t="s">
        <v>2253</v>
      </c>
      <c r="R38" s="226" t="s">
        <v>2253</v>
      </c>
      <c r="S38" s="226" t="s">
        <v>2253</v>
      </c>
      <c r="T38" s="226" t="s">
        <v>2253</v>
      </c>
      <c r="U38" s="226" t="s">
        <v>2253</v>
      </c>
      <c r="V38" s="226" t="s">
        <v>2253</v>
      </c>
      <c r="W38" s="226" t="s">
        <v>2253</v>
      </c>
      <c r="X38" s="226" t="s">
        <v>2253</v>
      </c>
      <c r="Y38" s="226" t="s">
        <v>2253</v>
      </c>
      <c r="Z38" s="226" t="s">
        <v>2253</v>
      </c>
    </row>
    <row r="39" spans="1:26" s="13" customFormat="1" ht="17.25" customHeight="1">
      <c r="A39" s="112"/>
      <c r="B39" s="114"/>
      <c r="C39" s="109"/>
      <c r="D39" s="114"/>
      <c r="F39" s="221"/>
      <c r="G39" s="221"/>
      <c r="H39" s="221"/>
      <c r="I39" s="228"/>
      <c r="J39" s="228"/>
      <c r="K39" s="228"/>
      <c r="L39" s="228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</row>
    <row r="40" spans="1:26" s="13" customFormat="1" ht="17.25" customHeight="1">
      <c r="A40" s="112"/>
      <c r="B40" s="114"/>
      <c r="C40" s="109"/>
      <c r="D40" s="114"/>
      <c r="F40" s="221"/>
      <c r="G40" s="221"/>
      <c r="H40" s="221"/>
      <c r="I40" s="228"/>
      <c r="J40" s="228"/>
      <c r="K40" s="228"/>
      <c r="L40" s="228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</row>
    <row r="41" spans="1:26" s="13" customFormat="1" ht="17.25" customHeight="1">
      <c r="A41" s="112"/>
      <c r="B41" s="114"/>
      <c r="C41" s="109"/>
      <c r="D41" s="178" t="s">
        <v>2254</v>
      </c>
      <c r="F41" s="221"/>
      <c r="G41" s="221"/>
      <c r="H41" s="221"/>
      <c r="I41" s="228"/>
      <c r="J41" s="228"/>
      <c r="K41" s="228"/>
      <c r="L41" s="228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</row>
    <row r="42" spans="1:26" s="13" customFormat="1" ht="20.25" customHeight="1">
      <c r="A42" s="112"/>
      <c r="B42" s="114"/>
      <c r="C42" s="109"/>
      <c r="D42" s="178" t="s">
        <v>2255</v>
      </c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</row>
    <row r="43" spans="1:26" s="13" customFormat="1" ht="17.25" customHeight="1">
      <c r="A43" s="112"/>
      <c r="B43" s="114"/>
      <c r="C43" s="109"/>
      <c r="F43" s="221"/>
      <c r="G43" s="221"/>
      <c r="H43" s="221"/>
      <c r="I43" s="228"/>
      <c r="J43" s="228"/>
      <c r="K43" s="228"/>
      <c r="L43" s="228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</row>
    <row r="44" spans="1:26" s="13" customFormat="1" ht="27.75" customHeight="1">
      <c r="A44" s="227"/>
      <c r="B44" s="628" t="s">
        <v>151</v>
      </c>
      <c r="C44" s="628"/>
      <c r="D44" s="628"/>
      <c r="E44" s="120"/>
      <c r="F44" s="219">
        <v>225</v>
      </c>
      <c r="G44" s="219">
        <v>6925</v>
      </c>
      <c r="H44" s="219">
        <v>6883</v>
      </c>
      <c r="I44" s="219">
        <v>5072</v>
      </c>
      <c r="J44" s="219">
        <v>1488</v>
      </c>
      <c r="K44" s="219">
        <v>323</v>
      </c>
      <c r="L44" s="219">
        <v>42</v>
      </c>
      <c r="M44" s="219">
        <v>2721387</v>
      </c>
      <c r="N44" s="219">
        <v>14642800</v>
      </c>
      <c r="O44" s="219">
        <v>1548379</v>
      </c>
      <c r="P44" s="219">
        <v>615364</v>
      </c>
      <c r="Q44" s="219">
        <v>484587</v>
      </c>
      <c r="R44" s="219">
        <v>448428</v>
      </c>
      <c r="S44" s="219">
        <v>1534525</v>
      </c>
      <c r="T44" s="219">
        <v>565494</v>
      </c>
      <c r="U44" s="219">
        <v>451208</v>
      </c>
      <c r="V44" s="219">
        <v>517823</v>
      </c>
      <c r="W44" s="219">
        <v>25827014</v>
      </c>
      <c r="X44" s="219">
        <v>833245</v>
      </c>
      <c r="Y44" s="219">
        <v>7776379</v>
      </c>
      <c r="Z44" s="219">
        <v>1751531</v>
      </c>
    </row>
    <row r="45" spans="1:26" s="13" customFormat="1" ht="7.5" customHeight="1">
      <c r="A45" s="118"/>
      <c r="B45" s="122"/>
      <c r="C45" s="109"/>
      <c r="D45" s="122"/>
      <c r="E45" s="122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</row>
    <row r="46" spans="1:26" s="13" customFormat="1" ht="24" customHeight="1">
      <c r="A46" s="112"/>
      <c r="B46" s="114" t="s">
        <v>29</v>
      </c>
      <c r="C46" s="109" t="s">
        <v>2251</v>
      </c>
      <c r="D46" s="114" t="s">
        <v>30</v>
      </c>
      <c r="F46" s="221">
        <v>110</v>
      </c>
      <c r="G46" s="224">
        <v>657</v>
      </c>
      <c r="H46" s="224">
        <v>619</v>
      </c>
      <c r="I46" s="224">
        <v>427</v>
      </c>
      <c r="J46" s="224">
        <v>181</v>
      </c>
      <c r="K46" s="224">
        <v>11</v>
      </c>
      <c r="L46" s="221">
        <v>38</v>
      </c>
      <c r="M46" s="221">
        <v>170708</v>
      </c>
      <c r="N46" s="221">
        <v>242208</v>
      </c>
      <c r="O46" s="222" t="s">
        <v>2252</v>
      </c>
      <c r="P46" s="222" t="s">
        <v>2252</v>
      </c>
      <c r="Q46" s="222" t="s">
        <v>2252</v>
      </c>
      <c r="R46" s="222" t="s">
        <v>2252</v>
      </c>
      <c r="S46" s="222" t="s">
        <v>2252</v>
      </c>
      <c r="T46" s="222" t="s">
        <v>2252</v>
      </c>
      <c r="U46" s="222" t="s">
        <v>2252</v>
      </c>
      <c r="V46" s="222" t="s">
        <v>2252</v>
      </c>
      <c r="W46" s="221">
        <v>726056</v>
      </c>
      <c r="X46" s="222" t="s">
        <v>2252</v>
      </c>
      <c r="Y46" s="221">
        <v>460844</v>
      </c>
      <c r="Z46" s="222" t="s">
        <v>2252</v>
      </c>
    </row>
    <row r="47" spans="1:26" s="13" customFormat="1" ht="24" customHeight="1">
      <c r="A47" s="112"/>
      <c r="B47" s="114" t="s">
        <v>31</v>
      </c>
      <c r="C47" s="109" t="s">
        <v>2251</v>
      </c>
      <c r="D47" s="114" t="s">
        <v>32</v>
      </c>
      <c r="F47" s="221">
        <v>49</v>
      </c>
      <c r="G47" s="224">
        <v>624</v>
      </c>
      <c r="H47" s="224">
        <v>620</v>
      </c>
      <c r="I47" s="224">
        <v>396</v>
      </c>
      <c r="J47" s="224">
        <v>208</v>
      </c>
      <c r="K47" s="224">
        <v>16</v>
      </c>
      <c r="L47" s="221">
        <v>4</v>
      </c>
      <c r="M47" s="221">
        <v>187047</v>
      </c>
      <c r="N47" s="221">
        <v>420698</v>
      </c>
      <c r="O47" s="222" t="s">
        <v>2252</v>
      </c>
      <c r="P47" s="222" t="s">
        <v>2252</v>
      </c>
      <c r="Q47" s="222" t="s">
        <v>2252</v>
      </c>
      <c r="R47" s="222" t="s">
        <v>2252</v>
      </c>
      <c r="S47" s="222" t="s">
        <v>2252</v>
      </c>
      <c r="T47" s="222" t="s">
        <v>2252</v>
      </c>
      <c r="U47" s="222" t="s">
        <v>2252</v>
      </c>
      <c r="V47" s="222" t="s">
        <v>2252</v>
      </c>
      <c r="W47" s="221">
        <v>750181</v>
      </c>
      <c r="X47" s="222" t="s">
        <v>2252</v>
      </c>
      <c r="Y47" s="221">
        <v>313790</v>
      </c>
      <c r="Z47" s="222" t="s">
        <v>2252</v>
      </c>
    </row>
    <row r="48" spans="1:26" s="13" customFormat="1" ht="24" customHeight="1">
      <c r="A48" s="112"/>
      <c r="B48" s="114" t="s">
        <v>33</v>
      </c>
      <c r="C48" s="109" t="s">
        <v>2251</v>
      </c>
      <c r="D48" s="114" t="s">
        <v>34</v>
      </c>
      <c r="F48" s="221">
        <v>24</v>
      </c>
      <c r="G48" s="224">
        <v>579</v>
      </c>
      <c r="H48" s="224">
        <v>579</v>
      </c>
      <c r="I48" s="225">
        <v>412</v>
      </c>
      <c r="J48" s="225">
        <v>147</v>
      </c>
      <c r="K48" s="225">
        <v>20</v>
      </c>
      <c r="L48" s="226" t="s">
        <v>2252</v>
      </c>
      <c r="M48" s="221">
        <v>202914</v>
      </c>
      <c r="N48" s="221">
        <v>581690</v>
      </c>
      <c r="O48" s="222" t="s">
        <v>2252</v>
      </c>
      <c r="P48" s="222" t="s">
        <v>2252</v>
      </c>
      <c r="Q48" s="222" t="s">
        <v>2252</v>
      </c>
      <c r="R48" s="222" t="s">
        <v>2252</v>
      </c>
      <c r="S48" s="222" t="s">
        <v>2252</v>
      </c>
      <c r="T48" s="222" t="s">
        <v>2252</v>
      </c>
      <c r="U48" s="222" t="s">
        <v>2252</v>
      </c>
      <c r="V48" s="222" t="s">
        <v>2252</v>
      </c>
      <c r="W48" s="221">
        <v>1005317</v>
      </c>
      <c r="X48" s="222" t="s">
        <v>2252</v>
      </c>
      <c r="Y48" s="221">
        <v>403701</v>
      </c>
      <c r="Z48" s="222" t="s">
        <v>2252</v>
      </c>
    </row>
    <row r="49" spans="1:26" s="13" customFormat="1" ht="24" customHeight="1">
      <c r="A49" s="112"/>
      <c r="B49" s="114" t="s">
        <v>35</v>
      </c>
      <c r="C49" s="109" t="s">
        <v>2251</v>
      </c>
      <c r="D49" s="114" t="s">
        <v>36</v>
      </c>
      <c r="F49" s="221">
        <v>23</v>
      </c>
      <c r="G49" s="224">
        <v>1186</v>
      </c>
      <c r="H49" s="224">
        <v>1186</v>
      </c>
      <c r="I49" s="225">
        <v>980</v>
      </c>
      <c r="J49" s="225">
        <v>194</v>
      </c>
      <c r="K49" s="225">
        <v>12</v>
      </c>
      <c r="L49" s="226" t="s">
        <v>2252</v>
      </c>
      <c r="M49" s="221">
        <v>490384</v>
      </c>
      <c r="N49" s="221">
        <v>5976972</v>
      </c>
      <c r="O49" s="221">
        <v>415276</v>
      </c>
      <c r="P49" s="221">
        <v>164250</v>
      </c>
      <c r="Q49" s="221">
        <v>169674</v>
      </c>
      <c r="R49" s="221">
        <v>81352</v>
      </c>
      <c r="S49" s="221">
        <v>410189</v>
      </c>
      <c r="T49" s="221">
        <v>157086</v>
      </c>
      <c r="U49" s="221">
        <v>167490</v>
      </c>
      <c r="V49" s="221">
        <v>85613</v>
      </c>
      <c r="W49" s="221">
        <v>11496900</v>
      </c>
      <c r="X49" s="221">
        <v>132030</v>
      </c>
      <c r="Y49" s="221">
        <v>3058275</v>
      </c>
      <c r="Z49" s="221">
        <v>176786</v>
      </c>
    </row>
    <row r="50" spans="1:26" s="13" customFormat="1" ht="24" customHeight="1">
      <c r="A50" s="112"/>
      <c r="B50" s="114" t="s">
        <v>37</v>
      </c>
      <c r="C50" s="109" t="s">
        <v>2251</v>
      </c>
      <c r="D50" s="114" t="s">
        <v>38</v>
      </c>
      <c r="F50" s="221">
        <v>17</v>
      </c>
      <c r="G50" s="224">
        <v>2714</v>
      </c>
      <c r="H50" s="224">
        <v>2714</v>
      </c>
      <c r="I50" s="225">
        <v>1754</v>
      </c>
      <c r="J50" s="225">
        <v>726</v>
      </c>
      <c r="K50" s="225">
        <v>234</v>
      </c>
      <c r="L50" s="226" t="s">
        <v>2252</v>
      </c>
      <c r="M50" s="225">
        <v>983701</v>
      </c>
      <c r="N50" s="225">
        <v>5162071</v>
      </c>
      <c r="O50" s="225">
        <v>899506</v>
      </c>
      <c r="P50" s="225">
        <v>335454</v>
      </c>
      <c r="Q50" s="225">
        <v>266498</v>
      </c>
      <c r="R50" s="225">
        <v>297554</v>
      </c>
      <c r="S50" s="225">
        <v>922638</v>
      </c>
      <c r="T50" s="225">
        <v>306681</v>
      </c>
      <c r="U50" s="225">
        <v>246371</v>
      </c>
      <c r="V50" s="225">
        <v>369586</v>
      </c>
      <c r="W50" s="225">
        <v>8030367</v>
      </c>
      <c r="X50" s="225">
        <v>480422</v>
      </c>
      <c r="Y50" s="225">
        <v>2287605</v>
      </c>
      <c r="Z50" s="225">
        <v>1429699</v>
      </c>
    </row>
    <row r="51" spans="1:26" s="13" customFormat="1" ht="24" customHeight="1">
      <c r="A51" s="112"/>
      <c r="B51" s="114" t="s">
        <v>39</v>
      </c>
      <c r="C51" s="109" t="s">
        <v>2251</v>
      </c>
      <c r="D51" s="114" t="s">
        <v>40</v>
      </c>
      <c r="F51" s="221">
        <v>1</v>
      </c>
      <c r="G51" s="224">
        <v>367</v>
      </c>
      <c r="H51" s="224">
        <v>367</v>
      </c>
      <c r="I51" s="225">
        <v>330</v>
      </c>
      <c r="J51" s="225">
        <v>25</v>
      </c>
      <c r="K51" s="225">
        <v>12</v>
      </c>
      <c r="L51" s="226" t="s">
        <v>2252</v>
      </c>
      <c r="M51" s="226" t="s">
        <v>2253</v>
      </c>
      <c r="N51" s="226" t="s">
        <v>2253</v>
      </c>
      <c r="O51" s="226" t="s">
        <v>2253</v>
      </c>
      <c r="P51" s="226" t="s">
        <v>2253</v>
      </c>
      <c r="Q51" s="226" t="s">
        <v>2253</v>
      </c>
      <c r="R51" s="226" t="s">
        <v>2253</v>
      </c>
      <c r="S51" s="226" t="s">
        <v>2253</v>
      </c>
      <c r="T51" s="226" t="s">
        <v>2253</v>
      </c>
      <c r="U51" s="226" t="s">
        <v>2253</v>
      </c>
      <c r="V51" s="226" t="s">
        <v>2253</v>
      </c>
      <c r="W51" s="226" t="s">
        <v>2253</v>
      </c>
      <c r="X51" s="226" t="s">
        <v>2253</v>
      </c>
      <c r="Y51" s="226" t="s">
        <v>2253</v>
      </c>
      <c r="Z51" s="226" t="s">
        <v>2253</v>
      </c>
    </row>
    <row r="52" spans="1:26" s="13" customFormat="1" ht="24" customHeight="1">
      <c r="A52" s="112"/>
      <c r="B52" s="114" t="s">
        <v>41</v>
      </c>
      <c r="C52" s="109" t="s">
        <v>2251</v>
      </c>
      <c r="D52" s="114" t="s">
        <v>42</v>
      </c>
      <c r="F52" s="221">
        <v>1</v>
      </c>
      <c r="G52" s="224">
        <v>798</v>
      </c>
      <c r="H52" s="224">
        <v>798</v>
      </c>
      <c r="I52" s="225">
        <v>773</v>
      </c>
      <c r="J52" s="225">
        <v>7</v>
      </c>
      <c r="K52" s="225">
        <v>18</v>
      </c>
      <c r="L52" s="226" t="s">
        <v>2252</v>
      </c>
      <c r="M52" s="226" t="s">
        <v>2253</v>
      </c>
      <c r="N52" s="226" t="s">
        <v>2253</v>
      </c>
      <c r="O52" s="226" t="s">
        <v>2253</v>
      </c>
      <c r="P52" s="226" t="s">
        <v>2253</v>
      </c>
      <c r="Q52" s="226" t="s">
        <v>2253</v>
      </c>
      <c r="R52" s="226" t="s">
        <v>2253</v>
      </c>
      <c r="S52" s="226" t="s">
        <v>2253</v>
      </c>
      <c r="T52" s="226" t="s">
        <v>2253</v>
      </c>
      <c r="U52" s="226" t="s">
        <v>2253</v>
      </c>
      <c r="V52" s="226" t="s">
        <v>2253</v>
      </c>
      <c r="W52" s="226" t="s">
        <v>2253</v>
      </c>
      <c r="X52" s="226" t="s">
        <v>2253</v>
      </c>
      <c r="Y52" s="226" t="s">
        <v>2253</v>
      </c>
      <c r="Z52" s="226" t="s">
        <v>2253</v>
      </c>
    </row>
    <row r="53" spans="1:26" s="13" customFormat="1" ht="17.25" customHeight="1">
      <c r="A53" s="112"/>
      <c r="B53" s="114"/>
      <c r="C53" s="109"/>
      <c r="D53" s="114"/>
      <c r="F53" s="221"/>
      <c r="G53" s="221"/>
      <c r="H53" s="221"/>
      <c r="I53" s="228"/>
      <c r="J53" s="228"/>
      <c r="K53" s="228"/>
      <c r="L53" s="228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</row>
    <row r="54" spans="1:26" s="13" customFormat="1" ht="27.75" customHeight="1">
      <c r="A54" s="227"/>
      <c r="B54" s="628" t="s">
        <v>117</v>
      </c>
      <c r="C54" s="628"/>
      <c r="D54" s="628"/>
      <c r="E54" s="120"/>
      <c r="F54" s="219">
        <v>543</v>
      </c>
      <c r="G54" s="219">
        <v>14795</v>
      </c>
      <c r="H54" s="219">
        <v>14686</v>
      </c>
      <c r="I54" s="219">
        <v>10390</v>
      </c>
      <c r="J54" s="219">
        <v>3516</v>
      </c>
      <c r="K54" s="219">
        <v>780</v>
      </c>
      <c r="L54" s="219">
        <v>109</v>
      </c>
      <c r="M54" s="219">
        <v>6040367</v>
      </c>
      <c r="N54" s="219">
        <v>23624984</v>
      </c>
      <c r="O54" s="219">
        <v>3530503</v>
      </c>
      <c r="P54" s="219">
        <v>1123471</v>
      </c>
      <c r="Q54" s="219">
        <v>1261021</v>
      </c>
      <c r="R54" s="219">
        <v>1146011</v>
      </c>
      <c r="S54" s="219">
        <v>3616498</v>
      </c>
      <c r="T54" s="219">
        <v>1166606</v>
      </c>
      <c r="U54" s="219">
        <v>1200196</v>
      </c>
      <c r="V54" s="219">
        <v>1249696</v>
      </c>
      <c r="W54" s="219">
        <v>38565843</v>
      </c>
      <c r="X54" s="219">
        <v>1467738</v>
      </c>
      <c r="Y54" s="219">
        <v>12939047</v>
      </c>
      <c r="Z54" s="219">
        <v>1939898</v>
      </c>
    </row>
    <row r="55" spans="1:26" s="13" customFormat="1" ht="7.5" customHeight="1">
      <c r="A55" s="112"/>
      <c r="B55" s="114"/>
      <c r="C55" s="109"/>
      <c r="D55" s="114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</row>
    <row r="56" spans="1:26" s="13" customFormat="1" ht="24" customHeight="1">
      <c r="A56" s="112"/>
      <c r="B56" s="114" t="s">
        <v>29</v>
      </c>
      <c r="C56" s="109" t="s">
        <v>2251</v>
      </c>
      <c r="D56" s="114" t="s">
        <v>30</v>
      </c>
      <c r="F56" s="221">
        <v>262</v>
      </c>
      <c r="G56" s="224">
        <v>1526</v>
      </c>
      <c r="H56" s="224">
        <v>1421</v>
      </c>
      <c r="I56" s="224">
        <v>946</v>
      </c>
      <c r="J56" s="224">
        <v>465</v>
      </c>
      <c r="K56" s="221">
        <v>10</v>
      </c>
      <c r="L56" s="221">
        <v>105</v>
      </c>
      <c r="M56" s="221">
        <v>385747</v>
      </c>
      <c r="N56" s="221">
        <v>827404</v>
      </c>
      <c r="O56" s="222" t="s">
        <v>2252</v>
      </c>
      <c r="P56" s="222" t="s">
        <v>2252</v>
      </c>
      <c r="Q56" s="222" t="s">
        <v>2252</v>
      </c>
      <c r="R56" s="222" t="s">
        <v>2252</v>
      </c>
      <c r="S56" s="222" t="s">
        <v>2252</v>
      </c>
      <c r="T56" s="222" t="s">
        <v>2252</v>
      </c>
      <c r="U56" s="222" t="s">
        <v>2252</v>
      </c>
      <c r="V56" s="222" t="s">
        <v>2252</v>
      </c>
      <c r="W56" s="221">
        <v>1751741</v>
      </c>
      <c r="X56" s="222" t="s">
        <v>2252</v>
      </c>
      <c r="Y56" s="221">
        <v>880822</v>
      </c>
      <c r="Z56" s="222" t="s">
        <v>2252</v>
      </c>
    </row>
    <row r="57" spans="1:26" s="13" customFormat="1" ht="24" customHeight="1">
      <c r="A57" s="112"/>
      <c r="B57" s="114" t="s">
        <v>31</v>
      </c>
      <c r="C57" s="109" t="s">
        <v>2251</v>
      </c>
      <c r="D57" s="114" t="s">
        <v>32</v>
      </c>
      <c r="F57" s="221">
        <v>121</v>
      </c>
      <c r="G57" s="224">
        <v>1633</v>
      </c>
      <c r="H57" s="224">
        <v>1629</v>
      </c>
      <c r="I57" s="224">
        <v>1042</v>
      </c>
      <c r="J57" s="224">
        <v>528</v>
      </c>
      <c r="K57" s="221">
        <v>59</v>
      </c>
      <c r="L57" s="221">
        <v>4</v>
      </c>
      <c r="M57" s="221">
        <v>502964</v>
      </c>
      <c r="N57" s="221">
        <v>1585889</v>
      </c>
      <c r="O57" s="222" t="s">
        <v>2252</v>
      </c>
      <c r="P57" s="222" t="s">
        <v>2252</v>
      </c>
      <c r="Q57" s="222" t="s">
        <v>2252</v>
      </c>
      <c r="R57" s="222" t="s">
        <v>2252</v>
      </c>
      <c r="S57" s="222" t="s">
        <v>2252</v>
      </c>
      <c r="T57" s="222" t="s">
        <v>2252</v>
      </c>
      <c r="U57" s="222" t="s">
        <v>2252</v>
      </c>
      <c r="V57" s="222" t="s">
        <v>2252</v>
      </c>
      <c r="W57" s="221">
        <v>2759370</v>
      </c>
      <c r="X57" s="222" t="s">
        <v>2252</v>
      </c>
      <c r="Y57" s="221">
        <v>1117285</v>
      </c>
      <c r="Z57" s="222" t="s">
        <v>2252</v>
      </c>
    </row>
    <row r="58" spans="1:26" s="13" customFormat="1" ht="24" customHeight="1">
      <c r="A58" s="112"/>
      <c r="B58" s="114" t="s">
        <v>33</v>
      </c>
      <c r="C58" s="109" t="s">
        <v>2251</v>
      </c>
      <c r="D58" s="114" t="s">
        <v>34</v>
      </c>
      <c r="F58" s="221">
        <v>54</v>
      </c>
      <c r="G58" s="224">
        <v>1344</v>
      </c>
      <c r="H58" s="224">
        <v>1344</v>
      </c>
      <c r="I58" s="225">
        <v>1012</v>
      </c>
      <c r="J58" s="225">
        <v>273</v>
      </c>
      <c r="K58" s="226">
        <v>59</v>
      </c>
      <c r="L58" s="226" t="s">
        <v>2252</v>
      </c>
      <c r="M58" s="221">
        <v>509585</v>
      </c>
      <c r="N58" s="221">
        <v>1109999</v>
      </c>
      <c r="O58" s="222" t="s">
        <v>2252</v>
      </c>
      <c r="P58" s="222" t="s">
        <v>2252</v>
      </c>
      <c r="Q58" s="222" t="s">
        <v>2252</v>
      </c>
      <c r="R58" s="222" t="s">
        <v>2252</v>
      </c>
      <c r="S58" s="222" t="s">
        <v>2252</v>
      </c>
      <c r="T58" s="222" t="s">
        <v>2252</v>
      </c>
      <c r="U58" s="222" t="s">
        <v>2252</v>
      </c>
      <c r="V58" s="222" t="s">
        <v>2252</v>
      </c>
      <c r="W58" s="221">
        <v>2469422</v>
      </c>
      <c r="X58" s="222" t="s">
        <v>2252</v>
      </c>
      <c r="Y58" s="221">
        <v>1293086</v>
      </c>
      <c r="Z58" s="222" t="s">
        <v>2252</v>
      </c>
    </row>
    <row r="59" spans="1:26" s="13" customFormat="1" ht="24" customHeight="1">
      <c r="A59" s="112"/>
      <c r="B59" s="114" t="s">
        <v>35</v>
      </c>
      <c r="C59" s="109" t="s">
        <v>2251</v>
      </c>
      <c r="D59" s="114" t="s">
        <v>36</v>
      </c>
      <c r="F59" s="221">
        <v>78</v>
      </c>
      <c r="G59" s="224">
        <v>4155</v>
      </c>
      <c r="H59" s="224">
        <v>4155</v>
      </c>
      <c r="I59" s="225">
        <v>2957</v>
      </c>
      <c r="J59" s="225">
        <v>932</v>
      </c>
      <c r="K59" s="226">
        <v>266</v>
      </c>
      <c r="L59" s="226" t="s">
        <v>2252</v>
      </c>
      <c r="M59" s="221">
        <v>1687868</v>
      </c>
      <c r="N59" s="221">
        <v>7819064</v>
      </c>
      <c r="O59" s="221">
        <v>1301206</v>
      </c>
      <c r="P59" s="221">
        <v>604872</v>
      </c>
      <c r="Q59" s="221">
        <v>255585</v>
      </c>
      <c r="R59" s="221">
        <v>440749</v>
      </c>
      <c r="S59" s="221">
        <v>1444590</v>
      </c>
      <c r="T59" s="221">
        <v>692244</v>
      </c>
      <c r="U59" s="221">
        <v>234120</v>
      </c>
      <c r="V59" s="221">
        <v>518226</v>
      </c>
      <c r="W59" s="221">
        <v>12128497</v>
      </c>
      <c r="X59" s="221">
        <v>428622</v>
      </c>
      <c r="Y59" s="221">
        <v>3807067</v>
      </c>
      <c r="Z59" s="221">
        <v>741313</v>
      </c>
    </row>
    <row r="60" spans="1:26" s="13" customFormat="1" ht="24" customHeight="1">
      <c r="A60" s="112"/>
      <c r="B60" s="114" t="s">
        <v>37</v>
      </c>
      <c r="C60" s="109" t="s">
        <v>2251</v>
      </c>
      <c r="D60" s="114" t="s">
        <v>38</v>
      </c>
      <c r="F60" s="221">
        <v>22</v>
      </c>
      <c r="G60" s="224">
        <v>3431</v>
      </c>
      <c r="H60" s="224">
        <v>3431</v>
      </c>
      <c r="I60" s="225">
        <v>2766</v>
      </c>
      <c r="J60" s="225">
        <v>395</v>
      </c>
      <c r="K60" s="226">
        <v>270</v>
      </c>
      <c r="L60" s="226" t="s">
        <v>2252</v>
      </c>
      <c r="M60" s="221">
        <v>1781585</v>
      </c>
      <c r="N60" s="221">
        <v>8204463</v>
      </c>
      <c r="O60" s="221">
        <v>1862881</v>
      </c>
      <c r="P60" s="221">
        <v>432778</v>
      </c>
      <c r="Q60" s="221">
        <v>803768</v>
      </c>
      <c r="R60" s="221">
        <v>626335</v>
      </c>
      <c r="S60" s="221">
        <v>1797764</v>
      </c>
      <c r="T60" s="221">
        <v>391218</v>
      </c>
      <c r="U60" s="221">
        <v>772994</v>
      </c>
      <c r="V60" s="221">
        <v>633552</v>
      </c>
      <c r="W60" s="221">
        <v>11797914</v>
      </c>
      <c r="X60" s="221">
        <v>702332</v>
      </c>
      <c r="Y60" s="221">
        <v>2742130</v>
      </c>
      <c r="Z60" s="221">
        <v>878076</v>
      </c>
    </row>
    <row r="61" spans="1:26" s="13" customFormat="1" ht="24" customHeight="1">
      <c r="A61" s="112"/>
      <c r="B61" s="114" t="s">
        <v>39</v>
      </c>
      <c r="C61" s="109" t="s">
        <v>2251</v>
      </c>
      <c r="D61" s="114" t="s">
        <v>40</v>
      </c>
      <c r="F61" s="221">
        <v>4</v>
      </c>
      <c r="G61" s="224">
        <v>1614</v>
      </c>
      <c r="H61" s="224">
        <v>1614</v>
      </c>
      <c r="I61" s="225">
        <v>1116</v>
      </c>
      <c r="J61" s="225">
        <v>427</v>
      </c>
      <c r="K61" s="226">
        <v>71</v>
      </c>
      <c r="L61" s="226" t="s">
        <v>2252</v>
      </c>
      <c r="M61" s="226" t="s">
        <v>2253</v>
      </c>
      <c r="N61" s="226" t="s">
        <v>2253</v>
      </c>
      <c r="O61" s="226" t="s">
        <v>2253</v>
      </c>
      <c r="P61" s="226" t="s">
        <v>2253</v>
      </c>
      <c r="Q61" s="226" t="s">
        <v>2253</v>
      </c>
      <c r="R61" s="226" t="s">
        <v>2253</v>
      </c>
      <c r="S61" s="226" t="s">
        <v>2253</v>
      </c>
      <c r="T61" s="226" t="s">
        <v>2253</v>
      </c>
      <c r="U61" s="226" t="s">
        <v>2253</v>
      </c>
      <c r="V61" s="226" t="s">
        <v>2253</v>
      </c>
      <c r="W61" s="226" t="s">
        <v>2253</v>
      </c>
      <c r="X61" s="226" t="s">
        <v>2253</v>
      </c>
      <c r="Y61" s="226" t="s">
        <v>2253</v>
      </c>
      <c r="Z61" s="226" t="s">
        <v>2253</v>
      </c>
    </row>
    <row r="62" spans="1:26" s="13" customFormat="1" ht="24" customHeight="1">
      <c r="A62" s="112"/>
      <c r="B62" s="114" t="s">
        <v>41</v>
      </c>
      <c r="C62" s="109" t="s">
        <v>2251</v>
      </c>
      <c r="D62" s="114" t="s">
        <v>42</v>
      </c>
      <c r="F62" s="221">
        <v>2</v>
      </c>
      <c r="G62" s="224">
        <v>1092</v>
      </c>
      <c r="H62" s="224">
        <v>1092</v>
      </c>
      <c r="I62" s="225">
        <v>551</v>
      </c>
      <c r="J62" s="225">
        <v>496</v>
      </c>
      <c r="K62" s="226">
        <v>45</v>
      </c>
      <c r="L62" s="226" t="s">
        <v>2252</v>
      </c>
      <c r="M62" s="226" t="s">
        <v>2253</v>
      </c>
      <c r="N62" s="226" t="s">
        <v>2253</v>
      </c>
      <c r="O62" s="226" t="s">
        <v>2253</v>
      </c>
      <c r="P62" s="226" t="s">
        <v>2253</v>
      </c>
      <c r="Q62" s="226" t="s">
        <v>2253</v>
      </c>
      <c r="R62" s="226" t="s">
        <v>2253</v>
      </c>
      <c r="S62" s="226" t="s">
        <v>2253</v>
      </c>
      <c r="T62" s="226" t="s">
        <v>2253</v>
      </c>
      <c r="U62" s="226" t="s">
        <v>2253</v>
      </c>
      <c r="V62" s="226" t="s">
        <v>2253</v>
      </c>
      <c r="W62" s="226" t="s">
        <v>2253</v>
      </c>
      <c r="X62" s="226" t="s">
        <v>2253</v>
      </c>
      <c r="Y62" s="226" t="s">
        <v>2253</v>
      </c>
      <c r="Z62" s="226" t="s">
        <v>2253</v>
      </c>
    </row>
    <row r="63" spans="1:26" s="13" customFormat="1" ht="17.25" customHeight="1">
      <c r="A63" s="112"/>
      <c r="B63" s="114"/>
      <c r="C63" s="109"/>
      <c r="D63" s="114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</row>
    <row r="64" spans="1:26" s="13" customFormat="1" ht="27.75" customHeight="1">
      <c r="A64" s="227"/>
      <c r="B64" s="628" t="s">
        <v>118</v>
      </c>
      <c r="C64" s="628"/>
      <c r="D64" s="628"/>
      <c r="E64" s="120"/>
      <c r="F64" s="219">
        <v>495</v>
      </c>
      <c r="G64" s="219">
        <v>14557</v>
      </c>
      <c r="H64" s="219">
        <v>14526</v>
      </c>
      <c r="I64" s="219">
        <v>10195</v>
      </c>
      <c r="J64" s="219">
        <v>2234</v>
      </c>
      <c r="K64" s="219">
        <v>2097</v>
      </c>
      <c r="L64" s="219">
        <v>31</v>
      </c>
      <c r="M64" s="219">
        <v>6382968</v>
      </c>
      <c r="N64" s="219">
        <v>25939995</v>
      </c>
      <c r="O64" s="219">
        <v>3257244</v>
      </c>
      <c r="P64" s="219">
        <v>1061351</v>
      </c>
      <c r="Q64" s="219">
        <v>1375422</v>
      </c>
      <c r="R64" s="219">
        <v>820471</v>
      </c>
      <c r="S64" s="219">
        <v>3561571</v>
      </c>
      <c r="T64" s="219">
        <v>1192199</v>
      </c>
      <c r="U64" s="219">
        <v>1436043</v>
      </c>
      <c r="V64" s="219">
        <v>933329</v>
      </c>
      <c r="W64" s="219">
        <v>41260515</v>
      </c>
      <c r="X64" s="219">
        <v>1431960</v>
      </c>
      <c r="Y64" s="219">
        <v>13608470</v>
      </c>
      <c r="Z64" s="219">
        <v>2030340</v>
      </c>
    </row>
    <row r="65" spans="1:26" s="13" customFormat="1" ht="7.5" customHeight="1">
      <c r="A65" s="112"/>
      <c r="B65" s="114"/>
      <c r="C65" s="109"/>
      <c r="D65" s="114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</row>
    <row r="66" spans="1:26" s="13" customFormat="1" ht="24" customHeight="1">
      <c r="A66" s="112"/>
      <c r="B66" s="114" t="s">
        <v>29</v>
      </c>
      <c r="C66" s="109" t="s">
        <v>2251</v>
      </c>
      <c r="D66" s="114" t="s">
        <v>30</v>
      </c>
      <c r="F66" s="221">
        <v>239</v>
      </c>
      <c r="G66" s="224">
        <v>1374</v>
      </c>
      <c r="H66" s="224">
        <v>1347</v>
      </c>
      <c r="I66" s="224">
        <v>1097</v>
      </c>
      <c r="J66" s="224">
        <v>241</v>
      </c>
      <c r="K66" s="224">
        <v>9</v>
      </c>
      <c r="L66" s="221">
        <v>27</v>
      </c>
      <c r="M66" s="221">
        <v>423778</v>
      </c>
      <c r="N66" s="221">
        <v>733116</v>
      </c>
      <c r="O66" s="222" t="s">
        <v>2252</v>
      </c>
      <c r="P66" s="222" t="s">
        <v>2252</v>
      </c>
      <c r="Q66" s="222" t="s">
        <v>2252</v>
      </c>
      <c r="R66" s="222" t="s">
        <v>2252</v>
      </c>
      <c r="S66" s="222" t="s">
        <v>2252</v>
      </c>
      <c r="T66" s="222" t="s">
        <v>2252</v>
      </c>
      <c r="U66" s="222" t="s">
        <v>2252</v>
      </c>
      <c r="V66" s="222" t="s">
        <v>2252</v>
      </c>
      <c r="W66" s="221">
        <v>1517507</v>
      </c>
      <c r="X66" s="222" t="s">
        <v>2252</v>
      </c>
      <c r="Y66" s="221">
        <v>747040</v>
      </c>
      <c r="Z66" s="222" t="s">
        <v>2252</v>
      </c>
    </row>
    <row r="67" spans="1:26" s="13" customFormat="1" ht="24" customHeight="1">
      <c r="A67" s="112"/>
      <c r="B67" s="114" t="s">
        <v>31</v>
      </c>
      <c r="C67" s="109" t="s">
        <v>2251</v>
      </c>
      <c r="D67" s="114" t="s">
        <v>32</v>
      </c>
      <c r="F67" s="221">
        <v>115</v>
      </c>
      <c r="G67" s="224">
        <v>1554</v>
      </c>
      <c r="H67" s="224">
        <v>1551</v>
      </c>
      <c r="I67" s="225">
        <v>1195</v>
      </c>
      <c r="J67" s="225">
        <v>326</v>
      </c>
      <c r="K67" s="225">
        <v>30</v>
      </c>
      <c r="L67" s="226">
        <v>3</v>
      </c>
      <c r="M67" s="221">
        <v>521935</v>
      </c>
      <c r="N67" s="221">
        <v>1388128</v>
      </c>
      <c r="O67" s="222" t="s">
        <v>2252</v>
      </c>
      <c r="P67" s="222" t="s">
        <v>2252</v>
      </c>
      <c r="Q67" s="222" t="s">
        <v>2252</v>
      </c>
      <c r="R67" s="222" t="s">
        <v>2252</v>
      </c>
      <c r="S67" s="222" t="s">
        <v>2252</v>
      </c>
      <c r="T67" s="222" t="s">
        <v>2252</v>
      </c>
      <c r="U67" s="222" t="s">
        <v>2252</v>
      </c>
      <c r="V67" s="222" t="s">
        <v>2252</v>
      </c>
      <c r="W67" s="221">
        <v>2531409</v>
      </c>
      <c r="X67" s="222" t="s">
        <v>2252</v>
      </c>
      <c r="Y67" s="221">
        <v>1088967</v>
      </c>
      <c r="Z67" s="222" t="s">
        <v>2252</v>
      </c>
    </row>
    <row r="68" spans="1:26" s="13" customFormat="1" ht="24" customHeight="1">
      <c r="A68" s="112"/>
      <c r="B68" s="114" t="s">
        <v>33</v>
      </c>
      <c r="C68" s="109" t="s">
        <v>2251</v>
      </c>
      <c r="D68" s="114" t="s">
        <v>34</v>
      </c>
      <c r="F68" s="221">
        <v>49</v>
      </c>
      <c r="G68" s="224">
        <v>1260</v>
      </c>
      <c r="H68" s="224">
        <v>1259</v>
      </c>
      <c r="I68" s="225">
        <v>940</v>
      </c>
      <c r="J68" s="225">
        <v>259</v>
      </c>
      <c r="K68" s="225">
        <v>60</v>
      </c>
      <c r="L68" s="226">
        <v>1</v>
      </c>
      <c r="M68" s="221">
        <v>505647</v>
      </c>
      <c r="N68" s="221">
        <v>1309973</v>
      </c>
      <c r="O68" s="222" t="s">
        <v>2252</v>
      </c>
      <c r="P68" s="222" t="s">
        <v>2252</v>
      </c>
      <c r="Q68" s="222" t="s">
        <v>2252</v>
      </c>
      <c r="R68" s="222" t="s">
        <v>2252</v>
      </c>
      <c r="S68" s="222" t="s">
        <v>2252</v>
      </c>
      <c r="T68" s="222" t="s">
        <v>2252</v>
      </c>
      <c r="U68" s="222" t="s">
        <v>2252</v>
      </c>
      <c r="V68" s="222" t="s">
        <v>2252</v>
      </c>
      <c r="W68" s="221">
        <v>2453476</v>
      </c>
      <c r="X68" s="222" t="s">
        <v>2252</v>
      </c>
      <c r="Y68" s="221">
        <v>1089051</v>
      </c>
      <c r="Z68" s="222" t="s">
        <v>2252</v>
      </c>
    </row>
    <row r="69" spans="1:26" s="13" customFormat="1" ht="24" customHeight="1">
      <c r="A69" s="112"/>
      <c r="B69" s="114" t="s">
        <v>35</v>
      </c>
      <c r="C69" s="109" t="s">
        <v>2251</v>
      </c>
      <c r="D69" s="114" t="s">
        <v>36</v>
      </c>
      <c r="F69" s="221">
        <v>63</v>
      </c>
      <c r="G69" s="224">
        <v>3147</v>
      </c>
      <c r="H69" s="224">
        <v>3147</v>
      </c>
      <c r="I69" s="225">
        <v>2506</v>
      </c>
      <c r="J69" s="225">
        <v>510</v>
      </c>
      <c r="K69" s="225">
        <v>131</v>
      </c>
      <c r="L69" s="226" t="s">
        <v>2252</v>
      </c>
      <c r="M69" s="221">
        <v>1339945</v>
      </c>
      <c r="N69" s="221">
        <v>5108660</v>
      </c>
      <c r="O69" s="221">
        <v>794441</v>
      </c>
      <c r="P69" s="221">
        <v>277388</v>
      </c>
      <c r="Q69" s="221">
        <v>258770</v>
      </c>
      <c r="R69" s="221">
        <v>258283</v>
      </c>
      <c r="S69" s="221">
        <v>1049447</v>
      </c>
      <c r="T69" s="221">
        <v>335066</v>
      </c>
      <c r="U69" s="221">
        <v>463034</v>
      </c>
      <c r="V69" s="221">
        <v>251347</v>
      </c>
      <c r="W69" s="221">
        <v>8673587</v>
      </c>
      <c r="X69" s="221">
        <v>293366</v>
      </c>
      <c r="Y69" s="221">
        <v>3394675</v>
      </c>
      <c r="Z69" s="221">
        <v>589354</v>
      </c>
    </row>
    <row r="70" spans="1:26" s="13" customFormat="1" ht="24" customHeight="1">
      <c r="A70" s="112"/>
      <c r="B70" s="114" t="s">
        <v>37</v>
      </c>
      <c r="C70" s="109" t="s">
        <v>2251</v>
      </c>
      <c r="D70" s="114" t="s">
        <v>38</v>
      </c>
      <c r="F70" s="221">
        <v>23</v>
      </c>
      <c r="G70" s="224">
        <v>4070</v>
      </c>
      <c r="H70" s="224">
        <v>4070</v>
      </c>
      <c r="I70" s="225">
        <v>2987</v>
      </c>
      <c r="J70" s="225">
        <v>530</v>
      </c>
      <c r="K70" s="225">
        <v>553</v>
      </c>
      <c r="L70" s="226" t="s">
        <v>2252</v>
      </c>
      <c r="M70" s="221">
        <v>2064402</v>
      </c>
      <c r="N70" s="221">
        <v>10187176</v>
      </c>
      <c r="O70" s="221">
        <v>1473561</v>
      </c>
      <c r="P70" s="221">
        <v>538513</v>
      </c>
      <c r="Q70" s="221">
        <v>601675</v>
      </c>
      <c r="R70" s="221">
        <v>333373</v>
      </c>
      <c r="S70" s="221">
        <v>1510427</v>
      </c>
      <c r="T70" s="221">
        <v>601796</v>
      </c>
      <c r="U70" s="221">
        <v>502955</v>
      </c>
      <c r="V70" s="221">
        <v>405676</v>
      </c>
      <c r="W70" s="221">
        <v>16171547</v>
      </c>
      <c r="X70" s="221">
        <v>739974</v>
      </c>
      <c r="Y70" s="221">
        <v>4980895</v>
      </c>
      <c r="Z70" s="221">
        <v>1111484</v>
      </c>
    </row>
    <row r="71" spans="1:26" s="13" customFormat="1" ht="24" customHeight="1">
      <c r="A71" s="112"/>
      <c r="B71" s="114" t="s">
        <v>39</v>
      </c>
      <c r="C71" s="109" t="s">
        <v>2251</v>
      </c>
      <c r="D71" s="114" t="s">
        <v>40</v>
      </c>
      <c r="F71" s="221">
        <v>4</v>
      </c>
      <c r="G71" s="224">
        <v>1614</v>
      </c>
      <c r="H71" s="224">
        <v>1614</v>
      </c>
      <c r="I71" s="225">
        <v>555</v>
      </c>
      <c r="J71" s="225">
        <v>154</v>
      </c>
      <c r="K71" s="225">
        <v>905</v>
      </c>
      <c r="L71" s="226" t="s">
        <v>2252</v>
      </c>
      <c r="M71" s="226" t="s">
        <v>2253</v>
      </c>
      <c r="N71" s="226" t="s">
        <v>2253</v>
      </c>
      <c r="O71" s="226" t="s">
        <v>2253</v>
      </c>
      <c r="P71" s="226" t="s">
        <v>2253</v>
      </c>
      <c r="Q71" s="226" t="s">
        <v>2253</v>
      </c>
      <c r="R71" s="226" t="s">
        <v>2253</v>
      </c>
      <c r="S71" s="226" t="s">
        <v>2253</v>
      </c>
      <c r="T71" s="226" t="s">
        <v>2253</v>
      </c>
      <c r="U71" s="226" t="s">
        <v>2253</v>
      </c>
      <c r="V71" s="226" t="s">
        <v>2253</v>
      </c>
      <c r="W71" s="226" t="s">
        <v>2253</v>
      </c>
      <c r="X71" s="226" t="s">
        <v>2253</v>
      </c>
      <c r="Y71" s="226" t="s">
        <v>2253</v>
      </c>
      <c r="Z71" s="226" t="s">
        <v>2253</v>
      </c>
    </row>
    <row r="72" spans="1:26" s="13" customFormat="1" ht="24" customHeight="1">
      <c r="A72" s="112"/>
      <c r="B72" s="114" t="s">
        <v>41</v>
      </c>
      <c r="C72" s="109" t="s">
        <v>2251</v>
      </c>
      <c r="D72" s="114" t="s">
        <v>42</v>
      </c>
      <c r="F72" s="221">
        <v>2</v>
      </c>
      <c r="G72" s="224">
        <v>1538</v>
      </c>
      <c r="H72" s="224">
        <v>1538</v>
      </c>
      <c r="I72" s="225">
        <v>915</v>
      </c>
      <c r="J72" s="225">
        <v>214</v>
      </c>
      <c r="K72" s="225">
        <v>409</v>
      </c>
      <c r="L72" s="226" t="s">
        <v>2252</v>
      </c>
      <c r="M72" s="226" t="s">
        <v>2253</v>
      </c>
      <c r="N72" s="226" t="s">
        <v>2253</v>
      </c>
      <c r="O72" s="226" t="s">
        <v>2253</v>
      </c>
      <c r="P72" s="226" t="s">
        <v>2253</v>
      </c>
      <c r="Q72" s="226" t="s">
        <v>2253</v>
      </c>
      <c r="R72" s="226" t="s">
        <v>2253</v>
      </c>
      <c r="S72" s="226" t="s">
        <v>2253</v>
      </c>
      <c r="T72" s="226" t="s">
        <v>2253</v>
      </c>
      <c r="U72" s="226" t="s">
        <v>2253</v>
      </c>
      <c r="V72" s="226" t="s">
        <v>2253</v>
      </c>
      <c r="W72" s="226" t="s">
        <v>2253</v>
      </c>
      <c r="X72" s="226" t="s">
        <v>2253</v>
      </c>
      <c r="Y72" s="226" t="s">
        <v>2253</v>
      </c>
      <c r="Z72" s="226" t="s">
        <v>2253</v>
      </c>
    </row>
    <row r="73" spans="1:26" s="13" customFormat="1" ht="17.25" customHeight="1">
      <c r="A73" s="112"/>
      <c r="B73" s="114"/>
      <c r="C73" s="109"/>
      <c r="D73" s="114"/>
      <c r="F73" s="221"/>
      <c r="G73" s="221"/>
      <c r="H73" s="221"/>
      <c r="I73" s="221"/>
      <c r="J73" s="221"/>
      <c r="K73" s="221"/>
      <c r="L73" s="228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</row>
    <row r="74" spans="1:26" s="13" customFormat="1" ht="27.75" customHeight="1">
      <c r="A74" s="227"/>
      <c r="B74" s="628" t="s">
        <v>119</v>
      </c>
      <c r="C74" s="628"/>
      <c r="D74" s="628"/>
      <c r="E74" s="120"/>
      <c r="F74" s="219">
        <v>241</v>
      </c>
      <c r="G74" s="219">
        <v>7724</v>
      </c>
      <c r="H74" s="219">
        <v>7691</v>
      </c>
      <c r="I74" s="219">
        <v>5704</v>
      </c>
      <c r="J74" s="219">
        <v>1513</v>
      </c>
      <c r="K74" s="219">
        <v>474</v>
      </c>
      <c r="L74" s="219">
        <v>33</v>
      </c>
      <c r="M74" s="219">
        <v>3358794</v>
      </c>
      <c r="N74" s="219">
        <v>28185814</v>
      </c>
      <c r="O74" s="219">
        <v>5052938</v>
      </c>
      <c r="P74" s="219">
        <v>1236236</v>
      </c>
      <c r="Q74" s="219">
        <v>2135184</v>
      </c>
      <c r="R74" s="219">
        <v>1681518</v>
      </c>
      <c r="S74" s="219">
        <v>4846985</v>
      </c>
      <c r="T74" s="219">
        <v>1422431</v>
      </c>
      <c r="U74" s="219">
        <v>1854209</v>
      </c>
      <c r="V74" s="219">
        <v>1570345</v>
      </c>
      <c r="W74" s="219">
        <v>35024091</v>
      </c>
      <c r="X74" s="219">
        <v>899354</v>
      </c>
      <c r="Y74" s="219">
        <v>5568921</v>
      </c>
      <c r="Z74" s="219">
        <v>1500285</v>
      </c>
    </row>
    <row r="75" spans="1:26" s="13" customFormat="1" ht="7.5" customHeight="1">
      <c r="A75" s="112"/>
      <c r="B75" s="114"/>
      <c r="C75" s="109"/>
      <c r="D75" s="114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</row>
    <row r="76" spans="1:26" s="13" customFormat="1" ht="24" customHeight="1">
      <c r="A76" s="112"/>
      <c r="B76" s="114" t="s">
        <v>29</v>
      </c>
      <c r="C76" s="109" t="s">
        <v>2251</v>
      </c>
      <c r="D76" s="114" t="s">
        <v>30</v>
      </c>
      <c r="F76" s="221">
        <v>108</v>
      </c>
      <c r="G76" s="224">
        <v>616</v>
      </c>
      <c r="H76" s="224">
        <v>588</v>
      </c>
      <c r="I76" s="224">
        <v>413</v>
      </c>
      <c r="J76" s="224">
        <v>164</v>
      </c>
      <c r="K76" s="224">
        <v>11</v>
      </c>
      <c r="L76" s="221">
        <v>28</v>
      </c>
      <c r="M76" s="221">
        <v>159668</v>
      </c>
      <c r="N76" s="221">
        <v>307574</v>
      </c>
      <c r="O76" s="222" t="s">
        <v>2252</v>
      </c>
      <c r="P76" s="222" t="s">
        <v>2252</v>
      </c>
      <c r="Q76" s="222" t="s">
        <v>2252</v>
      </c>
      <c r="R76" s="222" t="s">
        <v>2252</v>
      </c>
      <c r="S76" s="222" t="s">
        <v>2252</v>
      </c>
      <c r="T76" s="222" t="s">
        <v>2252</v>
      </c>
      <c r="U76" s="222" t="s">
        <v>2252</v>
      </c>
      <c r="V76" s="222" t="s">
        <v>2252</v>
      </c>
      <c r="W76" s="221">
        <v>636277</v>
      </c>
      <c r="X76" s="222" t="s">
        <v>2252</v>
      </c>
      <c r="Y76" s="221">
        <v>312055</v>
      </c>
      <c r="Z76" s="222" t="s">
        <v>2252</v>
      </c>
    </row>
    <row r="77" spans="1:26" s="13" customFormat="1" ht="24" customHeight="1">
      <c r="A77" s="112"/>
      <c r="B77" s="114" t="s">
        <v>31</v>
      </c>
      <c r="C77" s="109" t="s">
        <v>2251</v>
      </c>
      <c r="D77" s="114" t="s">
        <v>32</v>
      </c>
      <c r="F77" s="221">
        <v>53</v>
      </c>
      <c r="G77" s="224">
        <v>710</v>
      </c>
      <c r="H77" s="224">
        <v>705</v>
      </c>
      <c r="I77" s="225">
        <v>453</v>
      </c>
      <c r="J77" s="225">
        <v>244</v>
      </c>
      <c r="K77" s="225">
        <v>8</v>
      </c>
      <c r="L77" s="226">
        <v>5</v>
      </c>
      <c r="M77" s="221">
        <v>213449</v>
      </c>
      <c r="N77" s="221">
        <v>392617</v>
      </c>
      <c r="O77" s="222" t="s">
        <v>2252</v>
      </c>
      <c r="P77" s="222" t="s">
        <v>2252</v>
      </c>
      <c r="Q77" s="222" t="s">
        <v>2252</v>
      </c>
      <c r="R77" s="222" t="s">
        <v>2252</v>
      </c>
      <c r="S77" s="222" t="s">
        <v>2252</v>
      </c>
      <c r="T77" s="222" t="s">
        <v>2252</v>
      </c>
      <c r="U77" s="222" t="s">
        <v>2252</v>
      </c>
      <c r="V77" s="222" t="s">
        <v>2252</v>
      </c>
      <c r="W77" s="221">
        <v>797808</v>
      </c>
      <c r="X77" s="222" t="s">
        <v>2252</v>
      </c>
      <c r="Y77" s="221">
        <v>383739</v>
      </c>
      <c r="Z77" s="222" t="s">
        <v>2252</v>
      </c>
    </row>
    <row r="78" spans="1:26" s="13" customFormat="1" ht="24" customHeight="1">
      <c r="A78" s="112"/>
      <c r="B78" s="114" t="s">
        <v>33</v>
      </c>
      <c r="C78" s="109" t="s">
        <v>2251</v>
      </c>
      <c r="D78" s="114" t="s">
        <v>34</v>
      </c>
      <c r="F78" s="221">
        <v>34</v>
      </c>
      <c r="G78" s="224">
        <v>823</v>
      </c>
      <c r="H78" s="224">
        <v>823</v>
      </c>
      <c r="I78" s="225">
        <v>633</v>
      </c>
      <c r="J78" s="225">
        <v>176</v>
      </c>
      <c r="K78" s="225">
        <v>14</v>
      </c>
      <c r="L78" s="226" t="s">
        <v>2252</v>
      </c>
      <c r="M78" s="221">
        <v>305483</v>
      </c>
      <c r="N78" s="221">
        <v>674721</v>
      </c>
      <c r="O78" s="222" t="s">
        <v>2252</v>
      </c>
      <c r="P78" s="222" t="s">
        <v>2252</v>
      </c>
      <c r="Q78" s="222" t="s">
        <v>2252</v>
      </c>
      <c r="R78" s="222" t="s">
        <v>2252</v>
      </c>
      <c r="S78" s="222" t="s">
        <v>2252</v>
      </c>
      <c r="T78" s="222" t="s">
        <v>2252</v>
      </c>
      <c r="U78" s="222" t="s">
        <v>2252</v>
      </c>
      <c r="V78" s="222" t="s">
        <v>2252</v>
      </c>
      <c r="W78" s="221">
        <v>1280834</v>
      </c>
      <c r="X78" s="222" t="s">
        <v>2252</v>
      </c>
      <c r="Y78" s="221">
        <v>577351</v>
      </c>
      <c r="Z78" s="222" t="s">
        <v>2252</v>
      </c>
    </row>
    <row r="79" spans="1:26" s="13" customFormat="1" ht="24" customHeight="1">
      <c r="A79" s="112"/>
      <c r="B79" s="114" t="s">
        <v>35</v>
      </c>
      <c r="C79" s="109" t="s">
        <v>2251</v>
      </c>
      <c r="D79" s="114" t="s">
        <v>36</v>
      </c>
      <c r="F79" s="221">
        <v>30</v>
      </c>
      <c r="G79" s="224">
        <v>1671</v>
      </c>
      <c r="H79" s="224">
        <v>1671</v>
      </c>
      <c r="I79" s="225">
        <v>1044</v>
      </c>
      <c r="J79" s="225">
        <v>532</v>
      </c>
      <c r="K79" s="225">
        <v>95</v>
      </c>
      <c r="L79" s="226" t="s">
        <v>2252</v>
      </c>
      <c r="M79" s="225">
        <v>552297</v>
      </c>
      <c r="N79" s="225">
        <v>1577087</v>
      </c>
      <c r="O79" s="225">
        <v>333377</v>
      </c>
      <c r="P79" s="225">
        <v>95180</v>
      </c>
      <c r="Q79" s="225">
        <v>138029</v>
      </c>
      <c r="R79" s="225">
        <v>100168</v>
      </c>
      <c r="S79" s="225">
        <v>326398</v>
      </c>
      <c r="T79" s="225">
        <v>80814</v>
      </c>
      <c r="U79" s="225">
        <v>149125</v>
      </c>
      <c r="V79" s="225">
        <v>96459</v>
      </c>
      <c r="W79" s="225">
        <v>3217355</v>
      </c>
      <c r="X79" s="225">
        <v>113868</v>
      </c>
      <c r="Y79" s="225">
        <v>1424742</v>
      </c>
      <c r="Z79" s="225">
        <v>105383</v>
      </c>
    </row>
    <row r="80" spans="1:26" s="13" customFormat="1" ht="24" customHeight="1">
      <c r="A80" s="112"/>
      <c r="B80" s="114" t="s">
        <v>37</v>
      </c>
      <c r="C80" s="109" t="s">
        <v>2251</v>
      </c>
      <c r="D80" s="114" t="s">
        <v>38</v>
      </c>
      <c r="F80" s="221">
        <v>12</v>
      </c>
      <c r="G80" s="224">
        <v>2105</v>
      </c>
      <c r="H80" s="224">
        <v>2105</v>
      </c>
      <c r="I80" s="225">
        <v>1728</v>
      </c>
      <c r="J80" s="225">
        <v>264</v>
      </c>
      <c r="K80" s="225">
        <v>113</v>
      </c>
      <c r="L80" s="226" t="s">
        <v>2252</v>
      </c>
      <c r="M80" s="225">
        <v>1146036</v>
      </c>
      <c r="N80" s="225">
        <v>14845218</v>
      </c>
      <c r="O80" s="225">
        <v>3471592</v>
      </c>
      <c r="P80" s="225">
        <v>977724</v>
      </c>
      <c r="Q80" s="225">
        <v>1099734</v>
      </c>
      <c r="R80" s="225">
        <v>1394134</v>
      </c>
      <c r="S80" s="225">
        <v>3553125</v>
      </c>
      <c r="T80" s="225">
        <v>1226593</v>
      </c>
      <c r="U80" s="225">
        <v>1062018</v>
      </c>
      <c r="V80" s="225">
        <v>1264514</v>
      </c>
      <c r="W80" s="225">
        <v>16767156</v>
      </c>
      <c r="X80" s="225">
        <v>445158</v>
      </c>
      <c r="Y80" s="225">
        <v>1634000</v>
      </c>
      <c r="Z80" s="225">
        <v>681652</v>
      </c>
    </row>
    <row r="81" spans="1:26" s="13" customFormat="1" ht="24" customHeight="1">
      <c r="A81" s="112"/>
      <c r="B81" s="114" t="s">
        <v>39</v>
      </c>
      <c r="C81" s="109" t="s">
        <v>2251</v>
      </c>
      <c r="D81" s="114" t="s">
        <v>40</v>
      </c>
      <c r="F81" s="221">
        <v>3</v>
      </c>
      <c r="G81" s="224">
        <v>1065</v>
      </c>
      <c r="H81" s="224">
        <v>1065</v>
      </c>
      <c r="I81" s="225">
        <v>741</v>
      </c>
      <c r="J81" s="225">
        <v>109</v>
      </c>
      <c r="K81" s="225">
        <v>215</v>
      </c>
      <c r="L81" s="226" t="s">
        <v>2252</v>
      </c>
      <c r="M81" s="226" t="s">
        <v>2253</v>
      </c>
      <c r="N81" s="226" t="s">
        <v>2253</v>
      </c>
      <c r="O81" s="226" t="s">
        <v>2253</v>
      </c>
      <c r="P81" s="226" t="s">
        <v>2253</v>
      </c>
      <c r="Q81" s="226" t="s">
        <v>2253</v>
      </c>
      <c r="R81" s="226" t="s">
        <v>2253</v>
      </c>
      <c r="S81" s="226" t="s">
        <v>2253</v>
      </c>
      <c r="T81" s="226" t="s">
        <v>2253</v>
      </c>
      <c r="U81" s="226" t="s">
        <v>2253</v>
      </c>
      <c r="V81" s="226" t="s">
        <v>2253</v>
      </c>
      <c r="W81" s="226" t="s">
        <v>2253</v>
      </c>
      <c r="X81" s="226" t="s">
        <v>2253</v>
      </c>
      <c r="Y81" s="226" t="s">
        <v>2253</v>
      </c>
      <c r="Z81" s="226" t="s">
        <v>2253</v>
      </c>
    </row>
    <row r="82" spans="1:26" s="13" customFormat="1" ht="24" customHeight="1">
      <c r="A82" s="112"/>
      <c r="B82" s="114" t="s">
        <v>41</v>
      </c>
      <c r="C82" s="109" t="s">
        <v>2251</v>
      </c>
      <c r="D82" s="114" t="s">
        <v>42</v>
      </c>
      <c r="F82" s="221">
        <v>1</v>
      </c>
      <c r="G82" s="224">
        <v>734</v>
      </c>
      <c r="H82" s="224">
        <v>734</v>
      </c>
      <c r="I82" s="225">
        <v>692</v>
      </c>
      <c r="J82" s="225">
        <v>24</v>
      </c>
      <c r="K82" s="225">
        <v>18</v>
      </c>
      <c r="L82" s="226" t="s">
        <v>2252</v>
      </c>
      <c r="M82" s="226" t="s">
        <v>2253</v>
      </c>
      <c r="N82" s="226" t="s">
        <v>2253</v>
      </c>
      <c r="O82" s="226" t="s">
        <v>2253</v>
      </c>
      <c r="P82" s="226" t="s">
        <v>2253</v>
      </c>
      <c r="Q82" s="226" t="s">
        <v>2253</v>
      </c>
      <c r="R82" s="226" t="s">
        <v>2253</v>
      </c>
      <c r="S82" s="226" t="s">
        <v>2253</v>
      </c>
      <c r="T82" s="226" t="s">
        <v>2253</v>
      </c>
      <c r="U82" s="226" t="s">
        <v>2253</v>
      </c>
      <c r="V82" s="226" t="s">
        <v>2253</v>
      </c>
      <c r="W82" s="226" t="s">
        <v>2253</v>
      </c>
      <c r="X82" s="226" t="s">
        <v>2253</v>
      </c>
      <c r="Y82" s="226" t="s">
        <v>2253</v>
      </c>
      <c r="Z82" s="226" t="s">
        <v>2253</v>
      </c>
    </row>
    <row r="83" spans="1:26" s="13" customFormat="1" ht="17.25" customHeight="1">
      <c r="A83" s="112"/>
      <c r="B83" s="114"/>
      <c r="C83" s="109"/>
      <c r="D83" s="114"/>
      <c r="F83" s="221"/>
      <c r="G83" s="221"/>
      <c r="H83" s="221"/>
      <c r="I83" s="228"/>
      <c r="J83" s="228"/>
      <c r="K83" s="228"/>
      <c r="L83" s="228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</row>
    <row r="84" spans="1:26" s="13" customFormat="1" ht="27.75" customHeight="1">
      <c r="A84" s="227"/>
      <c r="B84" s="628" t="s">
        <v>120</v>
      </c>
      <c r="C84" s="628"/>
      <c r="D84" s="628"/>
      <c r="E84" s="120"/>
      <c r="F84" s="219">
        <v>332</v>
      </c>
      <c r="G84" s="219">
        <v>16818</v>
      </c>
      <c r="H84" s="219">
        <v>16766</v>
      </c>
      <c r="I84" s="219">
        <v>11900</v>
      </c>
      <c r="J84" s="219">
        <v>3077</v>
      </c>
      <c r="K84" s="219">
        <v>1789</v>
      </c>
      <c r="L84" s="219">
        <v>52</v>
      </c>
      <c r="M84" s="219">
        <v>8323310</v>
      </c>
      <c r="N84" s="219">
        <v>55531999</v>
      </c>
      <c r="O84" s="219">
        <v>9259099</v>
      </c>
      <c r="P84" s="219">
        <v>2905898</v>
      </c>
      <c r="Q84" s="219">
        <v>4095806</v>
      </c>
      <c r="R84" s="219">
        <v>2257395</v>
      </c>
      <c r="S84" s="219">
        <v>9053356</v>
      </c>
      <c r="T84" s="219">
        <v>2891164</v>
      </c>
      <c r="U84" s="219">
        <v>4247454</v>
      </c>
      <c r="V84" s="219">
        <v>1914738</v>
      </c>
      <c r="W84" s="219">
        <v>77956644</v>
      </c>
      <c r="X84" s="219">
        <v>2574447</v>
      </c>
      <c r="Y84" s="219">
        <v>19177345</v>
      </c>
      <c r="Z84" s="219">
        <v>4185050</v>
      </c>
    </row>
    <row r="85" spans="1:26" s="13" customFormat="1" ht="7.5" customHeight="1">
      <c r="A85" s="112"/>
      <c r="B85" s="114"/>
      <c r="C85" s="109"/>
      <c r="D85" s="114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</row>
    <row r="86" spans="1:26" s="13" customFormat="1" ht="24" customHeight="1">
      <c r="A86" s="112"/>
      <c r="B86" s="114" t="s">
        <v>29</v>
      </c>
      <c r="C86" s="109" t="s">
        <v>2251</v>
      </c>
      <c r="D86" s="114" t="s">
        <v>30</v>
      </c>
      <c r="F86" s="221">
        <v>144</v>
      </c>
      <c r="G86" s="224">
        <v>859</v>
      </c>
      <c r="H86" s="224">
        <v>813</v>
      </c>
      <c r="I86" s="224">
        <v>520</v>
      </c>
      <c r="J86" s="224">
        <v>280</v>
      </c>
      <c r="K86" s="224">
        <v>13</v>
      </c>
      <c r="L86" s="221">
        <v>46</v>
      </c>
      <c r="M86" s="221">
        <v>221897</v>
      </c>
      <c r="N86" s="221">
        <v>496500</v>
      </c>
      <c r="O86" s="222" t="s">
        <v>2252</v>
      </c>
      <c r="P86" s="222" t="s">
        <v>2252</v>
      </c>
      <c r="Q86" s="222" t="s">
        <v>2252</v>
      </c>
      <c r="R86" s="222" t="s">
        <v>2252</v>
      </c>
      <c r="S86" s="222" t="s">
        <v>2252</v>
      </c>
      <c r="T86" s="222" t="s">
        <v>2252</v>
      </c>
      <c r="U86" s="222" t="s">
        <v>2252</v>
      </c>
      <c r="V86" s="222" t="s">
        <v>2252</v>
      </c>
      <c r="W86" s="221">
        <v>932993</v>
      </c>
      <c r="X86" s="222" t="s">
        <v>2252</v>
      </c>
      <c r="Y86" s="221">
        <v>413305</v>
      </c>
      <c r="Z86" s="222" t="s">
        <v>2252</v>
      </c>
    </row>
    <row r="87" spans="1:26" s="13" customFormat="1" ht="24" customHeight="1">
      <c r="A87" s="112"/>
      <c r="B87" s="114" t="s">
        <v>31</v>
      </c>
      <c r="C87" s="109" t="s">
        <v>2251</v>
      </c>
      <c r="D87" s="114" t="s">
        <v>32</v>
      </c>
      <c r="F87" s="221">
        <v>73</v>
      </c>
      <c r="G87" s="224">
        <v>994</v>
      </c>
      <c r="H87" s="224">
        <v>988</v>
      </c>
      <c r="I87" s="224">
        <v>645</v>
      </c>
      <c r="J87" s="224">
        <v>323</v>
      </c>
      <c r="K87" s="224">
        <v>20</v>
      </c>
      <c r="L87" s="221">
        <v>6</v>
      </c>
      <c r="M87" s="221">
        <v>331796</v>
      </c>
      <c r="N87" s="221">
        <v>774912</v>
      </c>
      <c r="O87" s="222" t="s">
        <v>2252</v>
      </c>
      <c r="P87" s="222" t="s">
        <v>2252</v>
      </c>
      <c r="Q87" s="222" t="s">
        <v>2252</v>
      </c>
      <c r="R87" s="222" t="s">
        <v>2252</v>
      </c>
      <c r="S87" s="222" t="s">
        <v>2252</v>
      </c>
      <c r="T87" s="222" t="s">
        <v>2252</v>
      </c>
      <c r="U87" s="222" t="s">
        <v>2252</v>
      </c>
      <c r="V87" s="222" t="s">
        <v>2252</v>
      </c>
      <c r="W87" s="221">
        <v>1566251</v>
      </c>
      <c r="X87" s="222" t="s">
        <v>2252</v>
      </c>
      <c r="Y87" s="221">
        <v>748870</v>
      </c>
      <c r="Z87" s="222" t="s">
        <v>2252</v>
      </c>
    </row>
    <row r="88" spans="1:26" s="13" customFormat="1" ht="24" customHeight="1">
      <c r="A88" s="112"/>
      <c r="B88" s="114" t="s">
        <v>33</v>
      </c>
      <c r="C88" s="109" t="s">
        <v>2251</v>
      </c>
      <c r="D88" s="114" t="s">
        <v>34</v>
      </c>
      <c r="F88" s="221">
        <v>32</v>
      </c>
      <c r="G88" s="224">
        <v>767</v>
      </c>
      <c r="H88" s="224">
        <v>767</v>
      </c>
      <c r="I88" s="225">
        <v>500</v>
      </c>
      <c r="J88" s="225">
        <v>227</v>
      </c>
      <c r="K88" s="225">
        <v>40</v>
      </c>
      <c r="L88" s="226" t="s">
        <v>2252</v>
      </c>
      <c r="M88" s="221">
        <v>271872</v>
      </c>
      <c r="N88" s="221">
        <v>1065169</v>
      </c>
      <c r="O88" s="222" t="s">
        <v>2252</v>
      </c>
      <c r="P88" s="222" t="s">
        <v>2252</v>
      </c>
      <c r="Q88" s="222" t="s">
        <v>2252</v>
      </c>
      <c r="R88" s="222" t="s">
        <v>2252</v>
      </c>
      <c r="S88" s="222" t="s">
        <v>2252</v>
      </c>
      <c r="T88" s="222" t="s">
        <v>2252</v>
      </c>
      <c r="U88" s="222" t="s">
        <v>2252</v>
      </c>
      <c r="V88" s="222" t="s">
        <v>2252</v>
      </c>
      <c r="W88" s="221">
        <v>1868513</v>
      </c>
      <c r="X88" s="222" t="s">
        <v>2252</v>
      </c>
      <c r="Y88" s="221">
        <v>765089</v>
      </c>
      <c r="Z88" s="222" t="s">
        <v>2252</v>
      </c>
    </row>
    <row r="89" spans="1:26" s="13" customFormat="1" ht="24" customHeight="1">
      <c r="A89" s="112"/>
      <c r="B89" s="114" t="s">
        <v>35</v>
      </c>
      <c r="C89" s="109" t="s">
        <v>2251</v>
      </c>
      <c r="D89" s="114" t="s">
        <v>36</v>
      </c>
      <c r="F89" s="221">
        <v>46</v>
      </c>
      <c r="G89" s="224">
        <v>2396</v>
      </c>
      <c r="H89" s="224">
        <v>2396</v>
      </c>
      <c r="I89" s="225">
        <v>1742</v>
      </c>
      <c r="J89" s="225">
        <v>413</v>
      </c>
      <c r="K89" s="225">
        <v>241</v>
      </c>
      <c r="L89" s="226" t="s">
        <v>2252</v>
      </c>
      <c r="M89" s="221">
        <v>1001663</v>
      </c>
      <c r="N89" s="221">
        <v>7779393</v>
      </c>
      <c r="O89" s="221">
        <v>796720</v>
      </c>
      <c r="P89" s="221">
        <v>388779</v>
      </c>
      <c r="Q89" s="221">
        <v>142211</v>
      </c>
      <c r="R89" s="221">
        <v>265730</v>
      </c>
      <c r="S89" s="221">
        <v>1093503</v>
      </c>
      <c r="T89" s="221">
        <v>578034</v>
      </c>
      <c r="U89" s="221">
        <v>147909</v>
      </c>
      <c r="V89" s="221">
        <v>367560</v>
      </c>
      <c r="W89" s="221">
        <v>11120603</v>
      </c>
      <c r="X89" s="221">
        <v>167829</v>
      </c>
      <c r="Y89" s="221">
        <v>3230510</v>
      </c>
      <c r="Z89" s="221">
        <v>146063</v>
      </c>
    </row>
    <row r="90" spans="1:26" s="13" customFormat="1" ht="24" customHeight="1">
      <c r="A90" s="112"/>
      <c r="B90" s="114" t="s">
        <v>37</v>
      </c>
      <c r="C90" s="109" t="s">
        <v>2251</v>
      </c>
      <c r="D90" s="114" t="s">
        <v>38</v>
      </c>
      <c r="F90" s="221">
        <v>27</v>
      </c>
      <c r="G90" s="224">
        <v>4302</v>
      </c>
      <c r="H90" s="224">
        <v>4302</v>
      </c>
      <c r="I90" s="225">
        <v>3119</v>
      </c>
      <c r="J90" s="225">
        <v>611</v>
      </c>
      <c r="K90" s="225">
        <v>572</v>
      </c>
      <c r="L90" s="226" t="s">
        <v>2252</v>
      </c>
      <c r="M90" s="221">
        <v>2142943</v>
      </c>
      <c r="N90" s="221">
        <v>13060612</v>
      </c>
      <c r="O90" s="221">
        <v>2669712</v>
      </c>
      <c r="P90" s="221">
        <v>1187514</v>
      </c>
      <c r="Q90" s="221">
        <v>1076744</v>
      </c>
      <c r="R90" s="221">
        <v>405454</v>
      </c>
      <c r="S90" s="221">
        <v>2699886</v>
      </c>
      <c r="T90" s="221">
        <v>1187860</v>
      </c>
      <c r="U90" s="221">
        <v>1126306</v>
      </c>
      <c r="V90" s="221">
        <v>385720</v>
      </c>
      <c r="W90" s="221">
        <v>21084270</v>
      </c>
      <c r="X90" s="221">
        <v>777071</v>
      </c>
      <c r="Y90" s="221">
        <v>6998830</v>
      </c>
      <c r="Z90" s="221">
        <v>1566771</v>
      </c>
    </row>
    <row r="91" spans="1:26" s="13" customFormat="1" ht="24" customHeight="1">
      <c r="A91" s="112"/>
      <c r="B91" s="114" t="s">
        <v>39</v>
      </c>
      <c r="C91" s="109" t="s">
        <v>2251</v>
      </c>
      <c r="D91" s="114" t="s">
        <v>40</v>
      </c>
      <c r="F91" s="221">
        <v>3</v>
      </c>
      <c r="G91" s="224">
        <v>1065</v>
      </c>
      <c r="H91" s="224">
        <v>1065</v>
      </c>
      <c r="I91" s="225">
        <v>476</v>
      </c>
      <c r="J91" s="225">
        <v>279</v>
      </c>
      <c r="K91" s="225">
        <v>310</v>
      </c>
      <c r="L91" s="226" t="s">
        <v>2252</v>
      </c>
      <c r="M91" s="225">
        <v>435903</v>
      </c>
      <c r="N91" s="225">
        <v>2674144</v>
      </c>
      <c r="O91" s="225">
        <v>955664</v>
      </c>
      <c r="P91" s="225">
        <v>157785</v>
      </c>
      <c r="Q91" s="225">
        <v>780290</v>
      </c>
      <c r="R91" s="225">
        <v>17589</v>
      </c>
      <c r="S91" s="225">
        <v>1003513</v>
      </c>
      <c r="T91" s="225">
        <v>155669</v>
      </c>
      <c r="U91" s="225">
        <v>829906</v>
      </c>
      <c r="V91" s="225">
        <v>17938</v>
      </c>
      <c r="W91" s="225">
        <v>3968472</v>
      </c>
      <c r="X91" s="225">
        <v>118680</v>
      </c>
      <c r="Y91" s="225">
        <v>1225337</v>
      </c>
      <c r="Z91" s="225">
        <v>132228</v>
      </c>
    </row>
    <row r="92" spans="1:26" s="13" customFormat="1" ht="24" customHeight="1">
      <c r="A92" s="112"/>
      <c r="B92" s="114" t="s">
        <v>41</v>
      </c>
      <c r="C92" s="109" t="s">
        <v>2251</v>
      </c>
      <c r="D92" s="114" t="s">
        <v>42</v>
      </c>
      <c r="F92" s="221">
        <v>4</v>
      </c>
      <c r="G92" s="224">
        <v>2614</v>
      </c>
      <c r="H92" s="224">
        <v>2614</v>
      </c>
      <c r="I92" s="225">
        <v>2219</v>
      </c>
      <c r="J92" s="225">
        <v>157</v>
      </c>
      <c r="K92" s="225">
        <v>238</v>
      </c>
      <c r="L92" s="226" t="s">
        <v>2252</v>
      </c>
      <c r="M92" s="224">
        <v>1567396</v>
      </c>
      <c r="N92" s="224">
        <v>14897108</v>
      </c>
      <c r="O92" s="224">
        <v>2447906</v>
      </c>
      <c r="P92" s="224">
        <v>431914</v>
      </c>
      <c r="Q92" s="224">
        <v>1099816</v>
      </c>
      <c r="R92" s="224">
        <v>916176</v>
      </c>
      <c r="S92" s="224">
        <v>1866370</v>
      </c>
      <c r="T92" s="224">
        <v>513881</v>
      </c>
      <c r="U92" s="224">
        <v>766151</v>
      </c>
      <c r="V92" s="224">
        <v>586338</v>
      </c>
      <c r="W92" s="224">
        <v>19264079</v>
      </c>
      <c r="X92" s="224">
        <v>413707</v>
      </c>
      <c r="Y92" s="224">
        <v>3504947</v>
      </c>
      <c r="Z92" s="224">
        <v>556492</v>
      </c>
    </row>
    <row r="93" spans="1:26" s="13" customFormat="1" ht="24" customHeight="1">
      <c r="A93" s="112"/>
      <c r="B93" s="114" t="s">
        <v>43</v>
      </c>
      <c r="C93" s="109" t="s">
        <v>44</v>
      </c>
      <c r="D93" s="118"/>
      <c r="F93" s="221">
        <v>3</v>
      </c>
      <c r="G93" s="224">
        <v>3821</v>
      </c>
      <c r="H93" s="224">
        <v>3821</v>
      </c>
      <c r="I93" s="225">
        <v>2679</v>
      </c>
      <c r="J93" s="225">
        <v>787</v>
      </c>
      <c r="K93" s="225">
        <v>355</v>
      </c>
      <c r="L93" s="226" t="s">
        <v>2252</v>
      </c>
      <c r="M93" s="225">
        <v>2349840</v>
      </c>
      <c r="N93" s="225">
        <v>14784161</v>
      </c>
      <c r="O93" s="225">
        <v>2389097</v>
      </c>
      <c r="P93" s="225">
        <v>739906</v>
      </c>
      <c r="Q93" s="225">
        <v>996745</v>
      </c>
      <c r="R93" s="225">
        <v>652446</v>
      </c>
      <c r="S93" s="225">
        <v>2390084</v>
      </c>
      <c r="T93" s="225">
        <v>455720</v>
      </c>
      <c r="U93" s="225">
        <v>1377182</v>
      </c>
      <c r="V93" s="225">
        <v>557182</v>
      </c>
      <c r="W93" s="225">
        <v>18151463</v>
      </c>
      <c r="X93" s="225">
        <v>1097160</v>
      </c>
      <c r="Y93" s="225">
        <v>2290457</v>
      </c>
      <c r="Z93" s="225">
        <v>1783496</v>
      </c>
    </row>
    <row r="94" spans="1:26" s="13" customFormat="1" ht="17.25" customHeight="1">
      <c r="A94" s="112"/>
      <c r="B94" s="114"/>
      <c r="C94" s="109"/>
      <c r="D94" s="114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</row>
    <row r="95" spans="1:26" s="13" customFormat="1" ht="27.75" customHeight="1">
      <c r="A95" s="227"/>
      <c r="B95" s="628" t="s">
        <v>152</v>
      </c>
      <c r="C95" s="628"/>
      <c r="D95" s="628"/>
      <c r="E95" s="120"/>
      <c r="F95" s="219">
        <v>158</v>
      </c>
      <c r="G95" s="219">
        <v>13769</v>
      </c>
      <c r="H95" s="219">
        <v>13756</v>
      </c>
      <c r="I95" s="219">
        <v>10261</v>
      </c>
      <c r="J95" s="219">
        <v>2007</v>
      </c>
      <c r="K95" s="219">
        <v>1488</v>
      </c>
      <c r="L95" s="219">
        <v>13</v>
      </c>
      <c r="M95" s="219">
        <v>7520189</v>
      </c>
      <c r="N95" s="219">
        <v>53192690</v>
      </c>
      <c r="O95" s="219">
        <v>7267950</v>
      </c>
      <c r="P95" s="219">
        <v>1946046</v>
      </c>
      <c r="Q95" s="219">
        <v>3152397</v>
      </c>
      <c r="R95" s="219">
        <v>2169507</v>
      </c>
      <c r="S95" s="219">
        <v>7359299</v>
      </c>
      <c r="T95" s="219">
        <v>2155674</v>
      </c>
      <c r="U95" s="219">
        <v>2729999</v>
      </c>
      <c r="V95" s="219">
        <v>2473626</v>
      </c>
      <c r="W95" s="219">
        <v>66567522</v>
      </c>
      <c r="X95" s="219">
        <v>2986224</v>
      </c>
      <c r="Y95" s="219">
        <v>10266636</v>
      </c>
      <c r="Z95" s="219">
        <v>3133672</v>
      </c>
    </row>
    <row r="96" spans="1:26" s="13" customFormat="1" ht="7.5" customHeight="1">
      <c r="A96" s="112"/>
      <c r="B96" s="114"/>
      <c r="C96" s="109"/>
      <c r="D96" s="114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</row>
    <row r="97" spans="1:26" s="13" customFormat="1" ht="24" customHeight="1">
      <c r="A97" s="112"/>
      <c r="B97" s="114" t="s">
        <v>29</v>
      </c>
      <c r="C97" s="109" t="s">
        <v>2251</v>
      </c>
      <c r="D97" s="114" t="s">
        <v>30</v>
      </c>
      <c r="F97" s="221">
        <v>39</v>
      </c>
      <c r="G97" s="224">
        <v>247</v>
      </c>
      <c r="H97" s="224">
        <v>238</v>
      </c>
      <c r="I97" s="224">
        <v>170</v>
      </c>
      <c r="J97" s="224">
        <v>67</v>
      </c>
      <c r="K97" s="224">
        <v>1</v>
      </c>
      <c r="L97" s="221">
        <v>9</v>
      </c>
      <c r="M97" s="221">
        <v>78179</v>
      </c>
      <c r="N97" s="221">
        <v>283005</v>
      </c>
      <c r="O97" s="222" t="s">
        <v>2252</v>
      </c>
      <c r="P97" s="222" t="s">
        <v>2252</v>
      </c>
      <c r="Q97" s="222" t="s">
        <v>2252</v>
      </c>
      <c r="R97" s="222" t="s">
        <v>2252</v>
      </c>
      <c r="S97" s="222" t="s">
        <v>2252</v>
      </c>
      <c r="T97" s="222" t="s">
        <v>2252</v>
      </c>
      <c r="U97" s="222" t="s">
        <v>2252</v>
      </c>
      <c r="V97" s="222" t="s">
        <v>2252</v>
      </c>
      <c r="W97" s="221">
        <v>453769</v>
      </c>
      <c r="X97" s="222" t="s">
        <v>2252</v>
      </c>
      <c r="Y97" s="221">
        <v>161803</v>
      </c>
      <c r="Z97" s="222" t="s">
        <v>2252</v>
      </c>
    </row>
    <row r="98" spans="1:26" s="13" customFormat="1" ht="24" customHeight="1">
      <c r="A98" s="112"/>
      <c r="B98" s="114" t="s">
        <v>31</v>
      </c>
      <c r="C98" s="109" t="s">
        <v>2251</v>
      </c>
      <c r="D98" s="114" t="s">
        <v>32</v>
      </c>
      <c r="F98" s="221">
        <v>29</v>
      </c>
      <c r="G98" s="224">
        <v>418</v>
      </c>
      <c r="H98" s="224">
        <v>414</v>
      </c>
      <c r="I98" s="224">
        <v>311</v>
      </c>
      <c r="J98" s="224">
        <v>95</v>
      </c>
      <c r="K98" s="224">
        <v>8</v>
      </c>
      <c r="L98" s="221">
        <v>4</v>
      </c>
      <c r="M98" s="221">
        <v>157442</v>
      </c>
      <c r="N98" s="221">
        <v>380175</v>
      </c>
      <c r="O98" s="222" t="s">
        <v>2252</v>
      </c>
      <c r="P98" s="222" t="s">
        <v>2252</v>
      </c>
      <c r="Q98" s="222" t="s">
        <v>2252</v>
      </c>
      <c r="R98" s="222" t="s">
        <v>2252</v>
      </c>
      <c r="S98" s="222" t="s">
        <v>2252</v>
      </c>
      <c r="T98" s="222" t="s">
        <v>2252</v>
      </c>
      <c r="U98" s="222" t="s">
        <v>2252</v>
      </c>
      <c r="V98" s="222" t="s">
        <v>2252</v>
      </c>
      <c r="W98" s="221">
        <v>763890</v>
      </c>
      <c r="X98" s="222" t="s">
        <v>2252</v>
      </c>
      <c r="Y98" s="221">
        <v>365446</v>
      </c>
      <c r="Z98" s="222" t="s">
        <v>2252</v>
      </c>
    </row>
    <row r="99" spans="1:26" s="13" customFormat="1" ht="24" customHeight="1">
      <c r="A99" s="112"/>
      <c r="B99" s="114" t="s">
        <v>33</v>
      </c>
      <c r="C99" s="109" t="s">
        <v>2251</v>
      </c>
      <c r="D99" s="114" t="s">
        <v>34</v>
      </c>
      <c r="F99" s="221">
        <v>21</v>
      </c>
      <c r="G99" s="224">
        <v>508</v>
      </c>
      <c r="H99" s="224">
        <v>508</v>
      </c>
      <c r="I99" s="225">
        <v>323</v>
      </c>
      <c r="J99" s="225">
        <v>175</v>
      </c>
      <c r="K99" s="225">
        <v>10</v>
      </c>
      <c r="L99" s="226" t="s">
        <v>2252</v>
      </c>
      <c r="M99" s="221">
        <v>165006</v>
      </c>
      <c r="N99" s="221">
        <v>441978</v>
      </c>
      <c r="O99" s="222" t="s">
        <v>2252</v>
      </c>
      <c r="P99" s="222" t="s">
        <v>2252</v>
      </c>
      <c r="Q99" s="222" t="s">
        <v>2252</v>
      </c>
      <c r="R99" s="222" t="s">
        <v>2252</v>
      </c>
      <c r="S99" s="222" t="s">
        <v>2252</v>
      </c>
      <c r="T99" s="222" t="s">
        <v>2252</v>
      </c>
      <c r="U99" s="222" t="s">
        <v>2252</v>
      </c>
      <c r="V99" s="222" t="s">
        <v>2252</v>
      </c>
      <c r="W99" s="221">
        <v>733002</v>
      </c>
      <c r="X99" s="222" t="s">
        <v>2252</v>
      </c>
      <c r="Y99" s="221">
        <v>277165</v>
      </c>
      <c r="Z99" s="222" t="s">
        <v>2252</v>
      </c>
    </row>
    <row r="100" spans="1:26" s="13" customFormat="1" ht="24" customHeight="1">
      <c r="A100" s="112"/>
      <c r="B100" s="114" t="s">
        <v>35</v>
      </c>
      <c r="C100" s="109" t="s">
        <v>2251</v>
      </c>
      <c r="D100" s="114" t="s">
        <v>36</v>
      </c>
      <c r="F100" s="221">
        <v>38</v>
      </c>
      <c r="G100" s="224">
        <v>2001</v>
      </c>
      <c r="H100" s="224">
        <v>2001</v>
      </c>
      <c r="I100" s="225">
        <v>1491</v>
      </c>
      <c r="J100" s="225">
        <v>388</v>
      </c>
      <c r="K100" s="225">
        <v>122</v>
      </c>
      <c r="L100" s="226" t="s">
        <v>2252</v>
      </c>
      <c r="M100" s="221">
        <v>812820</v>
      </c>
      <c r="N100" s="221">
        <v>2928796</v>
      </c>
      <c r="O100" s="221">
        <v>432387</v>
      </c>
      <c r="P100" s="221">
        <v>94356</v>
      </c>
      <c r="Q100" s="221">
        <v>140915</v>
      </c>
      <c r="R100" s="221">
        <v>197116</v>
      </c>
      <c r="S100" s="221">
        <v>454665</v>
      </c>
      <c r="T100" s="221">
        <v>118504</v>
      </c>
      <c r="U100" s="221">
        <v>144917</v>
      </c>
      <c r="V100" s="221">
        <v>191244</v>
      </c>
      <c r="W100" s="221">
        <v>4797474</v>
      </c>
      <c r="X100" s="221">
        <v>283306</v>
      </c>
      <c r="Y100" s="221">
        <v>1535100</v>
      </c>
      <c r="Z100" s="221">
        <v>251569</v>
      </c>
    </row>
    <row r="101" spans="1:26" s="13" customFormat="1" ht="24" customHeight="1">
      <c r="A101" s="112"/>
      <c r="B101" s="114" t="s">
        <v>37</v>
      </c>
      <c r="C101" s="109" t="s">
        <v>2251</v>
      </c>
      <c r="D101" s="114" t="s">
        <v>38</v>
      </c>
      <c r="F101" s="221">
        <v>20</v>
      </c>
      <c r="G101" s="224">
        <v>3659</v>
      </c>
      <c r="H101" s="224">
        <v>3659</v>
      </c>
      <c r="I101" s="225">
        <v>2735</v>
      </c>
      <c r="J101" s="225">
        <v>482</v>
      </c>
      <c r="K101" s="225">
        <v>442</v>
      </c>
      <c r="L101" s="226" t="s">
        <v>2252</v>
      </c>
      <c r="M101" s="221">
        <v>1898525</v>
      </c>
      <c r="N101" s="221">
        <v>10044978</v>
      </c>
      <c r="O101" s="221">
        <v>1059218</v>
      </c>
      <c r="P101" s="221">
        <v>216498</v>
      </c>
      <c r="Q101" s="221">
        <v>570072</v>
      </c>
      <c r="R101" s="221">
        <v>272648</v>
      </c>
      <c r="S101" s="221">
        <v>936432</v>
      </c>
      <c r="T101" s="221">
        <v>235431</v>
      </c>
      <c r="U101" s="221">
        <v>468230</v>
      </c>
      <c r="V101" s="221">
        <v>232771</v>
      </c>
      <c r="W101" s="221">
        <v>14911169</v>
      </c>
      <c r="X101" s="221">
        <v>777723</v>
      </c>
      <c r="Y101" s="221">
        <v>3821710</v>
      </c>
      <c r="Z101" s="221">
        <v>681423</v>
      </c>
    </row>
    <row r="102" spans="1:26" s="13" customFormat="1" ht="24" customHeight="1">
      <c r="A102" s="112"/>
      <c r="B102" s="114" t="s">
        <v>39</v>
      </c>
      <c r="C102" s="109" t="s">
        <v>2251</v>
      </c>
      <c r="D102" s="114" t="s">
        <v>40</v>
      </c>
      <c r="F102" s="221">
        <v>6</v>
      </c>
      <c r="G102" s="224">
        <v>2447</v>
      </c>
      <c r="H102" s="224">
        <v>2447</v>
      </c>
      <c r="I102" s="225">
        <v>1697</v>
      </c>
      <c r="J102" s="225">
        <v>245</v>
      </c>
      <c r="K102" s="225">
        <v>505</v>
      </c>
      <c r="L102" s="226" t="s">
        <v>2252</v>
      </c>
      <c r="M102" s="221">
        <v>1408529</v>
      </c>
      <c r="N102" s="221">
        <v>7266591</v>
      </c>
      <c r="O102" s="221">
        <v>855567</v>
      </c>
      <c r="P102" s="221">
        <v>289767</v>
      </c>
      <c r="Q102" s="221">
        <v>168091</v>
      </c>
      <c r="R102" s="221">
        <v>397709</v>
      </c>
      <c r="S102" s="221">
        <v>819578</v>
      </c>
      <c r="T102" s="221">
        <v>279663</v>
      </c>
      <c r="U102" s="221">
        <v>122311</v>
      </c>
      <c r="V102" s="221">
        <v>417604</v>
      </c>
      <c r="W102" s="221">
        <v>10450014</v>
      </c>
      <c r="X102" s="221">
        <v>459101</v>
      </c>
      <c r="Y102" s="221">
        <v>2571334</v>
      </c>
      <c r="Z102" s="221">
        <v>463161</v>
      </c>
    </row>
    <row r="103" spans="1:26" s="13" customFormat="1" ht="24" customHeight="1">
      <c r="A103" s="112"/>
      <c r="B103" s="114" t="s">
        <v>41</v>
      </c>
      <c r="C103" s="109" t="s">
        <v>2251</v>
      </c>
      <c r="D103" s="114" t="s">
        <v>42</v>
      </c>
      <c r="F103" s="221">
        <v>3</v>
      </c>
      <c r="G103" s="224">
        <v>1865</v>
      </c>
      <c r="H103" s="224">
        <v>1865</v>
      </c>
      <c r="I103" s="225">
        <v>1366</v>
      </c>
      <c r="J103" s="225">
        <v>359</v>
      </c>
      <c r="K103" s="225">
        <v>140</v>
      </c>
      <c r="L103" s="226" t="s">
        <v>2252</v>
      </c>
      <c r="M103" s="226" t="s">
        <v>2253</v>
      </c>
      <c r="N103" s="226" t="s">
        <v>2253</v>
      </c>
      <c r="O103" s="226" t="s">
        <v>2253</v>
      </c>
      <c r="P103" s="226" t="s">
        <v>2253</v>
      </c>
      <c r="Q103" s="226" t="s">
        <v>2253</v>
      </c>
      <c r="R103" s="226" t="s">
        <v>2253</v>
      </c>
      <c r="S103" s="226" t="s">
        <v>2253</v>
      </c>
      <c r="T103" s="226" t="s">
        <v>2253</v>
      </c>
      <c r="U103" s="226" t="s">
        <v>2253</v>
      </c>
      <c r="V103" s="226" t="s">
        <v>2253</v>
      </c>
      <c r="W103" s="226" t="s">
        <v>2253</v>
      </c>
      <c r="X103" s="226" t="s">
        <v>2253</v>
      </c>
      <c r="Y103" s="226" t="s">
        <v>2253</v>
      </c>
      <c r="Z103" s="226" t="s">
        <v>2253</v>
      </c>
    </row>
    <row r="104" spans="1:26" s="13" customFormat="1" ht="24" customHeight="1">
      <c r="A104" s="112"/>
      <c r="B104" s="114" t="s">
        <v>43</v>
      </c>
      <c r="C104" s="109" t="s">
        <v>44</v>
      </c>
      <c r="D104" s="118"/>
      <c r="F104" s="221">
        <v>2</v>
      </c>
      <c r="G104" s="224">
        <v>2624</v>
      </c>
      <c r="H104" s="224">
        <v>2624</v>
      </c>
      <c r="I104" s="225">
        <v>2168</v>
      </c>
      <c r="J104" s="225">
        <v>196</v>
      </c>
      <c r="K104" s="225">
        <v>260</v>
      </c>
      <c r="L104" s="226" t="s">
        <v>2252</v>
      </c>
      <c r="M104" s="226" t="s">
        <v>2253</v>
      </c>
      <c r="N104" s="226" t="s">
        <v>2253</v>
      </c>
      <c r="O104" s="226" t="s">
        <v>2253</v>
      </c>
      <c r="P104" s="226" t="s">
        <v>2253</v>
      </c>
      <c r="Q104" s="226" t="s">
        <v>2253</v>
      </c>
      <c r="R104" s="226" t="s">
        <v>2253</v>
      </c>
      <c r="S104" s="226" t="s">
        <v>2253</v>
      </c>
      <c r="T104" s="226" t="s">
        <v>2253</v>
      </c>
      <c r="U104" s="226" t="s">
        <v>2253</v>
      </c>
      <c r="V104" s="226" t="s">
        <v>2253</v>
      </c>
      <c r="W104" s="226" t="s">
        <v>2253</v>
      </c>
      <c r="X104" s="226" t="s">
        <v>2253</v>
      </c>
      <c r="Y104" s="226" t="s">
        <v>2253</v>
      </c>
      <c r="Z104" s="226" t="s">
        <v>2253</v>
      </c>
    </row>
    <row r="105" spans="1:26" s="13" customFormat="1" ht="17.25" customHeight="1">
      <c r="A105" s="112"/>
      <c r="B105" s="114"/>
      <c r="C105" s="109"/>
      <c r="D105" s="118"/>
      <c r="F105" s="221"/>
      <c r="G105" s="221"/>
      <c r="H105" s="221"/>
      <c r="I105" s="228"/>
      <c r="J105" s="228"/>
      <c r="K105" s="228"/>
      <c r="L105" s="228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</row>
    <row r="106" spans="1:26" s="13" customFormat="1" ht="27.75" customHeight="1">
      <c r="A106" s="227"/>
      <c r="B106" s="628" t="s">
        <v>122</v>
      </c>
      <c r="C106" s="628"/>
      <c r="D106" s="628"/>
      <c r="E106" s="120"/>
      <c r="F106" s="219">
        <v>203</v>
      </c>
      <c r="G106" s="219">
        <v>11911</v>
      </c>
      <c r="H106" s="219">
        <v>11880</v>
      </c>
      <c r="I106" s="219">
        <v>8401</v>
      </c>
      <c r="J106" s="219">
        <v>1791</v>
      </c>
      <c r="K106" s="219">
        <v>1688</v>
      </c>
      <c r="L106" s="219">
        <v>31</v>
      </c>
      <c r="M106" s="219">
        <v>5640365</v>
      </c>
      <c r="N106" s="219">
        <v>52840243</v>
      </c>
      <c r="O106" s="219">
        <v>13297166</v>
      </c>
      <c r="P106" s="219">
        <v>2065161</v>
      </c>
      <c r="Q106" s="219">
        <v>6839811</v>
      </c>
      <c r="R106" s="219">
        <v>4392194</v>
      </c>
      <c r="S106" s="219">
        <v>11227718</v>
      </c>
      <c r="T106" s="219">
        <v>2181962</v>
      </c>
      <c r="U106" s="219">
        <v>5148164</v>
      </c>
      <c r="V106" s="219">
        <v>3897592</v>
      </c>
      <c r="W106" s="219">
        <v>75994638</v>
      </c>
      <c r="X106" s="219">
        <v>1237856</v>
      </c>
      <c r="Y106" s="219">
        <v>19707622</v>
      </c>
      <c r="Z106" s="219">
        <v>1703400</v>
      </c>
    </row>
    <row r="107" spans="1:26" s="13" customFormat="1" ht="7.5" customHeight="1">
      <c r="A107" s="112"/>
      <c r="B107" s="114"/>
      <c r="C107" s="109"/>
      <c r="D107" s="114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</row>
    <row r="108" spans="1:26" s="13" customFormat="1" ht="24" customHeight="1">
      <c r="A108" s="112"/>
      <c r="B108" s="114" t="s">
        <v>29</v>
      </c>
      <c r="C108" s="109" t="s">
        <v>2251</v>
      </c>
      <c r="D108" s="114" t="s">
        <v>30</v>
      </c>
      <c r="F108" s="221">
        <v>71</v>
      </c>
      <c r="G108" s="224">
        <v>419</v>
      </c>
      <c r="H108" s="224">
        <v>390</v>
      </c>
      <c r="I108" s="224">
        <v>287</v>
      </c>
      <c r="J108" s="224">
        <v>92</v>
      </c>
      <c r="K108" s="224">
        <v>11</v>
      </c>
      <c r="L108" s="221">
        <v>29</v>
      </c>
      <c r="M108" s="221">
        <v>103421</v>
      </c>
      <c r="N108" s="221">
        <v>174255</v>
      </c>
      <c r="O108" s="222" t="s">
        <v>2252</v>
      </c>
      <c r="P108" s="222" t="s">
        <v>2252</v>
      </c>
      <c r="Q108" s="222" t="s">
        <v>2252</v>
      </c>
      <c r="R108" s="222" t="s">
        <v>2252</v>
      </c>
      <c r="S108" s="222" t="s">
        <v>2252</v>
      </c>
      <c r="T108" s="222" t="s">
        <v>2252</v>
      </c>
      <c r="U108" s="222" t="s">
        <v>2252</v>
      </c>
      <c r="V108" s="222" t="s">
        <v>2252</v>
      </c>
      <c r="W108" s="221">
        <v>406869</v>
      </c>
      <c r="X108" s="222" t="s">
        <v>2252</v>
      </c>
      <c r="Y108" s="221">
        <v>218949</v>
      </c>
      <c r="Z108" s="222" t="s">
        <v>2252</v>
      </c>
    </row>
    <row r="109" spans="1:26" s="13" customFormat="1" ht="24" customHeight="1">
      <c r="A109" s="112"/>
      <c r="B109" s="114" t="s">
        <v>31</v>
      </c>
      <c r="C109" s="109" t="s">
        <v>2251</v>
      </c>
      <c r="D109" s="114" t="s">
        <v>32</v>
      </c>
      <c r="F109" s="221">
        <v>43</v>
      </c>
      <c r="G109" s="224">
        <v>562</v>
      </c>
      <c r="H109" s="224">
        <v>560</v>
      </c>
      <c r="I109" s="224">
        <v>406</v>
      </c>
      <c r="J109" s="224">
        <v>140</v>
      </c>
      <c r="K109" s="224">
        <v>14</v>
      </c>
      <c r="L109" s="221">
        <v>2</v>
      </c>
      <c r="M109" s="221">
        <v>169559</v>
      </c>
      <c r="N109" s="221">
        <v>204063</v>
      </c>
      <c r="O109" s="222" t="s">
        <v>2252</v>
      </c>
      <c r="P109" s="222" t="s">
        <v>2252</v>
      </c>
      <c r="Q109" s="222" t="s">
        <v>2252</v>
      </c>
      <c r="R109" s="222" t="s">
        <v>2252</v>
      </c>
      <c r="S109" s="222" t="s">
        <v>2252</v>
      </c>
      <c r="T109" s="222" t="s">
        <v>2252</v>
      </c>
      <c r="U109" s="222" t="s">
        <v>2252</v>
      </c>
      <c r="V109" s="222" t="s">
        <v>2252</v>
      </c>
      <c r="W109" s="221">
        <v>570274</v>
      </c>
      <c r="X109" s="222" t="s">
        <v>2252</v>
      </c>
      <c r="Y109" s="221">
        <v>347851</v>
      </c>
      <c r="Z109" s="222" t="s">
        <v>2252</v>
      </c>
    </row>
    <row r="110" spans="1:26" s="13" customFormat="1" ht="24" customHeight="1">
      <c r="A110" s="112"/>
      <c r="B110" s="114" t="s">
        <v>33</v>
      </c>
      <c r="C110" s="109" t="s">
        <v>2251</v>
      </c>
      <c r="D110" s="114" t="s">
        <v>34</v>
      </c>
      <c r="F110" s="221">
        <v>29</v>
      </c>
      <c r="G110" s="224">
        <v>742</v>
      </c>
      <c r="H110" s="224">
        <v>742</v>
      </c>
      <c r="I110" s="225">
        <v>482</v>
      </c>
      <c r="J110" s="225">
        <v>253</v>
      </c>
      <c r="K110" s="225">
        <v>7</v>
      </c>
      <c r="L110" s="226" t="s">
        <v>2252</v>
      </c>
      <c r="M110" s="221">
        <v>204437</v>
      </c>
      <c r="N110" s="221">
        <v>317947</v>
      </c>
      <c r="O110" s="222" t="s">
        <v>2252</v>
      </c>
      <c r="P110" s="222" t="s">
        <v>2252</v>
      </c>
      <c r="Q110" s="222" t="s">
        <v>2252</v>
      </c>
      <c r="R110" s="222" t="s">
        <v>2252</v>
      </c>
      <c r="S110" s="222" t="s">
        <v>2252</v>
      </c>
      <c r="T110" s="222" t="s">
        <v>2252</v>
      </c>
      <c r="U110" s="222" t="s">
        <v>2252</v>
      </c>
      <c r="V110" s="222" t="s">
        <v>2252</v>
      </c>
      <c r="W110" s="221">
        <v>752551</v>
      </c>
      <c r="X110" s="222" t="s">
        <v>2252</v>
      </c>
      <c r="Y110" s="221">
        <v>410572</v>
      </c>
      <c r="Z110" s="222" t="s">
        <v>2252</v>
      </c>
    </row>
    <row r="111" spans="1:26" s="13" customFormat="1" ht="24" customHeight="1">
      <c r="A111" s="112"/>
      <c r="B111" s="114" t="s">
        <v>35</v>
      </c>
      <c r="C111" s="109" t="s">
        <v>2251</v>
      </c>
      <c r="D111" s="114" t="s">
        <v>36</v>
      </c>
      <c r="F111" s="221">
        <v>36</v>
      </c>
      <c r="G111" s="224">
        <v>2059</v>
      </c>
      <c r="H111" s="224">
        <v>2059</v>
      </c>
      <c r="I111" s="225">
        <v>1490</v>
      </c>
      <c r="J111" s="225">
        <v>422</v>
      </c>
      <c r="K111" s="225">
        <v>147</v>
      </c>
      <c r="L111" s="226" t="s">
        <v>2252</v>
      </c>
      <c r="M111" s="221">
        <v>790580</v>
      </c>
      <c r="N111" s="221">
        <v>3696882</v>
      </c>
      <c r="O111" s="221">
        <v>866940</v>
      </c>
      <c r="P111" s="221">
        <v>385655</v>
      </c>
      <c r="Q111" s="221">
        <v>146721</v>
      </c>
      <c r="R111" s="221">
        <v>334564</v>
      </c>
      <c r="S111" s="221">
        <v>978596</v>
      </c>
      <c r="T111" s="221">
        <v>422675</v>
      </c>
      <c r="U111" s="221">
        <v>132987</v>
      </c>
      <c r="V111" s="221">
        <v>422934</v>
      </c>
      <c r="W111" s="221">
        <v>5852402</v>
      </c>
      <c r="X111" s="221">
        <v>241185</v>
      </c>
      <c r="Y111" s="221">
        <v>1865741</v>
      </c>
      <c r="Z111" s="221">
        <v>199650</v>
      </c>
    </row>
    <row r="112" spans="1:26" s="13" customFormat="1" ht="24" customHeight="1">
      <c r="A112" s="112"/>
      <c r="B112" s="114" t="s">
        <v>37</v>
      </c>
      <c r="C112" s="109" t="s">
        <v>2251</v>
      </c>
      <c r="D112" s="114" t="s">
        <v>38</v>
      </c>
      <c r="F112" s="221">
        <v>13</v>
      </c>
      <c r="G112" s="224">
        <v>2147</v>
      </c>
      <c r="H112" s="224">
        <v>2147</v>
      </c>
      <c r="I112" s="225">
        <v>1670</v>
      </c>
      <c r="J112" s="225">
        <v>221</v>
      </c>
      <c r="K112" s="225">
        <v>256</v>
      </c>
      <c r="L112" s="226" t="s">
        <v>2252</v>
      </c>
      <c r="M112" s="221">
        <v>990774</v>
      </c>
      <c r="N112" s="221">
        <v>6055036</v>
      </c>
      <c r="O112" s="221">
        <v>4349853</v>
      </c>
      <c r="P112" s="221">
        <v>293729</v>
      </c>
      <c r="Q112" s="221">
        <v>3780038</v>
      </c>
      <c r="R112" s="221">
        <v>276086</v>
      </c>
      <c r="S112" s="221">
        <v>3225856</v>
      </c>
      <c r="T112" s="221">
        <v>505974</v>
      </c>
      <c r="U112" s="221">
        <v>2424075</v>
      </c>
      <c r="V112" s="221">
        <v>295807</v>
      </c>
      <c r="W112" s="221">
        <v>10281163</v>
      </c>
      <c r="X112" s="221">
        <v>193757</v>
      </c>
      <c r="Y112" s="221">
        <v>2714311</v>
      </c>
      <c r="Z112" s="221">
        <v>225972</v>
      </c>
    </row>
    <row r="113" spans="1:26" s="13" customFormat="1" ht="24" customHeight="1">
      <c r="A113" s="112"/>
      <c r="B113" s="114" t="s">
        <v>39</v>
      </c>
      <c r="C113" s="109" t="s">
        <v>2251</v>
      </c>
      <c r="D113" s="114" t="s">
        <v>40</v>
      </c>
      <c r="F113" s="221">
        <v>8</v>
      </c>
      <c r="G113" s="224">
        <v>3363</v>
      </c>
      <c r="H113" s="224">
        <v>3363</v>
      </c>
      <c r="I113" s="225">
        <v>2271</v>
      </c>
      <c r="J113" s="225">
        <v>599</v>
      </c>
      <c r="K113" s="225">
        <v>493</v>
      </c>
      <c r="L113" s="226" t="s">
        <v>2252</v>
      </c>
      <c r="M113" s="225">
        <v>1751983</v>
      </c>
      <c r="N113" s="225">
        <v>24183104</v>
      </c>
      <c r="O113" s="225">
        <v>2886833</v>
      </c>
      <c r="P113" s="225">
        <v>492412</v>
      </c>
      <c r="Q113" s="225">
        <v>1351482</v>
      </c>
      <c r="R113" s="225">
        <v>1042939</v>
      </c>
      <c r="S113" s="225">
        <v>2450396</v>
      </c>
      <c r="T113" s="225">
        <v>268627</v>
      </c>
      <c r="U113" s="225">
        <v>1267377</v>
      </c>
      <c r="V113" s="225">
        <v>914392</v>
      </c>
      <c r="W113" s="225">
        <v>33585500</v>
      </c>
      <c r="X113" s="225">
        <v>465665</v>
      </c>
      <c r="Y113" s="225">
        <v>8214219</v>
      </c>
      <c r="Z113" s="225">
        <v>440848</v>
      </c>
    </row>
    <row r="114" spans="1:26" s="13" customFormat="1" ht="24" customHeight="1">
      <c r="A114" s="112"/>
      <c r="B114" s="114" t="s">
        <v>41</v>
      </c>
      <c r="C114" s="109" t="s">
        <v>2251</v>
      </c>
      <c r="D114" s="114" t="s">
        <v>42</v>
      </c>
      <c r="F114" s="221">
        <v>2</v>
      </c>
      <c r="G114" s="224">
        <v>1108</v>
      </c>
      <c r="H114" s="224">
        <v>1108</v>
      </c>
      <c r="I114" s="225">
        <v>592</v>
      </c>
      <c r="J114" s="225">
        <v>62</v>
      </c>
      <c r="K114" s="225">
        <v>454</v>
      </c>
      <c r="L114" s="226" t="s">
        <v>2252</v>
      </c>
      <c r="M114" s="226" t="s">
        <v>2253</v>
      </c>
      <c r="N114" s="226" t="s">
        <v>2253</v>
      </c>
      <c r="O114" s="226" t="s">
        <v>2253</v>
      </c>
      <c r="P114" s="226" t="s">
        <v>2253</v>
      </c>
      <c r="Q114" s="226" t="s">
        <v>2253</v>
      </c>
      <c r="R114" s="226" t="s">
        <v>2253</v>
      </c>
      <c r="S114" s="226" t="s">
        <v>2253</v>
      </c>
      <c r="T114" s="226" t="s">
        <v>2253</v>
      </c>
      <c r="U114" s="226" t="s">
        <v>2253</v>
      </c>
      <c r="V114" s="226" t="s">
        <v>2253</v>
      </c>
      <c r="W114" s="226" t="s">
        <v>2253</v>
      </c>
      <c r="X114" s="226" t="s">
        <v>2253</v>
      </c>
      <c r="Y114" s="226" t="s">
        <v>2253</v>
      </c>
      <c r="Z114" s="226" t="s">
        <v>2253</v>
      </c>
    </row>
    <row r="115" spans="1:26" s="13" customFormat="1" ht="24" customHeight="1">
      <c r="A115" s="112"/>
      <c r="B115" s="114" t="s">
        <v>43</v>
      </c>
      <c r="C115" s="109" t="s">
        <v>44</v>
      </c>
      <c r="D115" s="118"/>
      <c r="F115" s="221">
        <v>1</v>
      </c>
      <c r="G115" s="224">
        <v>1511</v>
      </c>
      <c r="H115" s="224">
        <v>1511</v>
      </c>
      <c r="I115" s="225">
        <v>1203</v>
      </c>
      <c r="J115" s="225">
        <v>2</v>
      </c>
      <c r="K115" s="225">
        <v>306</v>
      </c>
      <c r="L115" s="226" t="s">
        <v>2252</v>
      </c>
      <c r="M115" s="226" t="s">
        <v>2253</v>
      </c>
      <c r="N115" s="226" t="s">
        <v>2253</v>
      </c>
      <c r="O115" s="226" t="s">
        <v>2253</v>
      </c>
      <c r="P115" s="226" t="s">
        <v>2253</v>
      </c>
      <c r="Q115" s="226" t="s">
        <v>2253</v>
      </c>
      <c r="R115" s="226" t="s">
        <v>2253</v>
      </c>
      <c r="S115" s="226" t="s">
        <v>2253</v>
      </c>
      <c r="T115" s="226" t="s">
        <v>2253</v>
      </c>
      <c r="U115" s="226" t="s">
        <v>2253</v>
      </c>
      <c r="V115" s="226" t="s">
        <v>2253</v>
      </c>
      <c r="W115" s="226" t="s">
        <v>2253</v>
      </c>
      <c r="X115" s="226" t="s">
        <v>2253</v>
      </c>
      <c r="Y115" s="226" t="s">
        <v>2253</v>
      </c>
      <c r="Z115" s="226" t="s">
        <v>2253</v>
      </c>
    </row>
    <row r="116" spans="1:26" s="13" customFormat="1" ht="17.25" customHeight="1">
      <c r="A116" s="112"/>
      <c r="B116" s="114"/>
      <c r="C116" s="109"/>
      <c r="D116" s="118"/>
      <c r="F116" s="221"/>
      <c r="G116" s="221"/>
      <c r="H116" s="221"/>
      <c r="I116" s="228"/>
      <c r="J116" s="228"/>
      <c r="K116" s="228"/>
      <c r="L116" s="228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</row>
    <row r="117" spans="1:26" s="13" customFormat="1" ht="27.75" customHeight="1">
      <c r="A117" s="227"/>
      <c r="B117" s="628" t="s">
        <v>123</v>
      </c>
      <c r="C117" s="628"/>
      <c r="D117" s="628"/>
      <c r="E117" s="120"/>
      <c r="F117" s="219">
        <v>83</v>
      </c>
      <c r="G117" s="219">
        <v>5344</v>
      </c>
      <c r="H117" s="219">
        <v>5332</v>
      </c>
      <c r="I117" s="219">
        <v>4221</v>
      </c>
      <c r="J117" s="219">
        <v>764</v>
      </c>
      <c r="K117" s="219">
        <v>347</v>
      </c>
      <c r="L117" s="219">
        <v>12</v>
      </c>
      <c r="M117" s="219">
        <v>1958843</v>
      </c>
      <c r="N117" s="219">
        <v>34028088</v>
      </c>
      <c r="O117" s="219">
        <v>1809472</v>
      </c>
      <c r="P117" s="219">
        <v>392577</v>
      </c>
      <c r="Q117" s="219">
        <v>683162</v>
      </c>
      <c r="R117" s="219">
        <v>733733</v>
      </c>
      <c r="S117" s="219">
        <v>2768322</v>
      </c>
      <c r="T117" s="219">
        <v>839609</v>
      </c>
      <c r="U117" s="219">
        <v>847695</v>
      </c>
      <c r="V117" s="219">
        <v>1081018</v>
      </c>
      <c r="W117" s="219">
        <v>40605046</v>
      </c>
      <c r="X117" s="219">
        <v>910997</v>
      </c>
      <c r="Y117" s="219">
        <v>6053186</v>
      </c>
      <c r="Z117" s="219">
        <v>973274</v>
      </c>
    </row>
    <row r="118" spans="1:26" s="13" customFormat="1" ht="7.5" customHeight="1">
      <c r="A118" s="112"/>
      <c r="B118" s="114"/>
      <c r="C118" s="109"/>
      <c r="D118" s="114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</row>
    <row r="119" spans="1:26" s="13" customFormat="1" ht="24" customHeight="1">
      <c r="A119" s="112"/>
      <c r="B119" s="114" t="s">
        <v>29</v>
      </c>
      <c r="C119" s="109" t="s">
        <v>2251</v>
      </c>
      <c r="D119" s="114" t="s">
        <v>30</v>
      </c>
      <c r="F119" s="221">
        <v>37</v>
      </c>
      <c r="G119" s="224">
        <v>230</v>
      </c>
      <c r="H119" s="224">
        <v>220</v>
      </c>
      <c r="I119" s="224">
        <v>148</v>
      </c>
      <c r="J119" s="224">
        <v>69</v>
      </c>
      <c r="K119" s="224">
        <v>3</v>
      </c>
      <c r="L119" s="221">
        <v>10</v>
      </c>
      <c r="M119" s="221">
        <v>65328</v>
      </c>
      <c r="N119" s="221">
        <v>83922</v>
      </c>
      <c r="O119" s="222" t="s">
        <v>2252</v>
      </c>
      <c r="P119" s="222" t="s">
        <v>2252</v>
      </c>
      <c r="Q119" s="222" t="s">
        <v>2252</v>
      </c>
      <c r="R119" s="222" t="s">
        <v>2252</v>
      </c>
      <c r="S119" s="222" t="s">
        <v>2252</v>
      </c>
      <c r="T119" s="222" t="s">
        <v>2252</v>
      </c>
      <c r="U119" s="222" t="s">
        <v>2252</v>
      </c>
      <c r="V119" s="222" t="s">
        <v>2252</v>
      </c>
      <c r="W119" s="221">
        <v>197235</v>
      </c>
      <c r="X119" s="222" t="s">
        <v>2252</v>
      </c>
      <c r="Y119" s="221">
        <v>106865</v>
      </c>
      <c r="Z119" s="222" t="s">
        <v>2252</v>
      </c>
    </row>
    <row r="120" spans="1:26" s="13" customFormat="1" ht="24" customHeight="1">
      <c r="A120" s="112"/>
      <c r="B120" s="114" t="s">
        <v>31</v>
      </c>
      <c r="C120" s="109" t="s">
        <v>2251</v>
      </c>
      <c r="D120" s="114" t="s">
        <v>32</v>
      </c>
      <c r="F120" s="221">
        <v>20</v>
      </c>
      <c r="G120" s="224">
        <v>286</v>
      </c>
      <c r="H120" s="224">
        <v>284</v>
      </c>
      <c r="I120" s="224">
        <v>163</v>
      </c>
      <c r="J120" s="224">
        <v>121</v>
      </c>
      <c r="K120" s="225" t="s">
        <v>2252</v>
      </c>
      <c r="L120" s="221">
        <v>2</v>
      </c>
      <c r="M120" s="221">
        <v>73845</v>
      </c>
      <c r="N120" s="221">
        <v>197956</v>
      </c>
      <c r="O120" s="222" t="s">
        <v>2252</v>
      </c>
      <c r="P120" s="222" t="s">
        <v>2252</v>
      </c>
      <c r="Q120" s="222" t="s">
        <v>2252</v>
      </c>
      <c r="R120" s="222" t="s">
        <v>2252</v>
      </c>
      <c r="S120" s="222" t="s">
        <v>2252</v>
      </c>
      <c r="T120" s="222" t="s">
        <v>2252</v>
      </c>
      <c r="U120" s="222" t="s">
        <v>2252</v>
      </c>
      <c r="V120" s="222" t="s">
        <v>2252</v>
      </c>
      <c r="W120" s="221">
        <v>367364</v>
      </c>
      <c r="X120" s="222" t="s">
        <v>2252</v>
      </c>
      <c r="Y120" s="221">
        <v>161341</v>
      </c>
      <c r="Z120" s="222" t="s">
        <v>2252</v>
      </c>
    </row>
    <row r="121" spans="1:26" s="13" customFormat="1" ht="24" customHeight="1">
      <c r="A121" s="112"/>
      <c r="B121" s="114" t="s">
        <v>33</v>
      </c>
      <c r="C121" s="109" t="s">
        <v>2251</v>
      </c>
      <c r="D121" s="114" t="s">
        <v>34</v>
      </c>
      <c r="F121" s="221">
        <v>9</v>
      </c>
      <c r="G121" s="224">
        <v>226</v>
      </c>
      <c r="H121" s="224">
        <v>226</v>
      </c>
      <c r="I121" s="225">
        <v>121</v>
      </c>
      <c r="J121" s="225">
        <v>103</v>
      </c>
      <c r="K121" s="225">
        <v>2</v>
      </c>
      <c r="L121" s="226" t="s">
        <v>2252</v>
      </c>
      <c r="M121" s="221">
        <v>63272</v>
      </c>
      <c r="N121" s="221">
        <v>100113</v>
      </c>
      <c r="O121" s="222" t="s">
        <v>2252</v>
      </c>
      <c r="P121" s="222" t="s">
        <v>2252</v>
      </c>
      <c r="Q121" s="222" t="s">
        <v>2252</v>
      </c>
      <c r="R121" s="222" t="s">
        <v>2252</v>
      </c>
      <c r="S121" s="222" t="s">
        <v>2252</v>
      </c>
      <c r="T121" s="222" t="s">
        <v>2252</v>
      </c>
      <c r="U121" s="222" t="s">
        <v>2252</v>
      </c>
      <c r="V121" s="222" t="s">
        <v>2252</v>
      </c>
      <c r="W121" s="221">
        <v>195003</v>
      </c>
      <c r="X121" s="222" t="s">
        <v>2252</v>
      </c>
      <c r="Y121" s="221">
        <v>90372</v>
      </c>
      <c r="Z121" s="222" t="s">
        <v>2252</v>
      </c>
    </row>
    <row r="122" spans="1:26" s="13" customFormat="1" ht="24" customHeight="1">
      <c r="A122" s="112"/>
      <c r="B122" s="114" t="s">
        <v>35</v>
      </c>
      <c r="C122" s="109" t="s">
        <v>2251</v>
      </c>
      <c r="D122" s="114" t="s">
        <v>36</v>
      </c>
      <c r="F122" s="221">
        <v>8</v>
      </c>
      <c r="G122" s="224">
        <v>591</v>
      </c>
      <c r="H122" s="224">
        <v>591</v>
      </c>
      <c r="I122" s="225">
        <v>361</v>
      </c>
      <c r="J122" s="225">
        <v>189</v>
      </c>
      <c r="K122" s="225">
        <v>41</v>
      </c>
      <c r="L122" s="226" t="s">
        <v>2252</v>
      </c>
      <c r="M122" s="221">
        <v>190823</v>
      </c>
      <c r="N122" s="221">
        <v>991610</v>
      </c>
      <c r="O122" s="221">
        <v>113010</v>
      </c>
      <c r="P122" s="221">
        <v>13366</v>
      </c>
      <c r="Q122" s="221">
        <v>21426</v>
      </c>
      <c r="R122" s="221">
        <v>78218</v>
      </c>
      <c r="S122" s="221">
        <v>114249</v>
      </c>
      <c r="T122" s="221">
        <v>16180</v>
      </c>
      <c r="U122" s="221">
        <v>25745</v>
      </c>
      <c r="V122" s="221">
        <v>72324</v>
      </c>
      <c r="W122" s="221">
        <v>1426755</v>
      </c>
      <c r="X122" s="221">
        <v>39596</v>
      </c>
      <c r="Y122" s="221">
        <v>383387</v>
      </c>
      <c r="Z122" s="221">
        <v>34637</v>
      </c>
    </row>
    <row r="123" spans="1:26" s="13" customFormat="1" ht="24" customHeight="1">
      <c r="A123" s="112"/>
      <c r="B123" s="114" t="s">
        <v>37</v>
      </c>
      <c r="C123" s="109" t="s">
        <v>2251</v>
      </c>
      <c r="D123" s="114" t="s">
        <v>38</v>
      </c>
      <c r="F123" s="221">
        <v>8</v>
      </c>
      <c r="G123" s="224">
        <v>1223</v>
      </c>
      <c r="H123" s="224">
        <v>1223</v>
      </c>
      <c r="I123" s="225">
        <v>792</v>
      </c>
      <c r="J123" s="225">
        <v>210</v>
      </c>
      <c r="K123" s="225">
        <v>221</v>
      </c>
      <c r="L123" s="226" t="s">
        <v>2252</v>
      </c>
      <c r="M123" s="226" t="s">
        <v>2253</v>
      </c>
      <c r="N123" s="226" t="s">
        <v>2253</v>
      </c>
      <c r="O123" s="226" t="s">
        <v>2253</v>
      </c>
      <c r="P123" s="226" t="s">
        <v>2253</v>
      </c>
      <c r="Q123" s="226" t="s">
        <v>2253</v>
      </c>
      <c r="R123" s="226" t="s">
        <v>2253</v>
      </c>
      <c r="S123" s="226" t="s">
        <v>2253</v>
      </c>
      <c r="T123" s="226" t="s">
        <v>2253</v>
      </c>
      <c r="U123" s="226" t="s">
        <v>2253</v>
      </c>
      <c r="V123" s="226" t="s">
        <v>2253</v>
      </c>
      <c r="W123" s="226" t="s">
        <v>2253</v>
      </c>
      <c r="X123" s="226" t="s">
        <v>2253</v>
      </c>
      <c r="Y123" s="226" t="s">
        <v>2253</v>
      </c>
      <c r="Z123" s="226" t="s">
        <v>2253</v>
      </c>
    </row>
    <row r="124" spans="1:26" s="13" customFormat="1" ht="24" customHeight="1">
      <c r="A124" s="112"/>
      <c r="B124" s="114" t="s">
        <v>43</v>
      </c>
      <c r="C124" s="109" t="s">
        <v>44</v>
      </c>
      <c r="D124" s="118"/>
      <c r="F124" s="221">
        <v>1</v>
      </c>
      <c r="G124" s="224">
        <v>2788</v>
      </c>
      <c r="H124" s="224">
        <v>2788</v>
      </c>
      <c r="I124" s="225">
        <v>2636</v>
      </c>
      <c r="J124" s="225">
        <v>72</v>
      </c>
      <c r="K124" s="225">
        <v>80</v>
      </c>
      <c r="L124" s="226" t="s">
        <v>2252</v>
      </c>
      <c r="M124" s="226" t="s">
        <v>2253</v>
      </c>
      <c r="N124" s="226" t="s">
        <v>2253</v>
      </c>
      <c r="O124" s="226" t="s">
        <v>2253</v>
      </c>
      <c r="P124" s="226" t="s">
        <v>2253</v>
      </c>
      <c r="Q124" s="226" t="s">
        <v>2253</v>
      </c>
      <c r="R124" s="226" t="s">
        <v>2253</v>
      </c>
      <c r="S124" s="226" t="s">
        <v>2253</v>
      </c>
      <c r="T124" s="226" t="s">
        <v>2253</v>
      </c>
      <c r="U124" s="226" t="s">
        <v>2253</v>
      </c>
      <c r="V124" s="226" t="s">
        <v>2253</v>
      </c>
      <c r="W124" s="226" t="s">
        <v>2253</v>
      </c>
      <c r="X124" s="226" t="s">
        <v>2253</v>
      </c>
      <c r="Y124" s="226" t="s">
        <v>2253</v>
      </c>
      <c r="Z124" s="226" t="s">
        <v>2253</v>
      </c>
    </row>
    <row r="125" spans="1:26" s="13" customFormat="1" ht="17.25" customHeight="1">
      <c r="A125" s="112"/>
      <c r="B125" s="114"/>
      <c r="C125" s="109"/>
      <c r="D125" s="114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</row>
    <row r="126" spans="1:26" s="13" customFormat="1" ht="27.75" customHeight="1">
      <c r="A126" s="227"/>
      <c r="B126" s="628" t="s">
        <v>153</v>
      </c>
      <c r="C126" s="628"/>
      <c r="D126" s="628"/>
      <c r="E126" s="120"/>
      <c r="F126" s="219">
        <v>261</v>
      </c>
      <c r="G126" s="219">
        <v>11366</v>
      </c>
      <c r="H126" s="219">
        <v>11331</v>
      </c>
      <c r="I126" s="219">
        <v>8546</v>
      </c>
      <c r="J126" s="219">
        <v>2020</v>
      </c>
      <c r="K126" s="219">
        <v>765</v>
      </c>
      <c r="L126" s="219">
        <v>35</v>
      </c>
      <c r="M126" s="219">
        <v>4975262</v>
      </c>
      <c r="N126" s="219">
        <v>20100836</v>
      </c>
      <c r="O126" s="219">
        <v>2507126</v>
      </c>
      <c r="P126" s="219">
        <v>1068105</v>
      </c>
      <c r="Q126" s="219">
        <v>713892</v>
      </c>
      <c r="R126" s="219">
        <v>725129</v>
      </c>
      <c r="S126" s="219">
        <v>3170814</v>
      </c>
      <c r="T126" s="219">
        <v>1460243</v>
      </c>
      <c r="U126" s="219">
        <v>694586</v>
      </c>
      <c r="V126" s="219">
        <v>1015985</v>
      </c>
      <c r="W126" s="219">
        <v>38785633</v>
      </c>
      <c r="X126" s="219">
        <v>1299300</v>
      </c>
      <c r="Y126" s="219">
        <v>17054161</v>
      </c>
      <c r="Z126" s="219">
        <v>1573993</v>
      </c>
    </row>
    <row r="127" spans="1:26" s="13" customFormat="1" ht="7.5" customHeight="1">
      <c r="A127" s="112"/>
      <c r="B127" s="114"/>
      <c r="C127" s="109"/>
      <c r="D127" s="114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</row>
    <row r="128" spans="1:26" s="13" customFormat="1" ht="24" customHeight="1">
      <c r="A128" s="112"/>
      <c r="B128" s="114" t="s">
        <v>29</v>
      </c>
      <c r="C128" s="109" t="s">
        <v>2251</v>
      </c>
      <c r="D128" s="114" t="s">
        <v>30</v>
      </c>
      <c r="F128" s="221">
        <v>110</v>
      </c>
      <c r="G128" s="224">
        <v>663</v>
      </c>
      <c r="H128" s="224">
        <v>630</v>
      </c>
      <c r="I128" s="224">
        <v>432</v>
      </c>
      <c r="J128" s="224">
        <v>182</v>
      </c>
      <c r="K128" s="224">
        <v>16</v>
      </c>
      <c r="L128" s="221">
        <v>33</v>
      </c>
      <c r="M128" s="221">
        <v>172622</v>
      </c>
      <c r="N128" s="221">
        <v>391128</v>
      </c>
      <c r="O128" s="222" t="s">
        <v>2252</v>
      </c>
      <c r="P128" s="222" t="s">
        <v>2252</v>
      </c>
      <c r="Q128" s="222" t="s">
        <v>2252</v>
      </c>
      <c r="R128" s="222" t="s">
        <v>2252</v>
      </c>
      <c r="S128" s="222" t="s">
        <v>2252</v>
      </c>
      <c r="T128" s="222" t="s">
        <v>2252</v>
      </c>
      <c r="U128" s="222" t="s">
        <v>2252</v>
      </c>
      <c r="V128" s="222" t="s">
        <v>2252</v>
      </c>
      <c r="W128" s="221">
        <v>764436</v>
      </c>
      <c r="X128" s="222" t="s">
        <v>2252</v>
      </c>
      <c r="Y128" s="221">
        <v>355532</v>
      </c>
      <c r="Z128" s="222" t="s">
        <v>2252</v>
      </c>
    </row>
    <row r="129" spans="1:26" s="13" customFormat="1" ht="24" customHeight="1">
      <c r="A129" s="112"/>
      <c r="B129" s="114" t="s">
        <v>31</v>
      </c>
      <c r="C129" s="109" t="s">
        <v>2251</v>
      </c>
      <c r="D129" s="114" t="s">
        <v>32</v>
      </c>
      <c r="F129" s="221">
        <v>49</v>
      </c>
      <c r="G129" s="224">
        <v>682</v>
      </c>
      <c r="H129" s="224">
        <v>680</v>
      </c>
      <c r="I129" s="224">
        <v>504</v>
      </c>
      <c r="J129" s="224">
        <v>165</v>
      </c>
      <c r="K129" s="224">
        <v>11</v>
      </c>
      <c r="L129" s="221">
        <v>2</v>
      </c>
      <c r="M129" s="221">
        <v>224712</v>
      </c>
      <c r="N129" s="221">
        <v>449170</v>
      </c>
      <c r="O129" s="222" t="s">
        <v>2252</v>
      </c>
      <c r="P129" s="222" t="s">
        <v>2252</v>
      </c>
      <c r="Q129" s="222" t="s">
        <v>2252</v>
      </c>
      <c r="R129" s="222" t="s">
        <v>2252</v>
      </c>
      <c r="S129" s="222" t="s">
        <v>2252</v>
      </c>
      <c r="T129" s="222" t="s">
        <v>2252</v>
      </c>
      <c r="U129" s="222" t="s">
        <v>2252</v>
      </c>
      <c r="V129" s="222" t="s">
        <v>2252</v>
      </c>
      <c r="W129" s="221">
        <v>1035377</v>
      </c>
      <c r="X129" s="222" t="s">
        <v>2252</v>
      </c>
      <c r="Y129" s="221">
        <v>558346</v>
      </c>
      <c r="Z129" s="222" t="s">
        <v>2252</v>
      </c>
    </row>
    <row r="130" spans="1:26" s="13" customFormat="1" ht="24" customHeight="1">
      <c r="A130" s="112"/>
      <c r="B130" s="114" t="s">
        <v>33</v>
      </c>
      <c r="C130" s="109" t="s">
        <v>2251</v>
      </c>
      <c r="D130" s="114" t="s">
        <v>34</v>
      </c>
      <c r="F130" s="221">
        <v>34</v>
      </c>
      <c r="G130" s="224">
        <v>820</v>
      </c>
      <c r="H130" s="224">
        <v>820</v>
      </c>
      <c r="I130" s="225">
        <v>493</v>
      </c>
      <c r="J130" s="225">
        <v>311</v>
      </c>
      <c r="K130" s="225">
        <v>16</v>
      </c>
      <c r="L130" s="226" t="s">
        <v>2252</v>
      </c>
      <c r="M130" s="221">
        <v>291781</v>
      </c>
      <c r="N130" s="221">
        <v>778509</v>
      </c>
      <c r="O130" s="222" t="s">
        <v>2252</v>
      </c>
      <c r="P130" s="222" t="s">
        <v>2252</v>
      </c>
      <c r="Q130" s="222" t="s">
        <v>2252</v>
      </c>
      <c r="R130" s="222" t="s">
        <v>2252</v>
      </c>
      <c r="S130" s="222" t="s">
        <v>2252</v>
      </c>
      <c r="T130" s="222" t="s">
        <v>2252</v>
      </c>
      <c r="U130" s="222" t="s">
        <v>2252</v>
      </c>
      <c r="V130" s="222" t="s">
        <v>2252</v>
      </c>
      <c r="W130" s="221">
        <v>1505219</v>
      </c>
      <c r="X130" s="222" t="s">
        <v>2252</v>
      </c>
      <c r="Y130" s="221">
        <v>692103</v>
      </c>
      <c r="Z130" s="222" t="s">
        <v>2252</v>
      </c>
    </row>
    <row r="131" spans="1:26" s="13" customFormat="1" ht="24" customHeight="1">
      <c r="A131" s="112"/>
      <c r="B131" s="114" t="s">
        <v>35</v>
      </c>
      <c r="C131" s="109" t="s">
        <v>2251</v>
      </c>
      <c r="D131" s="114" t="s">
        <v>36</v>
      </c>
      <c r="F131" s="221">
        <v>46</v>
      </c>
      <c r="G131" s="224">
        <v>2504</v>
      </c>
      <c r="H131" s="224">
        <v>2504</v>
      </c>
      <c r="I131" s="225">
        <v>1792</v>
      </c>
      <c r="J131" s="225">
        <v>575</v>
      </c>
      <c r="K131" s="225">
        <v>137</v>
      </c>
      <c r="L131" s="226" t="s">
        <v>2252</v>
      </c>
      <c r="M131" s="221">
        <v>851444</v>
      </c>
      <c r="N131" s="221">
        <v>2753840</v>
      </c>
      <c r="O131" s="221">
        <v>652194</v>
      </c>
      <c r="P131" s="221">
        <v>212105</v>
      </c>
      <c r="Q131" s="221">
        <v>167027</v>
      </c>
      <c r="R131" s="221">
        <v>273062</v>
      </c>
      <c r="S131" s="221">
        <v>690085</v>
      </c>
      <c r="T131" s="221">
        <v>240074</v>
      </c>
      <c r="U131" s="221">
        <v>150760</v>
      </c>
      <c r="V131" s="221">
        <v>299251</v>
      </c>
      <c r="W131" s="221">
        <v>4610406</v>
      </c>
      <c r="X131" s="221">
        <v>150418</v>
      </c>
      <c r="Y131" s="221">
        <v>1643973</v>
      </c>
      <c r="Z131" s="221">
        <v>169579</v>
      </c>
    </row>
    <row r="132" spans="1:26" s="13" customFormat="1" ht="24" customHeight="1">
      <c r="A132" s="112"/>
      <c r="B132" s="114" t="s">
        <v>37</v>
      </c>
      <c r="C132" s="109" t="s">
        <v>2251</v>
      </c>
      <c r="D132" s="114" t="s">
        <v>38</v>
      </c>
      <c r="F132" s="221">
        <v>16</v>
      </c>
      <c r="G132" s="224">
        <v>2763</v>
      </c>
      <c r="H132" s="224">
        <v>2763</v>
      </c>
      <c r="I132" s="225">
        <v>1802</v>
      </c>
      <c r="J132" s="225">
        <v>502</v>
      </c>
      <c r="K132" s="225">
        <v>459</v>
      </c>
      <c r="L132" s="226" t="s">
        <v>2252</v>
      </c>
      <c r="M132" s="221">
        <v>1178518</v>
      </c>
      <c r="N132" s="221">
        <v>4563698</v>
      </c>
      <c r="O132" s="221">
        <v>550002</v>
      </c>
      <c r="P132" s="221">
        <v>163065</v>
      </c>
      <c r="Q132" s="221">
        <v>160848</v>
      </c>
      <c r="R132" s="221">
        <v>226089</v>
      </c>
      <c r="S132" s="221">
        <v>638199</v>
      </c>
      <c r="T132" s="221">
        <v>168687</v>
      </c>
      <c r="U132" s="221">
        <v>176231</v>
      </c>
      <c r="V132" s="221">
        <v>293281</v>
      </c>
      <c r="W132" s="221">
        <v>11104539</v>
      </c>
      <c r="X132" s="221">
        <v>266322</v>
      </c>
      <c r="Y132" s="221">
        <v>6007128</v>
      </c>
      <c r="Z132" s="221">
        <v>410595</v>
      </c>
    </row>
    <row r="133" spans="1:26" s="13" customFormat="1" ht="24" customHeight="1">
      <c r="A133" s="112"/>
      <c r="B133" s="114" t="s">
        <v>39</v>
      </c>
      <c r="C133" s="109" t="s">
        <v>2251</v>
      </c>
      <c r="D133" s="114" t="s">
        <v>40</v>
      </c>
      <c r="F133" s="221">
        <v>3</v>
      </c>
      <c r="G133" s="224">
        <v>1223</v>
      </c>
      <c r="H133" s="224">
        <v>1223</v>
      </c>
      <c r="I133" s="225">
        <v>1093</v>
      </c>
      <c r="J133" s="225">
        <v>42</v>
      </c>
      <c r="K133" s="225">
        <v>88</v>
      </c>
      <c r="L133" s="226" t="s">
        <v>2252</v>
      </c>
      <c r="M133" s="221">
        <v>663187</v>
      </c>
      <c r="N133" s="221">
        <v>3480927</v>
      </c>
      <c r="O133" s="221">
        <v>384954</v>
      </c>
      <c r="P133" s="221">
        <v>141172</v>
      </c>
      <c r="Q133" s="221">
        <v>235476</v>
      </c>
      <c r="R133" s="221">
        <v>8306</v>
      </c>
      <c r="S133" s="221">
        <v>426328</v>
      </c>
      <c r="T133" s="221">
        <v>182062</v>
      </c>
      <c r="U133" s="221">
        <v>237305</v>
      </c>
      <c r="V133" s="221">
        <v>6961</v>
      </c>
      <c r="W133" s="221">
        <v>6624766</v>
      </c>
      <c r="X133" s="221">
        <v>95911</v>
      </c>
      <c r="Y133" s="221">
        <v>3006479</v>
      </c>
      <c r="Z133" s="221">
        <v>265905</v>
      </c>
    </row>
    <row r="134" spans="1:26" s="13" customFormat="1" ht="24" customHeight="1">
      <c r="A134" s="112"/>
      <c r="B134" s="114" t="s">
        <v>41</v>
      </c>
      <c r="C134" s="109" t="s">
        <v>2251</v>
      </c>
      <c r="D134" s="114" t="s">
        <v>42</v>
      </c>
      <c r="F134" s="221">
        <v>2</v>
      </c>
      <c r="G134" s="224">
        <v>1536</v>
      </c>
      <c r="H134" s="224">
        <v>1536</v>
      </c>
      <c r="I134" s="225">
        <v>1438</v>
      </c>
      <c r="J134" s="225">
        <v>85</v>
      </c>
      <c r="K134" s="225">
        <v>13</v>
      </c>
      <c r="L134" s="226" t="s">
        <v>2252</v>
      </c>
      <c r="M134" s="226" t="s">
        <v>2253</v>
      </c>
      <c r="N134" s="226" t="s">
        <v>2253</v>
      </c>
      <c r="O134" s="226" t="s">
        <v>2253</v>
      </c>
      <c r="P134" s="226" t="s">
        <v>2253</v>
      </c>
      <c r="Q134" s="226" t="s">
        <v>2253</v>
      </c>
      <c r="R134" s="226" t="s">
        <v>2253</v>
      </c>
      <c r="S134" s="226" t="s">
        <v>2253</v>
      </c>
      <c r="T134" s="226" t="s">
        <v>2253</v>
      </c>
      <c r="U134" s="226" t="s">
        <v>2253</v>
      </c>
      <c r="V134" s="226" t="s">
        <v>2253</v>
      </c>
      <c r="W134" s="226" t="s">
        <v>2253</v>
      </c>
      <c r="X134" s="226" t="s">
        <v>2253</v>
      </c>
      <c r="Y134" s="226" t="s">
        <v>2253</v>
      </c>
      <c r="Z134" s="226" t="s">
        <v>2253</v>
      </c>
    </row>
    <row r="135" spans="1:26" s="13" customFormat="1" ht="24" customHeight="1">
      <c r="A135" s="112"/>
      <c r="B135" s="114" t="s">
        <v>43</v>
      </c>
      <c r="C135" s="109" t="s">
        <v>44</v>
      </c>
      <c r="D135" s="118"/>
      <c r="F135" s="221">
        <v>1</v>
      </c>
      <c r="G135" s="224">
        <v>1175</v>
      </c>
      <c r="H135" s="224">
        <v>1175</v>
      </c>
      <c r="I135" s="225">
        <v>992</v>
      </c>
      <c r="J135" s="225">
        <v>158</v>
      </c>
      <c r="K135" s="225">
        <v>25</v>
      </c>
      <c r="L135" s="226" t="s">
        <v>2252</v>
      </c>
      <c r="M135" s="226" t="s">
        <v>2253</v>
      </c>
      <c r="N135" s="226" t="s">
        <v>2253</v>
      </c>
      <c r="O135" s="226" t="s">
        <v>2253</v>
      </c>
      <c r="P135" s="226" t="s">
        <v>2253</v>
      </c>
      <c r="Q135" s="226" t="s">
        <v>2253</v>
      </c>
      <c r="R135" s="226" t="s">
        <v>2253</v>
      </c>
      <c r="S135" s="226" t="s">
        <v>2253</v>
      </c>
      <c r="T135" s="226" t="s">
        <v>2253</v>
      </c>
      <c r="U135" s="226" t="s">
        <v>2253</v>
      </c>
      <c r="V135" s="226" t="s">
        <v>2253</v>
      </c>
      <c r="W135" s="226" t="s">
        <v>2253</v>
      </c>
      <c r="X135" s="226" t="s">
        <v>2253</v>
      </c>
      <c r="Y135" s="226" t="s">
        <v>2253</v>
      </c>
      <c r="Z135" s="226" t="s">
        <v>2253</v>
      </c>
    </row>
    <row r="136" spans="1:26" s="13" customFormat="1" ht="17.25" customHeight="1">
      <c r="A136" s="112"/>
      <c r="B136" s="114"/>
      <c r="C136" s="109"/>
      <c r="D136" s="118"/>
      <c r="F136" s="221"/>
      <c r="G136" s="221"/>
      <c r="H136" s="221"/>
      <c r="I136" s="228"/>
      <c r="J136" s="228"/>
      <c r="K136" s="228"/>
      <c r="L136" s="228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</row>
    <row r="137" spans="1:26" s="13" customFormat="1" ht="27.75" customHeight="1">
      <c r="A137" s="227"/>
      <c r="B137" s="628" t="s">
        <v>125</v>
      </c>
      <c r="C137" s="628"/>
      <c r="D137" s="628"/>
      <c r="E137" s="120"/>
      <c r="F137" s="219">
        <v>110</v>
      </c>
      <c r="G137" s="219">
        <v>4480</v>
      </c>
      <c r="H137" s="219">
        <v>4462</v>
      </c>
      <c r="I137" s="219">
        <v>3324</v>
      </c>
      <c r="J137" s="219">
        <v>827</v>
      </c>
      <c r="K137" s="219">
        <v>311</v>
      </c>
      <c r="L137" s="219">
        <v>18</v>
      </c>
      <c r="M137" s="219">
        <v>1938489</v>
      </c>
      <c r="N137" s="219">
        <v>13823187</v>
      </c>
      <c r="O137" s="219">
        <v>884320</v>
      </c>
      <c r="P137" s="219">
        <v>356637</v>
      </c>
      <c r="Q137" s="219">
        <v>205705</v>
      </c>
      <c r="R137" s="219">
        <v>321978</v>
      </c>
      <c r="S137" s="219">
        <v>1033501</v>
      </c>
      <c r="T137" s="219">
        <v>417437</v>
      </c>
      <c r="U137" s="219">
        <v>136540</v>
      </c>
      <c r="V137" s="219">
        <v>479524</v>
      </c>
      <c r="W137" s="219">
        <v>20013732</v>
      </c>
      <c r="X137" s="219">
        <v>459585</v>
      </c>
      <c r="Y137" s="219">
        <v>5371320</v>
      </c>
      <c r="Z137" s="219">
        <v>414710</v>
      </c>
    </row>
    <row r="138" spans="1:26" s="13" customFormat="1" ht="7.5" customHeight="1">
      <c r="A138" s="112"/>
      <c r="B138" s="114"/>
      <c r="C138" s="109"/>
      <c r="D138" s="114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</row>
    <row r="139" spans="1:26" s="13" customFormat="1" ht="24" customHeight="1">
      <c r="A139" s="112"/>
      <c r="B139" s="114" t="s">
        <v>29</v>
      </c>
      <c r="C139" s="109" t="s">
        <v>2251</v>
      </c>
      <c r="D139" s="114" t="s">
        <v>30</v>
      </c>
      <c r="F139" s="221">
        <v>37</v>
      </c>
      <c r="G139" s="224">
        <v>223</v>
      </c>
      <c r="H139" s="224">
        <v>209</v>
      </c>
      <c r="I139" s="224">
        <v>157</v>
      </c>
      <c r="J139" s="224">
        <v>49</v>
      </c>
      <c r="K139" s="224">
        <v>3</v>
      </c>
      <c r="L139" s="221">
        <v>14</v>
      </c>
      <c r="M139" s="221">
        <v>58393</v>
      </c>
      <c r="N139" s="221">
        <v>61199</v>
      </c>
      <c r="O139" s="222" t="s">
        <v>2252</v>
      </c>
      <c r="P139" s="222" t="s">
        <v>2252</v>
      </c>
      <c r="Q139" s="222" t="s">
        <v>2252</v>
      </c>
      <c r="R139" s="222" t="s">
        <v>2252</v>
      </c>
      <c r="S139" s="222" t="s">
        <v>2252</v>
      </c>
      <c r="T139" s="222" t="s">
        <v>2252</v>
      </c>
      <c r="U139" s="222" t="s">
        <v>2252</v>
      </c>
      <c r="V139" s="222" t="s">
        <v>2252</v>
      </c>
      <c r="W139" s="221">
        <v>180634</v>
      </c>
      <c r="X139" s="222" t="s">
        <v>2252</v>
      </c>
      <c r="Y139" s="221">
        <v>113746</v>
      </c>
      <c r="Z139" s="222" t="s">
        <v>2252</v>
      </c>
    </row>
    <row r="140" spans="1:26" s="13" customFormat="1" ht="24" customHeight="1">
      <c r="A140" s="112"/>
      <c r="B140" s="114" t="s">
        <v>31</v>
      </c>
      <c r="C140" s="109" t="s">
        <v>2251</v>
      </c>
      <c r="D140" s="114" t="s">
        <v>32</v>
      </c>
      <c r="F140" s="221">
        <v>27</v>
      </c>
      <c r="G140" s="224">
        <v>386</v>
      </c>
      <c r="H140" s="224">
        <v>382</v>
      </c>
      <c r="I140" s="224">
        <v>259</v>
      </c>
      <c r="J140" s="224">
        <v>103</v>
      </c>
      <c r="K140" s="224">
        <v>20</v>
      </c>
      <c r="L140" s="221">
        <v>4</v>
      </c>
      <c r="M140" s="221">
        <v>126485</v>
      </c>
      <c r="N140" s="221">
        <v>405200</v>
      </c>
      <c r="O140" s="222" t="s">
        <v>2252</v>
      </c>
      <c r="P140" s="222" t="s">
        <v>2252</v>
      </c>
      <c r="Q140" s="222" t="s">
        <v>2252</v>
      </c>
      <c r="R140" s="222" t="s">
        <v>2252</v>
      </c>
      <c r="S140" s="222" t="s">
        <v>2252</v>
      </c>
      <c r="T140" s="222" t="s">
        <v>2252</v>
      </c>
      <c r="U140" s="222" t="s">
        <v>2252</v>
      </c>
      <c r="V140" s="222" t="s">
        <v>2252</v>
      </c>
      <c r="W140" s="221">
        <v>722186</v>
      </c>
      <c r="X140" s="222" t="s">
        <v>2252</v>
      </c>
      <c r="Y140" s="221">
        <v>301050</v>
      </c>
      <c r="Z140" s="222" t="s">
        <v>2252</v>
      </c>
    </row>
    <row r="141" spans="1:26" s="13" customFormat="1" ht="24" customHeight="1">
      <c r="A141" s="112"/>
      <c r="B141" s="114" t="s">
        <v>33</v>
      </c>
      <c r="C141" s="109" t="s">
        <v>2251</v>
      </c>
      <c r="D141" s="114" t="s">
        <v>34</v>
      </c>
      <c r="F141" s="221">
        <v>11</v>
      </c>
      <c r="G141" s="224">
        <v>271</v>
      </c>
      <c r="H141" s="224">
        <v>271</v>
      </c>
      <c r="I141" s="225">
        <v>207</v>
      </c>
      <c r="J141" s="225">
        <v>54</v>
      </c>
      <c r="K141" s="225">
        <v>10</v>
      </c>
      <c r="L141" s="226" t="s">
        <v>2252</v>
      </c>
      <c r="M141" s="221">
        <v>97516</v>
      </c>
      <c r="N141" s="221">
        <v>491587</v>
      </c>
      <c r="O141" s="222" t="s">
        <v>2252</v>
      </c>
      <c r="P141" s="222" t="s">
        <v>2252</v>
      </c>
      <c r="Q141" s="222" t="s">
        <v>2252</v>
      </c>
      <c r="R141" s="222" t="s">
        <v>2252</v>
      </c>
      <c r="S141" s="222" t="s">
        <v>2252</v>
      </c>
      <c r="T141" s="222" t="s">
        <v>2252</v>
      </c>
      <c r="U141" s="222" t="s">
        <v>2252</v>
      </c>
      <c r="V141" s="222" t="s">
        <v>2252</v>
      </c>
      <c r="W141" s="221">
        <v>833223</v>
      </c>
      <c r="X141" s="222" t="s">
        <v>2252</v>
      </c>
      <c r="Y141" s="221">
        <v>227752</v>
      </c>
      <c r="Z141" s="222" t="s">
        <v>2252</v>
      </c>
    </row>
    <row r="142" spans="1:26" s="13" customFormat="1" ht="24" customHeight="1">
      <c r="A142" s="112"/>
      <c r="B142" s="114" t="s">
        <v>35</v>
      </c>
      <c r="C142" s="109" t="s">
        <v>2251</v>
      </c>
      <c r="D142" s="114" t="s">
        <v>36</v>
      </c>
      <c r="F142" s="221">
        <v>21</v>
      </c>
      <c r="G142" s="224">
        <v>1209</v>
      </c>
      <c r="H142" s="224">
        <v>1209</v>
      </c>
      <c r="I142" s="225">
        <v>921</v>
      </c>
      <c r="J142" s="225">
        <v>217</v>
      </c>
      <c r="K142" s="225">
        <v>71</v>
      </c>
      <c r="L142" s="226" t="s">
        <v>2252</v>
      </c>
      <c r="M142" s="221">
        <v>498657</v>
      </c>
      <c r="N142" s="221">
        <v>2814690</v>
      </c>
      <c r="O142" s="221">
        <v>381099</v>
      </c>
      <c r="P142" s="221">
        <v>187521</v>
      </c>
      <c r="Q142" s="221">
        <v>29841</v>
      </c>
      <c r="R142" s="221">
        <v>163737</v>
      </c>
      <c r="S142" s="221">
        <v>413969</v>
      </c>
      <c r="T142" s="221">
        <v>191055</v>
      </c>
      <c r="U142" s="221">
        <v>29186</v>
      </c>
      <c r="V142" s="221">
        <v>193728</v>
      </c>
      <c r="W142" s="221">
        <v>5036564</v>
      </c>
      <c r="X142" s="221">
        <v>114049</v>
      </c>
      <c r="Y142" s="221">
        <v>2014037</v>
      </c>
      <c r="Z142" s="221">
        <v>115906</v>
      </c>
    </row>
    <row r="143" spans="1:26" s="13" customFormat="1" ht="24" customHeight="1">
      <c r="A143" s="112"/>
      <c r="B143" s="114" t="s">
        <v>37</v>
      </c>
      <c r="C143" s="109" t="s">
        <v>2251</v>
      </c>
      <c r="D143" s="114" t="s">
        <v>38</v>
      </c>
      <c r="F143" s="221">
        <v>13</v>
      </c>
      <c r="G143" s="224">
        <v>2074</v>
      </c>
      <c r="H143" s="224">
        <v>2074</v>
      </c>
      <c r="I143" s="225">
        <v>1540</v>
      </c>
      <c r="J143" s="225">
        <v>359</v>
      </c>
      <c r="K143" s="225">
        <v>175</v>
      </c>
      <c r="L143" s="226" t="s">
        <v>2252</v>
      </c>
      <c r="M143" s="226" t="s">
        <v>2253</v>
      </c>
      <c r="N143" s="226" t="s">
        <v>2253</v>
      </c>
      <c r="O143" s="226" t="s">
        <v>2253</v>
      </c>
      <c r="P143" s="226" t="s">
        <v>2253</v>
      </c>
      <c r="Q143" s="226" t="s">
        <v>2253</v>
      </c>
      <c r="R143" s="226" t="s">
        <v>2253</v>
      </c>
      <c r="S143" s="226" t="s">
        <v>2253</v>
      </c>
      <c r="T143" s="226" t="s">
        <v>2253</v>
      </c>
      <c r="U143" s="226" t="s">
        <v>2253</v>
      </c>
      <c r="V143" s="226" t="s">
        <v>2253</v>
      </c>
      <c r="W143" s="226" t="s">
        <v>2253</v>
      </c>
      <c r="X143" s="226" t="s">
        <v>2253</v>
      </c>
      <c r="Y143" s="226" t="s">
        <v>2253</v>
      </c>
      <c r="Z143" s="226" t="s">
        <v>2253</v>
      </c>
    </row>
    <row r="144" spans="1:26" s="13" customFormat="1" ht="24" customHeight="1">
      <c r="A144" s="112"/>
      <c r="B144" s="114" t="s">
        <v>39</v>
      </c>
      <c r="C144" s="109" t="s">
        <v>2251</v>
      </c>
      <c r="D144" s="114" t="s">
        <v>40</v>
      </c>
      <c r="F144" s="221">
        <v>1</v>
      </c>
      <c r="G144" s="224">
        <v>317</v>
      </c>
      <c r="H144" s="224">
        <v>317</v>
      </c>
      <c r="I144" s="225">
        <v>240</v>
      </c>
      <c r="J144" s="225">
        <v>45</v>
      </c>
      <c r="K144" s="225">
        <v>32</v>
      </c>
      <c r="L144" s="226" t="s">
        <v>2252</v>
      </c>
      <c r="M144" s="226" t="s">
        <v>2253</v>
      </c>
      <c r="N144" s="226" t="s">
        <v>2253</v>
      </c>
      <c r="O144" s="226" t="s">
        <v>2253</v>
      </c>
      <c r="P144" s="226" t="s">
        <v>2253</v>
      </c>
      <c r="Q144" s="226" t="s">
        <v>2253</v>
      </c>
      <c r="R144" s="226" t="s">
        <v>2253</v>
      </c>
      <c r="S144" s="226" t="s">
        <v>2253</v>
      </c>
      <c r="T144" s="226" t="s">
        <v>2253</v>
      </c>
      <c r="U144" s="226" t="s">
        <v>2253</v>
      </c>
      <c r="V144" s="226" t="s">
        <v>2253</v>
      </c>
      <c r="W144" s="226" t="s">
        <v>2253</v>
      </c>
      <c r="X144" s="226" t="s">
        <v>2253</v>
      </c>
      <c r="Y144" s="226" t="s">
        <v>2253</v>
      </c>
      <c r="Z144" s="226" t="s">
        <v>2253</v>
      </c>
    </row>
    <row r="145" spans="1:26" s="13" customFormat="1" ht="17.25" customHeight="1">
      <c r="A145" s="112"/>
      <c r="B145" s="114"/>
      <c r="C145" s="109"/>
      <c r="D145" s="114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</row>
    <row r="146" spans="1:26" s="13" customFormat="1" ht="27.75" customHeight="1">
      <c r="A146" s="227"/>
      <c r="B146" s="628" t="s">
        <v>126</v>
      </c>
      <c r="C146" s="628"/>
      <c r="D146" s="628"/>
      <c r="E146" s="120"/>
      <c r="F146" s="219">
        <v>154</v>
      </c>
      <c r="G146" s="219">
        <v>4003</v>
      </c>
      <c r="H146" s="219">
        <v>3985</v>
      </c>
      <c r="I146" s="219">
        <v>3035</v>
      </c>
      <c r="J146" s="219">
        <v>628</v>
      </c>
      <c r="K146" s="219">
        <v>322</v>
      </c>
      <c r="L146" s="219">
        <v>18</v>
      </c>
      <c r="M146" s="219">
        <v>1510994</v>
      </c>
      <c r="N146" s="219">
        <v>3463305</v>
      </c>
      <c r="O146" s="219">
        <v>380827</v>
      </c>
      <c r="P146" s="219">
        <v>108361</v>
      </c>
      <c r="Q146" s="219">
        <v>149622</v>
      </c>
      <c r="R146" s="219">
        <v>122844</v>
      </c>
      <c r="S146" s="219">
        <v>392883</v>
      </c>
      <c r="T146" s="219">
        <v>129484</v>
      </c>
      <c r="U146" s="219">
        <v>128608</v>
      </c>
      <c r="V146" s="219">
        <v>134791</v>
      </c>
      <c r="W146" s="219">
        <v>6473810</v>
      </c>
      <c r="X146" s="219">
        <v>135397</v>
      </c>
      <c r="Y146" s="219">
        <v>2733886</v>
      </c>
      <c r="Z146" s="219">
        <v>170628</v>
      </c>
    </row>
    <row r="147" spans="1:26" s="13" customFormat="1" ht="7.5" customHeight="1">
      <c r="A147" s="112"/>
      <c r="B147" s="114"/>
      <c r="C147" s="109"/>
      <c r="D147" s="114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</row>
    <row r="148" spans="1:26" s="13" customFormat="1" ht="24" customHeight="1">
      <c r="A148" s="112"/>
      <c r="B148" s="114" t="s">
        <v>29</v>
      </c>
      <c r="C148" s="109" t="s">
        <v>2251</v>
      </c>
      <c r="D148" s="114" t="s">
        <v>30</v>
      </c>
      <c r="F148" s="221">
        <v>66</v>
      </c>
      <c r="G148" s="221">
        <v>408</v>
      </c>
      <c r="H148" s="221">
        <v>391</v>
      </c>
      <c r="I148" s="221">
        <v>271</v>
      </c>
      <c r="J148" s="221">
        <v>114</v>
      </c>
      <c r="K148" s="221">
        <v>6</v>
      </c>
      <c r="L148" s="221">
        <v>17</v>
      </c>
      <c r="M148" s="221">
        <v>104320</v>
      </c>
      <c r="N148" s="221">
        <v>269662</v>
      </c>
      <c r="O148" s="222" t="s">
        <v>2252</v>
      </c>
      <c r="P148" s="222" t="s">
        <v>2252</v>
      </c>
      <c r="Q148" s="222" t="s">
        <v>2252</v>
      </c>
      <c r="R148" s="222" t="s">
        <v>2252</v>
      </c>
      <c r="S148" s="222" t="s">
        <v>2252</v>
      </c>
      <c r="T148" s="222" t="s">
        <v>2252</v>
      </c>
      <c r="U148" s="222" t="s">
        <v>2252</v>
      </c>
      <c r="V148" s="222" t="s">
        <v>2252</v>
      </c>
      <c r="W148" s="221">
        <v>458444</v>
      </c>
      <c r="X148" s="222" t="s">
        <v>2252</v>
      </c>
      <c r="Y148" s="221">
        <v>180324</v>
      </c>
      <c r="Z148" s="222" t="s">
        <v>2252</v>
      </c>
    </row>
    <row r="149" spans="1:26" s="13" customFormat="1" ht="24" customHeight="1">
      <c r="A149" s="112"/>
      <c r="B149" s="114" t="s">
        <v>31</v>
      </c>
      <c r="C149" s="109" t="s">
        <v>2251</v>
      </c>
      <c r="D149" s="114" t="s">
        <v>32</v>
      </c>
      <c r="F149" s="221">
        <v>43</v>
      </c>
      <c r="G149" s="221">
        <v>590</v>
      </c>
      <c r="H149" s="221">
        <v>589</v>
      </c>
      <c r="I149" s="221">
        <v>448</v>
      </c>
      <c r="J149" s="221">
        <v>118</v>
      </c>
      <c r="K149" s="221">
        <v>23</v>
      </c>
      <c r="L149" s="221">
        <v>1</v>
      </c>
      <c r="M149" s="221">
        <v>173059</v>
      </c>
      <c r="N149" s="221">
        <v>337511</v>
      </c>
      <c r="O149" s="222" t="s">
        <v>2252</v>
      </c>
      <c r="P149" s="222" t="s">
        <v>2252</v>
      </c>
      <c r="Q149" s="222" t="s">
        <v>2252</v>
      </c>
      <c r="R149" s="222" t="s">
        <v>2252</v>
      </c>
      <c r="S149" s="222" t="s">
        <v>2252</v>
      </c>
      <c r="T149" s="222" t="s">
        <v>2252</v>
      </c>
      <c r="U149" s="222" t="s">
        <v>2252</v>
      </c>
      <c r="V149" s="222" t="s">
        <v>2252</v>
      </c>
      <c r="W149" s="221">
        <v>779408</v>
      </c>
      <c r="X149" s="222" t="s">
        <v>2252</v>
      </c>
      <c r="Y149" s="221">
        <v>412628</v>
      </c>
      <c r="Z149" s="222" t="s">
        <v>2252</v>
      </c>
    </row>
    <row r="150" spans="1:26" s="13" customFormat="1" ht="24" customHeight="1">
      <c r="A150" s="112"/>
      <c r="B150" s="114" t="s">
        <v>33</v>
      </c>
      <c r="C150" s="109" t="s">
        <v>2251</v>
      </c>
      <c r="D150" s="114" t="s">
        <v>34</v>
      </c>
      <c r="F150" s="221">
        <v>19</v>
      </c>
      <c r="G150" s="221">
        <v>467</v>
      </c>
      <c r="H150" s="221">
        <v>467</v>
      </c>
      <c r="I150" s="226">
        <v>356</v>
      </c>
      <c r="J150" s="226">
        <v>89</v>
      </c>
      <c r="K150" s="226">
        <v>22</v>
      </c>
      <c r="L150" s="226" t="s">
        <v>2252</v>
      </c>
      <c r="M150" s="221">
        <v>179508</v>
      </c>
      <c r="N150" s="221">
        <v>278657</v>
      </c>
      <c r="O150" s="222" t="s">
        <v>2252</v>
      </c>
      <c r="P150" s="222" t="s">
        <v>2252</v>
      </c>
      <c r="Q150" s="222" t="s">
        <v>2252</v>
      </c>
      <c r="R150" s="222" t="s">
        <v>2252</v>
      </c>
      <c r="S150" s="222" t="s">
        <v>2252</v>
      </c>
      <c r="T150" s="222" t="s">
        <v>2252</v>
      </c>
      <c r="U150" s="222" t="s">
        <v>2252</v>
      </c>
      <c r="V150" s="222" t="s">
        <v>2252</v>
      </c>
      <c r="W150" s="221">
        <v>576755</v>
      </c>
      <c r="X150" s="222" t="s">
        <v>2252</v>
      </c>
      <c r="Y150" s="221">
        <v>283902</v>
      </c>
      <c r="Z150" s="222" t="s">
        <v>2252</v>
      </c>
    </row>
    <row r="151" spans="1:26" s="13" customFormat="1" ht="24" customHeight="1">
      <c r="A151" s="112"/>
      <c r="B151" s="114" t="s">
        <v>35</v>
      </c>
      <c r="C151" s="109" t="s">
        <v>2251</v>
      </c>
      <c r="D151" s="114" t="s">
        <v>36</v>
      </c>
      <c r="F151" s="221">
        <v>19</v>
      </c>
      <c r="G151" s="221">
        <v>1122</v>
      </c>
      <c r="H151" s="221">
        <v>1122</v>
      </c>
      <c r="I151" s="226">
        <v>884</v>
      </c>
      <c r="J151" s="226">
        <v>194</v>
      </c>
      <c r="K151" s="226">
        <v>44</v>
      </c>
      <c r="L151" s="226" t="s">
        <v>2252</v>
      </c>
      <c r="M151" s="221">
        <v>408921</v>
      </c>
      <c r="N151" s="221">
        <v>1549821</v>
      </c>
      <c r="O151" s="221">
        <v>235236</v>
      </c>
      <c r="P151" s="221">
        <v>74154</v>
      </c>
      <c r="Q151" s="221">
        <v>71937</v>
      </c>
      <c r="R151" s="221">
        <v>89145</v>
      </c>
      <c r="S151" s="221">
        <v>238068</v>
      </c>
      <c r="T151" s="221">
        <v>88572</v>
      </c>
      <c r="U151" s="221">
        <v>60294</v>
      </c>
      <c r="V151" s="221">
        <v>89202</v>
      </c>
      <c r="W151" s="221">
        <v>2558207</v>
      </c>
      <c r="X151" s="221">
        <v>62410</v>
      </c>
      <c r="Y151" s="221">
        <v>905274</v>
      </c>
      <c r="Z151" s="221">
        <v>78468</v>
      </c>
    </row>
    <row r="152" spans="1:26" s="13" customFormat="1" ht="24" customHeight="1">
      <c r="A152" s="112"/>
      <c r="B152" s="114" t="s">
        <v>37</v>
      </c>
      <c r="C152" s="109" t="s">
        <v>2251</v>
      </c>
      <c r="D152" s="114" t="s">
        <v>38</v>
      </c>
      <c r="F152" s="221">
        <v>5</v>
      </c>
      <c r="G152" s="221">
        <v>669</v>
      </c>
      <c r="H152" s="221">
        <v>669</v>
      </c>
      <c r="I152" s="226">
        <v>525</v>
      </c>
      <c r="J152" s="226">
        <v>61</v>
      </c>
      <c r="K152" s="226">
        <v>83</v>
      </c>
      <c r="L152" s="226" t="s">
        <v>2252</v>
      </c>
      <c r="M152" s="226" t="s">
        <v>2253</v>
      </c>
      <c r="N152" s="226" t="s">
        <v>2253</v>
      </c>
      <c r="O152" s="226" t="s">
        <v>2253</v>
      </c>
      <c r="P152" s="226" t="s">
        <v>2253</v>
      </c>
      <c r="Q152" s="226" t="s">
        <v>2253</v>
      </c>
      <c r="R152" s="226" t="s">
        <v>2253</v>
      </c>
      <c r="S152" s="226" t="s">
        <v>2253</v>
      </c>
      <c r="T152" s="226" t="s">
        <v>2253</v>
      </c>
      <c r="U152" s="226" t="s">
        <v>2253</v>
      </c>
      <c r="V152" s="226" t="s">
        <v>2253</v>
      </c>
      <c r="W152" s="226" t="s">
        <v>2253</v>
      </c>
      <c r="X152" s="226" t="s">
        <v>2253</v>
      </c>
      <c r="Y152" s="226" t="s">
        <v>2253</v>
      </c>
      <c r="Z152" s="226" t="s">
        <v>2253</v>
      </c>
    </row>
    <row r="153" spans="1:26" s="13" customFormat="1" ht="24" customHeight="1">
      <c r="A153" s="112"/>
      <c r="B153" s="114" t="s">
        <v>39</v>
      </c>
      <c r="C153" s="109" t="s">
        <v>2251</v>
      </c>
      <c r="D153" s="114" t="s">
        <v>40</v>
      </c>
      <c r="F153" s="221">
        <v>2</v>
      </c>
      <c r="G153" s="221">
        <v>747</v>
      </c>
      <c r="H153" s="221">
        <v>747</v>
      </c>
      <c r="I153" s="226">
        <v>551</v>
      </c>
      <c r="J153" s="226">
        <v>52</v>
      </c>
      <c r="K153" s="226">
        <v>144</v>
      </c>
      <c r="L153" s="226" t="s">
        <v>2252</v>
      </c>
      <c r="M153" s="226" t="s">
        <v>2253</v>
      </c>
      <c r="N153" s="226" t="s">
        <v>2253</v>
      </c>
      <c r="O153" s="226" t="s">
        <v>2253</v>
      </c>
      <c r="P153" s="226" t="s">
        <v>2253</v>
      </c>
      <c r="Q153" s="226" t="s">
        <v>2253</v>
      </c>
      <c r="R153" s="226" t="s">
        <v>2253</v>
      </c>
      <c r="S153" s="226" t="s">
        <v>2253</v>
      </c>
      <c r="T153" s="226" t="s">
        <v>2253</v>
      </c>
      <c r="U153" s="226" t="s">
        <v>2253</v>
      </c>
      <c r="V153" s="226" t="s">
        <v>2253</v>
      </c>
      <c r="W153" s="226" t="s">
        <v>2253</v>
      </c>
      <c r="X153" s="226" t="s">
        <v>2253</v>
      </c>
      <c r="Y153" s="226" t="s">
        <v>2253</v>
      </c>
      <c r="Z153" s="226" t="s">
        <v>2253</v>
      </c>
    </row>
    <row r="154" spans="1:26" s="13" customFormat="1" ht="17.25" customHeight="1">
      <c r="A154" s="112"/>
      <c r="B154" s="114"/>
      <c r="C154" s="109"/>
      <c r="D154" s="114"/>
      <c r="F154" s="221"/>
      <c r="G154" s="221"/>
      <c r="H154" s="221"/>
      <c r="I154" s="228"/>
      <c r="J154" s="228"/>
      <c r="K154" s="228"/>
      <c r="L154" s="228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</row>
    <row r="155" spans="1:26" s="13" customFormat="1" ht="27.75" customHeight="1">
      <c r="A155" s="112"/>
      <c r="B155" s="628" t="s">
        <v>127</v>
      </c>
      <c r="C155" s="628"/>
      <c r="D155" s="628"/>
      <c r="E155" s="229"/>
      <c r="F155" s="219">
        <v>111</v>
      </c>
      <c r="G155" s="219">
        <v>4609</v>
      </c>
      <c r="H155" s="219">
        <v>4597</v>
      </c>
      <c r="I155" s="219">
        <v>2818</v>
      </c>
      <c r="J155" s="219">
        <v>1115</v>
      </c>
      <c r="K155" s="219">
        <v>664</v>
      </c>
      <c r="L155" s="219">
        <v>12</v>
      </c>
      <c r="M155" s="219">
        <v>1809982</v>
      </c>
      <c r="N155" s="219">
        <v>13884769</v>
      </c>
      <c r="O155" s="219">
        <v>918533</v>
      </c>
      <c r="P155" s="219">
        <v>275437</v>
      </c>
      <c r="Q155" s="219">
        <v>325872</v>
      </c>
      <c r="R155" s="219">
        <v>317224</v>
      </c>
      <c r="S155" s="219">
        <v>1018352</v>
      </c>
      <c r="T155" s="219">
        <v>246586</v>
      </c>
      <c r="U155" s="219">
        <v>408515</v>
      </c>
      <c r="V155" s="219">
        <v>363251</v>
      </c>
      <c r="W155" s="219">
        <v>20787366</v>
      </c>
      <c r="X155" s="219">
        <v>596059</v>
      </c>
      <c r="Y155" s="219">
        <v>6078951</v>
      </c>
      <c r="Z155" s="219">
        <v>951180</v>
      </c>
    </row>
    <row r="156" spans="1:26" s="13" customFormat="1" ht="7.5" customHeight="1">
      <c r="A156" s="112"/>
      <c r="B156" s="114"/>
      <c r="C156" s="109"/>
      <c r="D156" s="114"/>
      <c r="F156" s="221"/>
      <c r="G156" s="221"/>
      <c r="H156" s="221"/>
      <c r="I156" s="228"/>
      <c r="J156" s="228"/>
      <c r="K156" s="228"/>
      <c r="L156" s="228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</row>
    <row r="157" spans="1:26" s="13" customFormat="1" ht="24" customHeight="1">
      <c r="A157" s="112"/>
      <c r="B157" s="114" t="s">
        <v>29</v>
      </c>
      <c r="C157" s="109" t="s">
        <v>2251</v>
      </c>
      <c r="D157" s="114" t="s">
        <v>30</v>
      </c>
      <c r="F157" s="221">
        <v>41</v>
      </c>
      <c r="G157" s="221">
        <v>260</v>
      </c>
      <c r="H157" s="221">
        <v>250</v>
      </c>
      <c r="I157" s="226">
        <v>166</v>
      </c>
      <c r="J157" s="226">
        <v>83</v>
      </c>
      <c r="K157" s="226">
        <v>1</v>
      </c>
      <c r="L157" s="226">
        <v>10</v>
      </c>
      <c r="M157" s="225">
        <v>66091</v>
      </c>
      <c r="N157" s="225">
        <v>146028</v>
      </c>
      <c r="O157" s="225" t="s">
        <v>2252</v>
      </c>
      <c r="P157" s="225" t="s">
        <v>2252</v>
      </c>
      <c r="Q157" s="225" t="s">
        <v>2252</v>
      </c>
      <c r="R157" s="225" t="s">
        <v>2252</v>
      </c>
      <c r="S157" s="225" t="s">
        <v>2252</v>
      </c>
      <c r="T157" s="225" t="s">
        <v>2252</v>
      </c>
      <c r="U157" s="225" t="s">
        <v>2252</v>
      </c>
      <c r="V157" s="225" t="s">
        <v>2252</v>
      </c>
      <c r="W157" s="225">
        <v>325402</v>
      </c>
      <c r="X157" s="225" t="s">
        <v>2252</v>
      </c>
      <c r="Y157" s="225">
        <v>170877</v>
      </c>
      <c r="Z157" s="225" t="s">
        <v>2252</v>
      </c>
    </row>
    <row r="158" spans="1:26" s="13" customFormat="1" ht="24" customHeight="1">
      <c r="A158" s="112"/>
      <c r="B158" s="114" t="s">
        <v>31</v>
      </c>
      <c r="C158" s="109" t="s">
        <v>2251</v>
      </c>
      <c r="D158" s="114" t="s">
        <v>32</v>
      </c>
      <c r="F158" s="221">
        <v>24</v>
      </c>
      <c r="G158" s="221">
        <v>305</v>
      </c>
      <c r="H158" s="221">
        <v>304</v>
      </c>
      <c r="I158" s="226">
        <v>202</v>
      </c>
      <c r="J158" s="226">
        <v>96</v>
      </c>
      <c r="K158" s="226">
        <v>6</v>
      </c>
      <c r="L158" s="226">
        <v>1</v>
      </c>
      <c r="M158" s="225">
        <v>93025</v>
      </c>
      <c r="N158" s="225">
        <v>206461</v>
      </c>
      <c r="O158" s="225" t="s">
        <v>2252</v>
      </c>
      <c r="P158" s="225" t="s">
        <v>2252</v>
      </c>
      <c r="Q158" s="225" t="s">
        <v>2252</v>
      </c>
      <c r="R158" s="225" t="s">
        <v>2252</v>
      </c>
      <c r="S158" s="225" t="s">
        <v>2252</v>
      </c>
      <c r="T158" s="225" t="s">
        <v>2252</v>
      </c>
      <c r="U158" s="225" t="s">
        <v>2252</v>
      </c>
      <c r="V158" s="225" t="s">
        <v>2252</v>
      </c>
      <c r="W158" s="225">
        <v>375548</v>
      </c>
      <c r="X158" s="225" t="s">
        <v>2252</v>
      </c>
      <c r="Y158" s="225">
        <v>161046</v>
      </c>
      <c r="Z158" s="225" t="s">
        <v>2252</v>
      </c>
    </row>
    <row r="159" spans="1:26" s="13" customFormat="1" ht="24" customHeight="1">
      <c r="A159" s="112"/>
      <c r="B159" s="114" t="s">
        <v>33</v>
      </c>
      <c r="C159" s="109" t="s">
        <v>2251</v>
      </c>
      <c r="D159" s="114" t="s">
        <v>34</v>
      </c>
      <c r="F159" s="221">
        <v>18</v>
      </c>
      <c r="G159" s="221">
        <v>459</v>
      </c>
      <c r="H159" s="221">
        <v>458</v>
      </c>
      <c r="I159" s="226">
        <v>321</v>
      </c>
      <c r="J159" s="226">
        <v>115</v>
      </c>
      <c r="K159" s="226">
        <v>22</v>
      </c>
      <c r="L159" s="226">
        <v>1</v>
      </c>
      <c r="M159" s="225">
        <v>143573</v>
      </c>
      <c r="N159" s="225">
        <v>335455</v>
      </c>
      <c r="O159" s="225" t="s">
        <v>2252</v>
      </c>
      <c r="P159" s="225" t="s">
        <v>2252</v>
      </c>
      <c r="Q159" s="225" t="s">
        <v>2252</v>
      </c>
      <c r="R159" s="225" t="s">
        <v>2252</v>
      </c>
      <c r="S159" s="225" t="s">
        <v>2252</v>
      </c>
      <c r="T159" s="225" t="s">
        <v>2252</v>
      </c>
      <c r="U159" s="225" t="s">
        <v>2252</v>
      </c>
      <c r="V159" s="225" t="s">
        <v>2252</v>
      </c>
      <c r="W159" s="225">
        <v>655899</v>
      </c>
      <c r="X159" s="225" t="s">
        <v>2252</v>
      </c>
      <c r="Y159" s="225">
        <v>305709</v>
      </c>
      <c r="Z159" s="225" t="s">
        <v>2252</v>
      </c>
    </row>
    <row r="160" spans="1:26" s="13" customFormat="1" ht="24" customHeight="1">
      <c r="A160" s="112"/>
      <c r="B160" s="114" t="s">
        <v>35</v>
      </c>
      <c r="C160" s="109" t="s">
        <v>2251</v>
      </c>
      <c r="D160" s="114" t="s">
        <v>36</v>
      </c>
      <c r="F160" s="221">
        <v>20</v>
      </c>
      <c r="G160" s="221">
        <v>1108</v>
      </c>
      <c r="H160" s="221">
        <v>1108</v>
      </c>
      <c r="I160" s="226">
        <v>840</v>
      </c>
      <c r="J160" s="226">
        <v>210</v>
      </c>
      <c r="K160" s="226">
        <v>58</v>
      </c>
      <c r="L160" s="226" t="s">
        <v>2252</v>
      </c>
      <c r="M160" s="225">
        <v>474157</v>
      </c>
      <c r="N160" s="225">
        <v>3270520</v>
      </c>
      <c r="O160" s="225">
        <v>399321</v>
      </c>
      <c r="P160" s="225">
        <v>171527</v>
      </c>
      <c r="Q160" s="225">
        <v>110551</v>
      </c>
      <c r="R160" s="225">
        <v>117243</v>
      </c>
      <c r="S160" s="225">
        <v>352656</v>
      </c>
      <c r="T160" s="225">
        <v>132006</v>
      </c>
      <c r="U160" s="225">
        <v>102890</v>
      </c>
      <c r="V160" s="225">
        <v>117760</v>
      </c>
      <c r="W160" s="225">
        <v>5035725</v>
      </c>
      <c r="X160" s="225">
        <v>141900</v>
      </c>
      <c r="Y160" s="225">
        <v>1497038</v>
      </c>
      <c r="Z160" s="225">
        <v>161223</v>
      </c>
    </row>
    <row r="161" spans="1:26" s="13" customFormat="1" ht="24" customHeight="1">
      <c r="A161" s="112"/>
      <c r="B161" s="114" t="s">
        <v>37</v>
      </c>
      <c r="C161" s="109" t="s">
        <v>2251</v>
      </c>
      <c r="D161" s="114" t="s">
        <v>38</v>
      </c>
      <c r="F161" s="221">
        <v>5</v>
      </c>
      <c r="G161" s="221">
        <v>726</v>
      </c>
      <c r="H161" s="221">
        <v>726</v>
      </c>
      <c r="I161" s="226">
        <v>446</v>
      </c>
      <c r="J161" s="226">
        <v>193</v>
      </c>
      <c r="K161" s="226">
        <v>87</v>
      </c>
      <c r="L161" s="226" t="s">
        <v>2252</v>
      </c>
      <c r="M161" s="225">
        <v>270211</v>
      </c>
      <c r="N161" s="225">
        <v>3790799</v>
      </c>
      <c r="O161" s="225">
        <v>105591</v>
      </c>
      <c r="P161" s="225">
        <v>46731</v>
      </c>
      <c r="Q161" s="225">
        <v>2279</v>
      </c>
      <c r="R161" s="225">
        <v>56581</v>
      </c>
      <c r="S161" s="225">
        <v>116454</v>
      </c>
      <c r="T161" s="225">
        <v>47715</v>
      </c>
      <c r="U161" s="225">
        <v>2499</v>
      </c>
      <c r="V161" s="225">
        <v>66240</v>
      </c>
      <c r="W161" s="225">
        <v>5514136</v>
      </c>
      <c r="X161" s="225">
        <v>113129</v>
      </c>
      <c r="Y161" s="225">
        <v>1534836</v>
      </c>
      <c r="Z161" s="225">
        <v>100287</v>
      </c>
    </row>
    <row r="162" spans="1:26" s="13" customFormat="1" ht="24" customHeight="1">
      <c r="A162" s="112"/>
      <c r="B162" s="114" t="s">
        <v>39</v>
      </c>
      <c r="C162" s="109" t="s">
        <v>2251</v>
      </c>
      <c r="D162" s="114" t="s">
        <v>40</v>
      </c>
      <c r="F162" s="221">
        <v>1</v>
      </c>
      <c r="G162" s="221">
        <v>450</v>
      </c>
      <c r="H162" s="221">
        <v>450</v>
      </c>
      <c r="I162" s="226">
        <v>253</v>
      </c>
      <c r="J162" s="226">
        <v>118</v>
      </c>
      <c r="K162" s="226">
        <v>79</v>
      </c>
      <c r="L162" s="226" t="s">
        <v>2252</v>
      </c>
      <c r="M162" s="226" t="s">
        <v>2253</v>
      </c>
      <c r="N162" s="226" t="s">
        <v>2253</v>
      </c>
      <c r="O162" s="226" t="s">
        <v>2253</v>
      </c>
      <c r="P162" s="226" t="s">
        <v>2253</v>
      </c>
      <c r="Q162" s="226" t="s">
        <v>2253</v>
      </c>
      <c r="R162" s="226" t="s">
        <v>2253</v>
      </c>
      <c r="S162" s="226" t="s">
        <v>2253</v>
      </c>
      <c r="T162" s="226" t="s">
        <v>2253</v>
      </c>
      <c r="U162" s="226" t="s">
        <v>2253</v>
      </c>
      <c r="V162" s="226" t="s">
        <v>2253</v>
      </c>
      <c r="W162" s="226" t="s">
        <v>2253</v>
      </c>
      <c r="X162" s="226" t="s">
        <v>2253</v>
      </c>
      <c r="Y162" s="226" t="s">
        <v>2253</v>
      </c>
      <c r="Z162" s="226" t="s">
        <v>2253</v>
      </c>
    </row>
    <row r="163" spans="1:26" s="13" customFormat="1" ht="24" customHeight="1">
      <c r="A163" s="112"/>
      <c r="B163" s="114" t="s">
        <v>41</v>
      </c>
      <c r="C163" s="109" t="s">
        <v>2251</v>
      </c>
      <c r="D163" s="114" t="s">
        <v>42</v>
      </c>
      <c r="F163" s="221">
        <v>2</v>
      </c>
      <c r="G163" s="221">
        <v>1301</v>
      </c>
      <c r="H163" s="221">
        <v>1301</v>
      </c>
      <c r="I163" s="226">
        <v>590</v>
      </c>
      <c r="J163" s="226">
        <v>300</v>
      </c>
      <c r="K163" s="226">
        <v>411</v>
      </c>
      <c r="L163" s="226" t="s">
        <v>2252</v>
      </c>
      <c r="M163" s="226" t="s">
        <v>2253</v>
      </c>
      <c r="N163" s="226" t="s">
        <v>2253</v>
      </c>
      <c r="O163" s="226" t="s">
        <v>2253</v>
      </c>
      <c r="P163" s="226" t="s">
        <v>2253</v>
      </c>
      <c r="Q163" s="226" t="s">
        <v>2253</v>
      </c>
      <c r="R163" s="226" t="s">
        <v>2253</v>
      </c>
      <c r="S163" s="226" t="s">
        <v>2253</v>
      </c>
      <c r="T163" s="226" t="s">
        <v>2253</v>
      </c>
      <c r="U163" s="226" t="s">
        <v>2253</v>
      </c>
      <c r="V163" s="226" t="s">
        <v>2253</v>
      </c>
      <c r="W163" s="226" t="s">
        <v>2253</v>
      </c>
      <c r="X163" s="226" t="s">
        <v>2253</v>
      </c>
      <c r="Y163" s="226" t="s">
        <v>2253</v>
      </c>
      <c r="Z163" s="226" t="s">
        <v>2253</v>
      </c>
    </row>
    <row r="164" spans="1:26" s="13" customFormat="1" ht="17.25" customHeight="1">
      <c r="A164" s="112"/>
      <c r="B164" s="114"/>
      <c r="C164" s="109"/>
      <c r="D164" s="114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  <c r="Y164" s="221"/>
      <c r="Z164" s="221"/>
    </row>
    <row r="165" spans="1:26" s="13" customFormat="1" ht="27.75" customHeight="1">
      <c r="A165" s="227"/>
      <c r="B165" s="628" t="s">
        <v>128</v>
      </c>
      <c r="C165" s="628"/>
      <c r="D165" s="628"/>
      <c r="E165" s="120"/>
      <c r="F165" s="219">
        <v>54</v>
      </c>
      <c r="G165" s="219">
        <v>6222</v>
      </c>
      <c r="H165" s="219">
        <v>6215</v>
      </c>
      <c r="I165" s="219">
        <v>5788</v>
      </c>
      <c r="J165" s="219">
        <v>274</v>
      </c>
      <c r="K165" s="219">
        <v>153</v>
      </c>
      <c r="L165" s="219">
        <v>7</v>
      </c>
      <c r="M165" s="219">
        <v>8158186</v>
      </c>
      <c r="N165" s="219">
        <v>58835785</v>
      </c>
      <c r="O165" s="219">
        <v>1607510</v>
      </c>
      <c r="P165" s="219">
        <v>791491</v>
      </c>
      <c r="Q165" s="219">
        <v>430474</v>
      </c>
      <c r="R165" s="219">
        <v>385545</v>
      </c>
      <c r="S165" s="219">
        <v>2608006</v>
      </c>
      <c r="T165" s="219">
        <v>1580495</v>
      </c>
      <c r="U165" s="219">
        <v>537479</v>
      </c>
      <c r="V165" s="219">
        <v>490032</v>
      </c>
      <c r="W165" s="219">
        <v>92948878</v>
      </c>
      <c r="X165" s="219">
        <v>1438996</v>
      </c>
      <c r="Y165" s="219">
        <v>32121701</v>
      </c>
      <c r="Z165" s="219">
        <v>3418245</v>
      </c>
    </row>
    <row r="166" spans="1:26" s="13" customFormat="1" ht="7.5" customHeight="1">
      <c r="A166" s="112"/>
      <c r="B166" s="114"/>
      <c r="C166" s="109"/>
      <c r="D166" s="114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</row>
    <row r="167" spans="1:26" s="13" customFormat="1" ht="24" customHeight="1">
      <c r="A167" s="112"/>
      <c r="B167" s="114" t="s">
        <v>29</v>
      </c>
      <c r="C167" s="109" t="s">
        <v>2251</v>
      </c>
      <c r="D167" s="114" t="s">
        <v>30</v>
      </c>
      <c r="F167" s="221">
        <v>18</v>
      </c>
      <c r="G167" s="224">
        <v>107</v>
      </c>
      <c r="H167" s="224">
        <v>100</v>
      </c>
      <c r="I167" s="224">
        <v>67</v>
      </c>
      <c r="J167" s="224">
        <v>32</v>
      </c>
      <c r="K167" s="224">
        <v>1</v>
      </c>
      <c r="L167" s="221">
        <v>7</v>
      </c>
      <c r="M167" s="221">
        <v>24918</v>
      </c>
      <c r="N167" s="221">
        <v>53716</v>
      </c>
      <c r="O167" s="222" t="s">
        <v>2252</v>
      </c>
      <c r="P167" s="222" t="s">
        <v>2252</v>
      </c>
      <c r="Q167" s="222" t="s">
        <v>2252</v>
      </c>
      <c r="R167" s="222" t="s">
        <v>2252</v>
      </c>
      <c r="S167" s="222" t="s">
        <v>2252</v>
      </c>
      <c r="T167" s="222" t="s">
        <v>2252</v>
      </c>
      <c r="U167" s="222" t="s">
        <v>2252</v>
      </c>
      <c r="V167" s="222" t="s">
        <v>2252</v>
      </c>
      <c r="W167" s="221">
        <v>101540</v>
      </c>
      <c r="X167" s="222" t="s">
        <v>2252</v>
      </c>
      <c r="Y167" s="221">
        <v>45545</v>
      </c>
      <c r="Z167" s="222" t="s">
        <v>2252</v>
      </c>
    </row>
    <row r="168" spans="1:26" s="13" customFormat="1" ht="24" customHeight="1">
      <c r="A168" s="112"/>
      <c r="B168" s="114" t="s">
        <v>31</v>
      </c>
      <c r="C168" s="109" t="s">
        <v>2251</v>
      </c>
      <c r="D168" s="114" t="s">
        <v>32</v>
      </c>
      <c r="F168" s="221">
        <v>16</v>
      </c>
      <c r="G168" s="224">
        <v>236</v>
      </c>
      <c r="H168" s="224">
        <v>236</v>
      </c>
      <c r="I168" s="225">
        <v>153</v>
      </c>
      <c r="J168" s="225">
        <v>80</v>
      </c>
      <c r="K168" s="225">
        <v>3</v>
      </c>
      <c r="L168" s="226" t="s">
        <v>2252</v>
      </c>
      <c r="M168" s="221">
        <v>82004</v>
      </c>
      <c r="N168" s="221">
        <v>190158</v>
      </c>
      <c r="O168" s="222" t="s">
        <v>2252</v>
      </c>
      <c r="P168" s="222" t="s">
        <v>2252</v>
      </c>
      <c r="Q168" s="222" t="s">
        <v>2252</v>
      </c>
      <c r="R168" s="222" t="s">
        <v>2252</v>
      </c>
      <c r="S168" s="222" t="s">
        <v>2252</v>
      </c>
      <c r="T168" s="222" t="s">
        <v>2252</v>
      </c>
      <c r="U168" s="222" t="s">
        <v>2252</v>
      </c>
      <c r="V168" s="222" t="s">
        <v>2252</v>
      </c>
      <c r="W168" s="221">
        <v>355464</v>
      </c>
      <c r="X168" s="222" t="s">
        <v>2252</v>
      </c>
      <c r="Y168" s="221">
        <v>157433</v>
      </c>
      <c r="Z168" s="222" t="s">
        <v>2252</v>
      </c>
    </row>
    <row r="169" spans="1:26" s="13" customFormat="1" ht="24" customHeight="1">
      <c r="A169" s="112"/>
      <c r="B169" s="114" t="s">
        <v>33</v>
      </c>
      <c r="C169" s="109" t="s">
        <v>2251</v>
      </c>
      <c r="D169" s="114" t="s">
        <v>34</v>
      </c>
      <c r="F169" s="221">
        <v>10</v>
      </c>
      <c r="G169" s="224">
        <v>236</v>
      </c>
      <c r="H169" s="224">
        <v>236</v>
      </c>
      <c r="I169" s="225">
        <v>164</v>
      </c>
      <c r="J169" s="225">
        <v>63</v>
      </c>
      <c r="K169" s="225">
        <v>9</v>
      </c>
      <c r="L169" s="226" t="s">
        <v>2252</v>
      </c>
      <c r="M169" s="221">
        <v>94937</v>
      </c>
      <c r="N169" s="221">
        <v>239426</v>
      </c>
      <c r="O169" s="222" t="s">
        <v>2252</v>
      </c>
      <c r="P169" s="222" t="s">
        <v>2252</v>
      </c>
      <c r="Q169" s="222" t="s">
        <v>2252</v>
      </c>
      <c r="R169" s="222" t="s">
        <v>2252</v>
      </c>
      <c r="S169" s="222" t="s">
        <v>2252</v>
      </c>
      <c r="T169" s="222" t="s">
        <v>2252</v>
      </c>
      <c r="U169" s="222" t="s">
        <v>2252</v>
      </c>
      <c r="V169" s="222" t="s">
        <v>2252</v>
      </c>
      <c r="W169" s="221">
        <v>465096</v>
      </c>
      <c r="X169" s="222" t="s">
        <v>2252</v>
      </c>
      <c r="Y169" s="221">
        <v>214924</v>
      </c>
      <c r="Z169" s="222" t="s">
        <v>2252</v>
      </c>
    </row>
    <row r="170" spans="1:26" s="13" customFormat="1" ht="24" customHeight="1">
      <c r="A170" s="112"/>
      <c r="B170" s="114" t="s">
        <v>35</v>
      </c>
      <c r="C170" s="109" t="s">
        <v>2251</v>
      </c>
      <c r="D170" s="114" t="s">
        <v>36</v>
      </c>
      <c r="F170" s="221">
        <v>5</v>
      </c>
      <c r="G170" s="224">
        <v>321</v>
      </c>
      <c r="H170" s="224">
        <v>321</v>
      </c>
      <c r="I170" s="225">
        <v>239</v>
      </c>
      <c r="J170" s="225">
        <v>67</v>
      </c>
      <c r="K170" s="225">
        <v>15</v>
      </c>
      <c r="L170" s="226" t="s">
        <v>2252</v>
      </c>
      <c r="M170" s="221">
        <v>135204</v>
      </c>
      <c r="N170" s="221">
        <v>1169279</v>
      </c>
      <c r="O170" s="221">
        <v>147778</v>
      </c>
      <c r="P170" s="221">
        <v>38910</v>
      </c>
      <c r="Q170" s="221">
        <v>14246</v>
      </c>
      <c r="R170" s="221">
        <v>94622</v>
      </c>
      <c r="S170" s="221">
        <v>135983</v>
      </c>
      <c r="T170" s="221">
        <v>35412</v>
      </c>
      <c r="U170" s="221">
        <v>14714</v>
      </c>
      <c r="V170" s="221">
        <v>85857</v>
      </c>
      <c r="W170" s="221">
        <v>3160279</v>
      </c>
      <c r="X170" s="221">
        <v>24946</v>
      </c>
      <c r="Y170" s="221">
        <v>1869452</v>
      </c>
      <c r="Z170" s="221">
        <v>34958</v>
      </c>
    </row>
    <row r="171" spans="1:26" s="13" customFormat="1" ht="24" customHeight="1">
      <c r="A171" s="112"/>
      <c r="B171" s="114" t="s">
        <v>37</v>
      </c>
      <c r="C171" s="109" t="s">
        <v>2251</v>
      </c>
      <c r="D171" s="114" t="s">
        <v>38</v>
      </c>
      <c r="F171" s="221">
        <v>4</v>
      </c>
      <c r="G171" s="224">
        <v>686</v>
      </c>
      <c r="H171" s="224">
        <v>686</v>
      </c>
      <c r="I171" s="225">
        <v>575</v>
      </c>
      <c r="J171" s="225">
        <v>32</v>
      </c>
      <c r="K171" s="225">
        <v>79</v>
      </c>
      <c r="L171" s="226" t="s">
        <v>2252</v>
      </c>
      <c r="M171" s="226" t="s">
        <v>2253</v>
      </c>
      <c r="N171" s="226" t="s">
        <v>2253</v>
      </c>
      <c r="O171" s="226" t="s">
        <v>2253</v>
      </c>
      <c r="P171" s="226" t="s">
        <v>2253</v>
      </c>
      <c r="Q171" s="226" t="s">
        <v>2253</v>
      </c>
      <c r="R171" s="226" t="s">
        <v>2253</v>
      </c>
      <c r="S171" s="226" t="s">
        <v>2253</v>
      </c>
      <c r="T171" s="226" t="s">
        <v>2253</v>
      </c>
      <c r="U171" s="226" t="s">
        <v>2253</v>
      </c>
      <c r="V171" s="226" t="s">
        <v>2253</v>
      </c>
      <c r="W171" s="226" t="s">
        <v>2253</v>
      </c>
      <c r="X171" s="226" t="s">
        <v>2253</v>
      </c>
      <c r="Y171" s="226" t="s">
        <v>2253</v>
      </c>
      <c r="Z171" s="226" t="s">
        <v>2253</v>
      </c>
    </row>
    <row r="172" spans="1:26" s="13" customFormat="1" ht="24" customHeight="1">
      <c r="A172" s="112"/>
      <c r="B172" s="114" t="s">
        <v>43</v>
      </c>
      <c r="C172" s="109" t="s">
        <v>44</v>
      </c>
      <c r="D172" s="118"/>
      <c r="F172" s="221">
        <v>1</v>
      </c>
      <c r="G172" s="224">
        <v>4636</v>
      </c>
      <c r="H172" s="224">
        <v>4636</v>
      </c>
      <c r="I172" s="225">
        <v>4590</v>
      </c>
      <c r="J172" s="225" t="s">
        <v>2252</v>
      </c>
      <c r="K172" s="225">
        <v>46</v>
      </c>
      <c r="L172" s="226" t="s">
        <v>2252</v>
      </c>
      <c r="M172" s="226" t="s">
        <v>2253</v>
      </c>
      <c r="N172" s="226" t="s">
        <v>2253</v>
      </c>
      <c r="O172" s="226" t="s">
        <v>2253</v>
      </c>
      <c r="P172" s="226" t="s">
        <v>2253</v>
      </c>
      <c r="Q172" s="226" t="s">
        <v>2253</v>
      </c>
      <c r="R172" s="226" t="s">
        <v>2253</v>
      </c>
      <c r="S172" s="226" t="s">
        <v>2253</v>
      </c>
      <c r="T172" s="226" t="s">
        <v>2253</v>
      </c>
      <c r="U172" s="226" t="s">
        <v>2253</v>
      </c>
      <c r="V172" s="226" t="s">
        <v>2253</v>
      </c>
      <c r="W172" s="226" t="s">
        <v>2253</v>
      </c>
      <c r="X172" s="226" t="s">
        <v>2253</v>
      </c>
      <c r="Y172" s="226" t="s">
        <v>2253</v>
      </c>
      <c r="Z172" s="226" t="s">
        <v>2253</v>
      </c>
    </row>
    <row r="173" spans="1:26" s="13" customFormat="1" ht="17.25" customHeight="1">
      <c r="A173" s="112"/>
      <c r="B173" s="114"/>
      <c r="C173" s="109"/>
      <c r="D173" s="114"/>
      <c r="F173" s="221"/>
      <c r="G173" s="221"/>
      <c r="H173" s="221"/>
      <c r="I173" s="228"/>
      <c r="J173" s="228"/>
      <c r="K173" s="228"/>
      <c r="L173" s="228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</row>
    <row r="174" spans="1:26" s="13" customFormat="1" ht="27.75" customHeight="1">
      <c r="A174" s="227"/>
      <c r="B174" s="628" t="s">
        <v>129</v>
      </c>
      <c r="C174" s="628"/>
      <c r="D174" s="628"/>
      <c r="E174" s="120"/>
      <c r="F174" s="219">
        <v>40</v>
      </c>
      <c r="G174" s="219">
        <v>1142</v>
      </c>
      <c r="H174" s="219">
        <v>1139</v>
      </c>
      <c r="I174" s="219">
        <v>855</v>
      </c>
      <c r="J174" s="219">
        <v>269</v>
      </c>
      <c r="K174" s="219">
        <v>15</v>
      </c>
      <c r="L174" s="219">
        <v>3</v>
      </c>
      <c r="M174" s="219">
        <v>450392</v>
      </c>
      <c r="N174" s="219">
        <v>2473095</v>
      </c>
      <c r="O174" s="219">
        <v>202452</v>
      </c>
      <c r="P174" s="219">
        <v>84006</v>
      </c>
      <c r="Q174" s="219">
        <v>62354</v>
      </c>
      <c r="R174" s="219">
        <v>56092</v>
      </c>
      <c r="S174" s="219">
        <v>168541</v>
      </c>
      <c r="T174" s="219">
        <v>82507</v>
      </c>
      <c r="U174" s="219">
        <v>33364</v>
      </c>
      <c r="V174" s="219">
        <v>52670</v>
      </c>
      <c r="W174" s="219">
        <v>3564966</v>
      </c>
      <c r="X174" s="219">
        <v>119795</v>
      </c>
      <c r="Y174" s="219">
        <v>893040</v>
      </c>
      <c r="Z174" s="219">
        <v>94933</v>
      </c>
    </row>
    <row r="175" spans="1:26" s="13" customFormat="1" ht="7.5" customHeight="1">
      <c r="A175" s="112"/>
      <c r="B175" s="114"/>
      <c r="C175" s="109"/>
      <c r="D175" s="114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</row>
    <row r="176" spans="1:26" s="13" customFormat="1" ht="24" customHeight="1">
      <c r="A176" s="112"/>
      <c r="B176" s="114" t="s">
        <v>29</v>
      </c>
      <c r="C176" s="109" t="s">
        <v>2251</v>
      </c>
      <c r="D176" s="114" t="s">
        <v>30</v>
      </c>
      <c r="F176" s="221">
        <v>17</v>
      </c>
      <c r="G176" s="221">
        <v>107</v>
      </c>
      <c r="H176" s="221">
        <v>104</v>
      </c>
      <c r="I176" s="221">
        <v>77</v>
      </c>
      <c r="J176" s="221">
        <v>27</v>
      </c>
      <c r="K176" s="222" t="s">
        <v>2252</v>
      </c>
      <c r="L176" s="221">
        <v>3</v>
      </c>
      <c r="M176" s="221">
        <v>30405</v>
      </c>
      <c r="N176" s="221">
        <v>196696</v>
      </c>
      <c r="O176" s="222" t="s">
        <v>2252</v>
      </c>
      <c r="P176" s="222" t="s">
        <v>2252</v>
      </c>
      <c r="Q176" s="222" t="s">
        <v>2252</v>
      </c>
      <c r="R176" s="222" t="s">
        <v>2252</v>
      </c>
      <c r="S176" s="222" t="s">
        <v>2252</v>
      </c>
      <c r="T176" s="222" t="s">
        <v>2252</v>
      </c>
      <c r="U176" s="222" t="s">
        <v>2252</v>
      </c>
      <c r="V176" s="222" t="s">
        <v>2252</v>
      </c>
      <c r="W176" s="221">
        <v>276813</v>
      </c>
      <c r="X176" s="222" t="s">
        <v>2252</v>
      </c>
      <c r="Y176" s="221">
        <v>76302</v>
      </c>
      <c r="Z176" s="222" t="s">
        <v>2252</v>
      </c>
    </row>
    <row r="177" spans="1:26" s="13" customFormat="1" ht="24" customHeight="1">
      <c r="A177" s="112"/>
      <c r="B177" s="114" t="s">
        <v>31</v>
      </c>
      <c r="C177" s="109" t="s">
        <v>2251</v>
      </c>
      <c r="D177" s="114" t="s">
        <v>32</v>
      </c>
      <c r="F177" s="221">
        <v>10</v>
      </c>
      <c r="G177" s="221">
        <v>132</v>
      </c>
      <c r="H177" s="221">
        <v>132</v>
      </c>
      <c r="I177" s="226">
        <v>90</v>
      </c>
      <c r="J177" s="226">
        <v>42</v>
      </c>
      <c r="K177" s="226" t="s">
        <v>2252</v>
      </c>
      <c r="L177" s="226" t="s">
        <v>2252</v>
      </c>
      <c r="M177" s="221">
        <v>48916</v>
      </c>
      <c r="N177" s="221">
        <v>93293</v>
      </c>
      <c r="O177" s="222" t="s">
        <v>2252</v>
      </c>
      <c r="P177" s="222" t="s">
        <v>2252</v>
      </c>
      <c r="Q177" s="222" t="s">
        <v>2252</v>
      </c>
      <c r="R177" s="222" t="s">
        <v>2252</v>
      </c>
      <c r="S177" s="222" t="s">
        <v>2252</v>
      </c>
      <c r="T177" s="222" t="s">
        <v>2252</v>
      </c>
      <c r="U177" s="222" t="s">
        <v>2252</v>
      </c>
      <c r="V177" s="222" t="s">
        <v>2252</v>
      </c>
      <c r="W177" s="221">
        <v>162898</v>
      </c>
      <c r="X177" s="222" t="s">
        <v>2252</v>
      </c>
      <c r="Y177" s="221">
        <v>65111</v>
      </c>
      <c r="Z177" s="222" t="s">
        <v>2252</v>
      </c>
    </row>
    <row r="178" spans="1:26" s="13" customFormat="1" ht="24" customHeight="1">
      <c r="A178" s="112"/>
      <c r="B178" s="114" t="s">
        <v>33</v>
      </c>
      <c r="C178" s="109" t="s">
        <v>2251</v>
      </c>
      <c r="D178" s="114" t="s">
        <v>34</v>
      </c>
      <c r="F178" s="221">
        <v>3</v>
      </c>
      <c r="G178" s="221">
        <v>74</v>
      </c>
      <c r="H178" s="221">
        <v>74</v>
      </c>
      <c r="I178" s="226">
        <v>52</v>
      </c>
      <c r="J178" s="226">
        <v>20</v>
      </c>
      <c r="K178" s="226">
        <v>2</v>
      </c>
      <c r="L178" s="226" t="s">
        <v>2252</v>
      </c>
      <c r="M178" s="221">
        <v>31504</v>
      </c>
      <c r="N178" s="221">
        <v>85289</v>
      </c>
      <c r="O178" s="222" t="s">
        <v>2252</v>
      </c>
      <c r="P178" s="222" t="s">
        <v>2252</v>
      </c>
      <c r="Q178" s="222" t="s">
        <v>2252</v>
      </c>
      <c r="R178" s="222" t="s">
        <v>2252</v>
      </c>
      <c r="S178" s="222" t="s">
        <v>2252</v>
      </c>
      <c r="T178" s="222" t="s">
        <v>2252</v>
      </c>
      <c r="U178" s="222" t="s">
        <v>2252</v>
      </c>
      <c r="V178" s="222" t="s">
        <v>2252</v>
      </c>
      <c r="W178" s="221">
        <v>124302</v>
      </c>
      <c r="X178" s="222" t="s">
        <v>2252</v>
      </c>
      <c r="Y178" s="221">
        <v>37155</v>
      </c>
      <c r="Z178" s="222" t="s">
        <v>2252</v>
      </c>
    </row>
    <row r="179" spans="1:26" s="13" customFormat="1" ht="24" customHeight="1">
      <c r="A179" s="112"/>
      <c r="B179" s="114" t="s">
        <v>35</v>
      </c>
      <c r="C179" s="109" t="s">
        <v>2251</v>
      </c>
      <c r="D179" s="114" t="s">
        <v>36</v>
      </c>
      <c r="F179" s="221">
        <v>7</v>
      </c>
      <c r="G179" s="221">
        <v>425</v>
      </c>
      <c r="H179" s="221">
        <v>425</v>
      </c>
      <c r="I179" s="226">
        <v>295</v>
      </c>
      <c r="J179" s="226">
        <v>124</v>
      </c>
      <c r="K179" s="226">
        <v>6</v>
      </c>
      <c r="L179" s="226" t="s">
        <v>2252</v>
      </c>
      <c r="M179" s="221">
        <v>166997</v>
      </c>
      <c r="N179" s="221">
        <v>1354536</v>
      </c>
      <c r="O179" s="221">
        <v>105308</v>
      </c>
      <c r="P179" s="221">
        <v>48286</v>
      </c>
      <c r="Q179" s="221">
        <v>25386</v>
      </c>
      <c r="R179" s="221">
        <v>31636</v>
      </c>
      <c r="S179" s="221">
        <v>95762</v>
      </c>
      <c r="T179" s="221">
        <v>47353</v>
      </c>
      <c r="U179" s="221">
        <v>13992</v>
      </c>
      <c r="V179" s="221">
        <v>34417</v>
      </c>
      <c r="W179" s="221">
        <v>1753074</v>
      </c>
      <c r="X179" s="221">
        <v>77050</v>
      </c>
      <c r="Y179" s="221">
        <v>293456</v>
      </c>
      <c r="Z179" s="221">
        <v>61643</v>
      </c>
    </row>
    <row r="180" spans="1:26" s="13" customFormat="1" ht="24" customHeight="1">
      <c r="A180" s="112"/>
      <c r="B180" s="114" t="s">
        <v>37</v>
      </c>
      <c r="C180" s="109" t="s">
        <v>2251</v>
      </c>
      <c r="D180" s="114" t="s">
        <v>38</v>
      </c>
      <c r="F180" s="221">
        <v>3</v>
      </c>
      <c r="G180" s="221">
        <v>404</v>
      </c>
      <c r="H180" s="221">
        <v>404</v>
      </c>
      <c r="I180" s="226">
        <v>341</v>
      </c>
      <c r="J180" s="226">
        <v>56</v>
      </c>
      <c r="K180" s="226">
        <v>7</v>
      </c>
      <c r="L180" s="226" t="s">
        <v>2252</v>
      </c>
      <c r="M180" s="221">
        <v>172570</v>
      </c>
      <c r="N180" s="221">
        <v>743281</v>
      </c>
      <c r="O180" s="221">
        <v>97144</v>
      </c>
      <c r="P180" s="221">
        <v>35720</v>
      </c>
      <c r="Q180" s="221">
        <v>36968</v>
      </c>
      <c r="R180" s="221">
        <v>24456</v>
      </c>
      <c r="S180" s="221">
        <v>72779</v>
      </c>
      <c r="T180" s="221">
        <v>35154</v>
      </c>
      <c r="U180" s="221">
        <v>19372</v>
      </c>
      <c r="V180" s="221">
        <v>18253</v>
      </c>
      <c r="W180" s="221">
        <v>1247879</v>
      </c>
      <c r="X180" s="221">
        <v>42745</v>
      </c>
      <c r="Y180" s="221">
        <v>421016</v>
      </c>
      <c r="Z180" s="221">
        <v>33290</v>
      </c>
    </row>
    <row r="181" spans="1:26" s="13" customFormat="1" ht="17.25" customHeight="1">
      <c r="A181" s="112"/>
      <c r="B181" s="114"/>
      <c r="C181" s="109"/>
      <c r="D181" s="114"/>
      <c r="F181" s="221"/>
      <c r="G181" s="221"/>
      <c r="H181" s="221"/>
      <c r="I181" s="228"/>
      <c r="J181" s="228"/>
      <c r="K181" s="228"/>
      <c r="L181" s="228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</row>
    <row r="182" spans="1:26" s="13" customFormat="1" ht="27.75" customHeight="1">
      <c r="A182" s="227"/>
      <c r="B182" s="628" t="s">
        <v>130</v>
      </c>
      <c r="C182" s="628"/>
      <c r="D182" s="628"/>
      <c r="E182" s="120"/>
      <c r="F182" s="219">
        <v>65</v>
      </c>
      <c r="G182" s="219">
        <v>1794</v>
      </c>
      <c r="H182" s="219">
        <v>1784</v>
      </c>
      <c r="I182" s="219">
        <v>1235</v>
      </c>
      <c r="J182" s="219">
        <v>389</v>
      </c>
      <c r="K182" s="219">
        <v>160</v>
      </c>
      <c r="L182" s="219">
        <v>10</v>
      </c>
      <c r="M182" s="219">
        <v>693243</v>
      </c>
      <c r="N182" s="219">
        <v>4206209</v>
      </c>
      <c r="O182" s="219">
        <v>498288</v>
      </c>
      <c r="P182" s="219">
        <v>24374</v>
      </c>
      <c r="Q182" s="219">
        <v>410781</v>
      </c>
      <c r="R182" s="219">
        <v>63133</v>
      </c>
      <c r="S182" s="219">
        <v>537655</v>
      </c>
      <c r="T182" s="219">
        <v>33284</v>
      </c>
      <c r="U182" s="219">
        <v>444897</v>
      </c>
      <c r="V182" s="219">
        <v>59474</v>
      </c>
      <c r="W182" s="219">
        <v>6868091</v>
      </c>
      <c r="X182" s="219">
        <v>198560</v>
      </c>
      <c r="Y182" s="219">
        <v>2421543</v>
      </c>
      <c r="Z182" s="219">
        <v>239826</v>
      </c>
    </row>
    <row r="183" spans="1:26" s="13" customFormat="1" ht="7.5" customHeight="1">
      <c r="A183" s="112"/>
      <c r="B183" s="114"/>
      <c r="C183" s="109"/>
      <c r="D183" s="114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</row>
    <row r="184" spans="1:26" s="13" customFormat="1" ht="24" customHeight="1">
      <c r="A184" s="112"/>
      <c r="B184" s="114" t="s">
        <v>29</v>
      </c>
      <c r="C184" s="109" t="s">
        <v>2251</v>
      </c>
      <c r="D184" s="114" t="s">
        <v>30</v>
      </c>
      <c r="F184" s="221">
        <v>28</v>
      </c>
      <c r="G184" s="221">
        <v>176</v>
      </c>
      <c r="H184" s="221">
        <v>168</v>
      </c>
      <c r="I184" s="221">
        <v>92</v>
      </c>
      <c r="J184" s="221">
        <v>74</v>
      </c>
      <c r="K184" s="221">
        <v>2</v>
      </c>
      <c r="L184" s="221">
        <v>8</v>
      </c>
      <c r="M184" s="221">
        <v>39984</v>
      </c>
      <c r="N184" s="221">
        <v>33994</v>
      </c>
      <c r="O184" s="222" t="s">
        <v>2252</v>
      </c>
      <c r="P184" s="222" t="s">
        <v>2252</v>
      </c>
      <c r="Q184" s="222" t="s">
        <v>2252</v>
      </c>
      <c r="R184" s="222" t="s">
        <v>2252</v>
      </c>
      <c r="S184" s="222" t="s">
        <v>2252</v>
      </c>
      <c r="T184" s="222" t="s">
        <v>2252</v>
      </c>
      <c r="U184" s="222" t="s">
        <v>2252</v>
      </c>
      <c r="V184" s="222" t="s">
        <v>2252</v>
      </c>
      <c r="W184" s="221">
        <v>111756</v>
      </c>
      <c r="X184" s="222" t="s">
        <v>2252</v>
      </c>
      <c r="Y184" s="221">
        <v>74059</v>
      </c>
      <c r="Z184" s="222" t="s">
        <v>2252</v>
      </c>
    </row>
    <row r="185" spans="1:26" s="13" customFormat="1" ht="24" customHeight="1">
      <c r="A185" s="112"/>
      <c r="B185" s="114" t="s">
        <v>31</v>
      </c>
      <c r="C185" s="109" t="s">
        <v>2251</v>
      </c>
      <c r="D185" s="114" t="s">
        <v>32</v>
      </c>
      <c r="F185" s="221">
        <v>16</v>
      </c>
      <c r="G185" s="221">
        <v>218</v>
      </c>
      <c r="H185" s="221">
        <v>216</v>
      </c>
      <c r="I185" s="226">
        <v>170</v>
      </c>
      <c r="J185" s="226">
        <v>46</v>
      </c>
      <c r="K185" s="226" t="s">
        <v>2252</v>
      </c>
      <c r="L185" s="226">
        <v>2</v>
      </c>
      <c r="M185" s="221">
        <v>74135</v>
      </c>
      <c r="N185" s="221">
        <v>359100</v>
      </c>
      <c r="O185" s="222" t="s">
        <v>2252</v>
      </c>
      <c r="P185" s="222" t="s">
        <v>2252</v>
      </c>
      <c r="Q185" s="222" t="s">
        <v>2252</v>
      </c>
      <c r="R185" s="222" t="s">
        <v>2252</v>
      </c>
      <c r="S185" s="222" t="s">
        <v>2252</v>
      </c>
      <c r="T185" s="222" t="s">
        <v>2252</v>
      </c>
      <c r="U185" s="222" t="s">
        <v>2252</v>
      </c>
      <c r="V185" s="222" t="s">
        <v>2252</v>
      </c>
      <c r="W185" s="221">
        <v>502090</v>
      </c>
      <c r="X185" s="222" t="s">
        <v>2252</v>
      </c>
      <c r="Y185" s="221">
        <v>136181</v>
      </c>
      <c r="Z185" s="222" t="s">
        <v>2252</v>
      </c>
    </row>
    <row r="186" spans="1:26" s="13" customFormat="1" ht="24" customHeight="1">
      <c r="A186" s="112"/>
      <c r="B186" s="114" t="s">
        <v>33</v>
      </c>
      <c r="C186" s="109" t="s">
        <v>2251</v>
      </c>
      <c r="D186" s="114" t="s">
        <v>34</v>
      </c>
      <c r="F186" s="221">
        <v>11</v>
      </c>
      <c r="G186" s="221">
        <v>282</v>
      </c>
      <c r="H186" s="221">
        <v>282</v>
      </c>
      <c r="I186" s="226">
        <v>205</v>
      </c>
      <c r="J186" s="226">
        <v>46</v>
      </c>
      <c r="K186" s="226">
        <v>31</v>
      </c>
      <c r="L186" s="226" t="s">
        <v>2252</v>
      </c>
      <c r="M186" s="221">
        <v>104043</v>
      </c>
      <c r="N186" s="221">
        <v>94521</v>
      </c>
      <c r="O186" s="222" t="s">
        <v>2252</v>
      </c>
      <c r="P186" s="222" t="s">
        <v>2252</v>
      </c>
      <c r="Q186" s="222" t="s">
        <v>2252</v>
      </c>
      <c r="R186" s="222" t="s">
        <v>2252</v>
      </c>
      <c r="S186" s="222" t="s">
        <v>2252</v>
      </c>
      <c r="T186" s="222" t="s">
        <v>2252</v>
      </c>
      <c r="U186" s="222" t="s">
        <v>2252</v>
      </c>
      <c r="V186" s="222" t="s">
        <v>2252</v>
      </c>
      <c r="W186" s="221">
        <v>209266</v>
      </c>
      <c r="X186" s="222" t="s">
        <v>2252</v>
      </c>
      <c r="Y186" s="221">
        <v>109280</v>
      </c>
      <c r="Z186" s="222" t="s">
        <v>2252</v>
      </c>
    </row>
    <row r="187" spans="1:26" s="13" customFormat="1" ht="24" customHeight="1">
      <c r="A187" s="112"/>
      <c r="B187" s="114" t="s">
        <v>35</v>
      </c>
      <c r="C187" s="109" t="s">
        <v>2251</v>
      </c>
      <c r="D187" s="114" t="s">
        <v>36</v>
      </c>
      <c r="F187" s="221">
        <v>7</v>
      </c>
      <c r="G187" s="221">
        <v>328</v>
      </c>
      <c r="H187" s="221">
        <v>328</v>
      </c>
      <c r="I187" s="226">
        <v>293</v>
      </c>
      <c r="J187" s="226">
        <v>22</v>
      </c>
      <c r="K187" s="226">
        <v>13</v>
      </c>
      <c r="L187" s="226" t="s">
        <v>2252</v>
      </c>
      <c r="M187" s="221">
        <v>153618</v>
      </c>
      <c r="N187" s="221">
        <v>2498429</v>
      </c>
      <c r="O187" s="226">
        <v>353193</v>
      </c>
      <c r="P187" s="226">
        <v>2837</v>
      </c>
      <c r="Q187" s="226">
        <v>317733</v>
      </c>
      <c r="R187" s="226">
        <v>32623</v>
      </c>
      <c r="S187" s="226">
        <v>411539</v>
      </c>
      <c r="T187" s="226">
        <v>461</v>
      </c>
      <c r="U187" s="226">
        <v>387631</v>
      </c>
      <c r="V187" s="226">
        <v>23447</v>
      </c>
      <c r="W187" s="221">
        <v>3811667</v>
      </c>
      <c r="X187" s="221">
        <v>37246</v>
      </c>
      <c r="Y187" s="221">
        <v>1284108</v>
      </c>
      <c r="Z187" s="226">
        <v>79754</v>
      </c>
    </row>
    <row r="188" spans="1:26" s="13" customFormat="1" ht="24" customHeight="1">
      <c r="A188" s="112"/>
      <c r="B188" s="114" t="s">
        <v>37</v>
      </c>
      <c r="C188" s="109" t="s">
        <v>2251</v>
      </c>
      <c r="D188" s="114" t="s">
        <v>38</v>
      </c>
      <c r="F188" s="221">
        <v>3</v>
      </c>
      <c r="G188" s="221">
        <v>790</v>
      </c>
      <c r="H188" s="221">
        <v>790</v>
      </c>
      <c r="I188" s="226">
        <v>475</v>
      </c>
      <c r="J188" s="226">
        <v>201</v>
      </c>
      <c r="K188" s="226">
        <v>114</v>
      </c>
      <c r="L188" s="226" t="s">
        <v>2252</v>
      </c>
      <c r="M188" s="221">
        <v>321463</v>
      </c>
      <c r="N188" s="221">
        <v>1220165</v>
      </c>
      <c r="O188" s="221">
        <v>145095</v>
      </c>
      <c r="P188" s="221">
        <v>21537</v>
      </c>
      <c r="Q188" s="221">
        <v>93048</v>
      </c>
      <c r="R188" s="221">
        <v>30510</v>
      </c>
      <c r="S188" s="221">
        <v>126116</v>
      </c>
      <c r="T188" s="221">
        <v>32823</v>
      </c>
      <c r="U188" s="221">
        <v>57266</v>
      </c>
      <c r="V188" s="221">
        <v>36027</v>
      </c>
      <c r="W188" s="221">
        <v>2233312</v>
      </c>
      <c r="X188" s="221">
        <v>161314</v>
      </c>
      <c r="Y188" s="221">
        <v>817915</v>
      </c>
      <c r="Z188" s="221">
        <v>160072</v>
      </c>
    </row>
    <row r="189" spans="1:26" s="13" customFormat="1" ht="17.25" customHeight="1">
      <c r="A189" s="112"/>
      <c r="B189" s="114"/>
      <c r="C189" s="109"/>
      <c r="D189" s="118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</row>
    <row r="190" spans="1:26" s="13" customFormat="1" ht="27.75" customHeight="1">
      <c r="A190" s="227"/>
      <c r="B190" s="628" t="s">
        <v>131</v>
      </c>
      <c r="C190" s="628"/>
      <c r="D190" s="628"/>
      <c r="E190" s="120"/>
      <c r="F190" s="219">
        <v>90</v>
      </c>
      <c r="G190" s="219">
        <v>1802</v>
      </c>
      <c r="H190" s="219">
        <v>1758</v>
      </c>
      <c r="I190" s="219">
        <v>1316</v>
      </c>
      <c r="J190" s="219">
        <v>407</v>
      </c>
      <c r="K190" s="219">
        <v>35</v>
      </c>
      <c r="L190" s="219">
        <v>44</v>
      </c>
      <c r="M190" s="219">
        <v>636140</v>
      </c>
      <c r="N190" s="219">
        <v>2113427</v>
      </c>
      <c r="O190" s="219">
        <v>148423</v>
      </c>
      <c r="P190" s="219">
        <v>141127</v>
      </c>
      <c r="Q190" s="219">
        <v>3619</v>
      </c>
      <c r="R190" s="219">
        <v>3677</v>
      </c>
      <c r="S190" s="219">
        <v>310033</v>
      </c>
      <c r="T190" s="219">
        <v>189585</v>
      </c>
      <c r="U190" s="219">
        <v>101368</v>
      </c>
      <c r="V190" s="219">
        <v>19080</v>
      </c>
      <c r="W190" s="219">
        <v>4335148</v>
      </c>
      <c r="X190" s="219">
        <v>210128</v>
      </c>
      <c r="Y190" s="219">
        <v>2142285</v>
      </c>
      <c r="Z190" s="219">
        <v>95313</v>
      </c>
    </row>
    <row r="191" spans="1:26" s="13" customFormat="1" ht="7.5" customHeight="1">
      <c r="A191" s="112"/>
      <c r="B191" s="114"/>
      <c r="C191" s="109"/>
      <c r="D191" s="114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</row>
    <row r="192" spans="1:26" s="13" customFormat="1" ht="24" customHeight="1">
      <c r="A192" s="112"/>
      <c r="B192" s="114" t="s">
        <v>29</v>
      </c>
      <c r="C192" s="109" t="s">
        <v>2251</v>
      </c>
      <c r="D192" s="114" t="s">
        <v>30</v>
      </c>
      <c r="F192" s="221">
        <v>59</v>
      </c>
      <c r="G192" s="221">
        <v>342</v>
      </c>
      <c r="H192" s="221">
        <v>300</v>
      </c>
      <c r="I192" s="221">
        <v>207</v>
      </c>
      <c r="J192" s="221">
        <v>91</v>
      </c>
      <c r="K192" s="221">
        <v>2</v>
      </c>
      <c r="L192" s="221">
        <v>42</v>
      </c>
      <c r="M192" s="221">
        <v>67708</v>
      </c>
      <c r="N192" s="221">
        <v>81155</v>
      </c>
      <c r="O192" s="222" t="s">
        <v>2252</v>
      </c>
      <c r="P192" s="222" t="s">
        <v>2252</v>
      </c>
      <c r="Q192" s="222" t="s">
        <v>2252</v>
      </c>
      <c r="R192" s="222" t="s">
        <v>2252</v>
      </c>
      <c r="S192" s="222" t="s">
        <v>2252</v>
      </c>
      <c r="T192" s="222" t="s">
        <v>2252</v>
      </c>
      <c r="U192" s="222" t="s">
        <v>2252</v>
      </c>
      <c r="V192" s="222" t="s">
        <v>2252</v>
      </c>
      <c r="W192" s="221">
        <v>213561</v>
      </c>
      <c r="X192" s="222" t="s">
        <v>2252</v>
      </c>
      <c r="Y192" s="221">
        <v>126115</v>
      </c>
      <c r="Z192" s="222" t="s">
        <v>2252</v>
      </c>
    </row>
    <row r="193" spans="1:26" s="13" customFormat="1" ht="24" customHeight="1">
      <c r="A193" s="112"/>
      <c r="B193" s="114" t="s">
        <v>31</v>
      </c>
      <c r="C193" s="109" t="s">
        <v>2251</v>
      </c>
      <c r="D193" s="114" t="s">
        <v>32</v>
      </c>
      <c r="F193" s="221">
        <v>15</v>
      </c>
      <c r="G193" s="221">
        <v>191</v>
      </c>
      <c r="H193" s="221">
        <v>191</v>
      </c>
      <c r="I193" s="226">
        <v>123</v>
      </c>
      <c r="J193" s="226">
        <v>68</v>
      </c>
      <c r="K193" s="226" t="s">
        <v>2252</v>
      </c>
      <c r="L193" s="226" t="s">
        <v>2252</v>
      </c>
      <c r="M193" s="221">
        <v>48542</v>
      </c>
      <c r="N193" s="221">
        <v>143456</v>
      </c>
      <c r="O193" s="222" t="s">
        <v>2252</v>
      </c>
      <c r="P193" s="222" t="s">
        <v>2252</v>
      </c>
      <c r="Q193" s="222" t="s">
        <v>2252</v>
      </c>
      <c r="R193" s="222" t="s">
        <v>2252</v>
      </c>
      <c r="S193" s="222" t="s">
        <v>2252</v>
      </c>
      <c r="T193" s="222" t="s">
        <v>2252</v>
      </c>
      <c r="U193" s="222" t="s">
        <v>2252</v>
      </c>
      <c r="V193" s="222" t="s">
        <v>2252</v>
      </c>
      <c r="W193" s="221">
        <v>259016</v>
      </c>
      <c r="X193" s="222" t="s">
        <v>2252</v>
      </c>
      <c r="Y193" s="221">
        <v>110134</v>
      </c>
      <c r="Z193" s="222" t="s">
        <v>2252</v>
      </c>
    </row>
    <row r="194" spans="1:26" s="13" customFormat="1" ht="24" customHeight="1">
      <c r="A194" s="112"/>
      <c r="B194" s="114" t="s">
        <v>33</v>
      </c>
      <c r="C194" s="109" t="s">
        <v>2251</v>
      </c>
      <c r="D194" s="114" t="s">
        <v>34</v>
      </c>
      <c r="F194" s="221">
        <v>7</v>
      </c>
      <c r="G194" s="221">
        <v>182</v>
      </c>
      <c r="H194" s="221">
        <v>180</v>
      </c>
      <c r="I194" s="221">
        <v>93</v>
      </c>
      <c r="J194" s="221">
        <v>79</v>
      </c>
      <c r="K194" s="221">
        <v>8</v>
      </c>
      <c r="L194" s="221">
        <v>2</v>
      </c>
      <c r="M194" s="221">
        <v>44706</v>
      </c>
      <c r="N194" s="221">
        <v>34189</v>
      </c>
      <c r="O194" s="222" t="s">
        <v>2252</v>
      </c>
      <c r="P194" s="222" t="s">
        <v>2252</v>
      </c>
      <c r="Q194" s="222" t="s">
        <v>2252</v>
      </c>
      <c r="R194" s="222" t="s">
        <v>2252</v>
      </c>
      <c r="S194" s="222" t="s">
        <v>2252</v>
      </c>
      <c r="T194" s="222" t="s">
        <v>2252</v>
      </c>
      <c r="U194" s="222" t="s">
        <v>2252</v>
      </c>
      <c r="V194" s="222" t="s">
        <v>2252</v>
      </c>
      <c r="W194" s="221">
        <v>109145</v>
      </c>
      <c r="X194" s="222" t="s">
        <v>2252</v>
      </c>
      <c r="Y194" s="221">
        <v>71387</v>
      </c>
      <c r="Z194" s="222" t="s">
        <v>2252</v>
      </c>
    </row>
    <row r="195" spans="1:26" s="13" customFormat="1" ht="24" customHeight="1">
      <c r="A195" s="112"/>
      <c r="B195" s="114" t="s">
        <v>35</v>
      </c>
      <c r="C195" s="109" t="s">
        <v>2251</v>
      </c>
      <c r="D195" s="114" t="s">
        <v>36</v>
      </c>
      <c r="F195" s="221">
        <v>7</v>
      </c>
      <c r="G195" s="221">
        <v>268</v>
      </c>
      <c r="H195" s="221">
        <v>268</v>
      </c>
      <c r="I195" s="226">
        <v>107</v>
      </c>
      <c r="J195" s="226">
        <v>158</v>
      </c>
      <c r="K195" s="226">
        <v>3</v>
      </c>
      <c r="L195" s="226" t="s">
        <v>2252</v>
      </c>
      <c r="M195" s="221">
        <v>65641</v>
      </c>
      <c r="N195" s="221">
        <v>329577</v>
      </c>
      <c r="O195" s="221">
        <v>16252</v>
      </c>
      <c r="P195" s="221">
        <v>12319</v>
      </c>
      <c r="Q195" s="221">
        <v>3619</v>
      </c>
      <c r="R195" s="221">
        <v>314</v>
      </c>
      <c r="S195" s="221">
        <v>17721</v>
      </c>
      <c r="T195" s="221">
        <v>13609</v>
      </c>
      <c r="U195" s="221">
        <v>2944</v>
      </c>
      <c r="V195" s="221">
        <v>1168</v>
      </c>
      <c r="W195" s="221">
        <v>643243</v>
      </c>
      <c r="X195" s="221">
        <v>16826</v>
      </c>
      <c r="Y195" s="221">
        <v>277985</v>
      </c>
      <c r="Z195" s="221">
        <v>17022</v>
      </c>
    </row>
    <row r="196" spans="1:26" s="13" customFormat="1" ht="24" customHeight="1">
      <c r="A196" s="112"/>
      <c r="B196" s="114" t="s">
        <v>37</v>
      </c>
      <c r="C196" s="109" t="s">
        <v>2251</v>
      </c>
      <c r="D196" s="114" t="s">
        <v>38</v>
      </c>
      <c r="F196" s="221">
        <v>1</v>
      </c>
      <c r="G196" s="221">
        <v>120</v>
      </c>
      <c r="H196" s="221">
        <v>120</v>
      </c>
      <c r="I196" s="226">
        <v>115</v>
      </c>
      <c r="J196" s="226">
        <v>5</v>
      </c>
      <c r="K196" s="226" t="s">
        <v>2252</v>
      </c>
      <c r="L196" s="226" t="s">
        <v>2252</v>
      </c>
      <c r="M196" s="226" t="s">
        <v>2253</v>
      </c>
      <c r="N196" s="226" t="s">
        <v>2253</v>
      </c>
      <c r="O196" s="226" t="s">
        <v>2253</v>
      </c>
      <c r="P196" s="226" t="s">
        <v>2253</v>
      </c>
      <c r="Q196" s="226" t="s">
        <v>2253</v>
      </c>
      <c r="R196" s="226" t="s">
        <v>2253</v>
      </c>
      <c r="S196" s="226" t="s">
        <v>2253</v>
      </c>
      <c r="T196" s="226" t="s">
        <v>2253</v>
      </c>
      <c r="U196" s="226" t="s">
        <v>2253</v>
      </c>
      <c r="V196" s="226" t="s">
        <v>2253</v>
      </c>
      <c r="W196" s="226" t="s">
        <v>2253</v>
      </c>
      <c r="X196" s="226" t="s">
        <v>2253</v>
      </c>
      <c r="Y196" s="226" t="s">
        <v>2253</v>
      </c>
      <c r="Z196" s="226" t="s">
        <v>2253</v>
      </c>
    </row>
    <row r="197" spans="1:26" s="13" customFormat="1" ht="24" customHeight="1">
      <c r="A197" s="112"/>
      <c r="B197" s="114" t="s">
        <v>41</v>
      </c>
      <c r="C197" s="109" t="s">
        <v>2251</v>
      </c>
      <c r="D197" s="114" t="s">
        <v>42</v>
      </c>
      <c r="F197" s="221">
        <v>1</v>
      </c>
      <c r="G197" s="221">
        <v>699</v>
      </c>
      <c r="H197" s="221">
        <v>699</v>
      </c>
      <c r="I197" s="226">
        <v>671</v>
      </c>
      <c r="J197" s="226">
        <v>6</v>
      </c>
      <c r="K197" s="226">
        <v>22</v>
      </c>
      <c r="L197" s="226" t="s">
        <v>2252</v>
      </c>
      <c r="M197" s="226" t="s">
        <v>2253</v>
      </c>
      <c r="N197" s="226" t="s">
        <v>2253</v>
      </c>
      <c r="O197" s="226" t="s">
        <v>2253</v>
      </c>
      <c r="P197" s="226" t="s">
        <v>2253</v>
      </c>
      <c r="Q197" s="226" t="s">
        <v>2253</v>
      </c>
      <c r="R197" s="226" t="s">
        <v>2253</v>
      </c>
      <c r="S197" s="226" t="s">
        <v>2253</v>
      </c>
      <c r="T197" s="226" t="s">
        <v>2253</v>
      </c>
      <c r="U197" s="226" t="s">
        <v>2253</v>
      </c>
      <c r="V197" s="226" t="s">
        <v>2253</v>
      </c>
      <c r="W197" s="226" t="s">
        <v>2253</v>
      </c>
      <c r="X197" s="226" t="s">
        <v>2253</v>
      </c>
      <c r="Y197" s="226" t="s">
        <v>2253</v>
      </c>
      <c r="Z197" s="226" t="s">
        <v>2253</v>
      </c>
    </row>
    <row r="198" spans="1:26" s="13" customFormat="1" ht="17.25" customHeight="1">
      <c r="A198" s="112"/>
      <c r="B198" s="114"/>
      <c r="C198" s="109"/>
      <c r="D198" s="118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</row>
    <row r="199" spans="1:26" s="13" customFormat="1" ht="27.75" customHeight="1">
      <c r="A199" s="227"/>
      <c r="B199" s="628" t="s">
        <v>132</v>
      </c>
      <c r="C199" s="628"/>
      <c r="D199" s="628"/>
      <c r="E199" s="120"/>
      <c r="F199" s="219">
        <v>43</v>
      </c>
      <c r="G199" s="219">
        <v>713</v>
      </c>
      <c r="H199" s="219">
        <v>708</v>
      </c>
      <c r="I199" s="219">
        <v>460</v>
      </c>
      <c r="J199" s="219">
        <v>195</v>
      </c>
      <c r="K199" s="219">
        <v>53</v>
      </c>
      <c r="L199" s="219">
        <v>5</v>
      </c>
      <c r="M199" s="219">
        <v>202834</v>
      </c>
      <c r="N199" s="219">
        <v>558452</v>
      </c>
      <c r="O199" s="219">
        <v>22488</v>
      </c>
      <c r="P199" s="219">
        <v>6272</v>
      </c>
      <c r="Q199" s="219">
        <v>2031</v>
      </c>
      <c r="R199" s="219">
        <v>14185</v>
      </c>
      <c r="S199" s="219">
        <v>20180</v>
      </c>
      <c r="T199" s="219">
        <v>7057</v>
      </c>
      <c r="U199" s="219">
        <v>2343</v>
      </c>
      <c r="V199" s="219">
        <v>10780</v>
      </c>
      <c r="W199" s="219">
        <v>991684</v>
      </c>
      <c r="X199" s="219">
        <v>23082</v>
      </c>
      <c r="Y199" s="219">
        <v>390883</v>
      </c>
      <c r="Z199" s="219">
        <v>18880</v>
      </c>
    </row>
    <row r="200" spans="1:26" s="13" customFormat="1" ht="7.5" customHeight="1">
      <c r="A200" s="112"/>
      <c r="B200" s="114"/>
      <c r="C200" s="109"/>
      <c r="D200" s="114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</row>
    <row r="201" spans="1:26" s="13" customFormat="1" ht="24" customHeight="1">
      <c r="A201" s="112"/>
      <c r="B201" s="114" t="s">
        <v>29</v>
      </c>
      <c r="C201" s="109" t="s">
        <v>2251</v>
      </c>
      <c r="D201" s="114" t="s">
        <v>30</v>
      </c>
      <c r="F201" s="221">
        <v>25</v>
      </c>
      <c r="G201" s="221">
        <v>143</v>
      </c>
      <c r="H201" s="221">
        <v>138</v>
      </c>
      <c r="I201" s="221">
        <v>88</v>
      </c>
      <c r="J201" s="221">
        <v>50</v>
      </c>
      <c r="K201" s="222" t="s">
        <v>2252</v>
      </c>
      <c r="L201" s="221">
        <v>5</v>
      </c>
      <c r="M201" s="221">
        <v>30035</v>
      </c>
      <c r="N201" s="221">
        <v>24207</v>
      </c>
      <c r="O201" s="222" t="s">
        <v>2252</v>
      </c>
      <c r="P201" s="222" t="s">
        <v>2252</v>
      </c>
      <c r="Q201" s="222" t="s">
        <v>2252</v>
      </c>
      <c r="R201" s="222" t="s">
        <v>2252</v>
      </c>
      <c r="S201" s="222" t="s">
        <v>2252</v>
      </c>
      <c r="T201" s="222" t="s">
        <v>2252</v>
      </c>
      <c r="U201" s="222" t="s">
        <v>2252</v>
      </c>
      <c r="V201" s="222" t="s">
        <v>2252</v>
      </c>
      <c r="W201" s="221">
        <v>89829</v>
      </c>
      <c r="X201" s="222" t="s">
        <v>2252</v>
      </c>
      <c r="Y201" s="221">
        <v>61995</v>
      </c>
      <c r="Z201" s="222" t="s">
        <v>2252</v>
      </c>
    </row>
    <row r="202" spans="1:26" s="13" customFormat="1" ht="24" customHeight="1">
      <c r="A202" s="112"/>
      <c r="B202" s="114" t="s">
        <v>31</v>
      </c>
      <c r="C202" s="109" t="s">
        <v>2251</v>
      </c>
      <c r="D202" s="114" t="s">
        <v>32</v>
      </c>
      <c r="F202" s="221">
        <v>8</v>
      </c>
      <c r="G202" s="221">
        <v>125</v>
      </c>
      <c r="H202" s="221">
        <v>125</v>
      </c>
      <c r="I202" s="221">
        <v>78</v>
      </c>
      <c r="J202" s="221">
        <v>47</v>
      </c>
      <c r="K202" s="222" t="s">
        <v>2252</v>
      </c>
      <c r="L202" s="226" t="s">
        <v>2252</v>
      </c>
      <c r="M202" s="221">
        <v>39248</v>
      </c>
      <c r="N202" s="221">
        <v>176761</v>
      </c>
      <c r="O202" s="222" t="s">
        <v>2252</v>
      </c>
      <c r="P202" s="222" t="s">
        <v>2252</v>
      </c>
      <c r="Q202" s="222" t="s">
        <v>2252</v>
      </c>
      <c r="R202" s="222" t="s">
        <v>2252</v>
      </c>
      <c r="S202" s="222" t="s">
        <v>2252</v>
      </c>
      <c r="T202" s="222" t="s">
        <v>2252</v>
      </c>
      <c r="U202" s="222" t="s">
        <v>2252</v>
      </c>
      <c r="V202" s="222" t="s">
        <v>2252</v>
      </c>
      <c r="W202" s="221">
        <v>256020</v>
      </c>
      <c r="X202" s="222" t="s">
        <v>2252</v>
      </c>
      <c r="Y202" s="221">
        <v>75485</v>
      </c>
      <c r="Z202" s="222" t="s">
        <v>2252</v>
      </c>
    </row>
    <row r="203" spans="1:26" s="13" customFormat="1" ht="24" customHeight="1">
      <c r="A203" s="112"/>
      <c r="B203" s="114" t="s">
        <v>33</v>
      </c>
      <c r="C203" s="109" t="s">
        <v>2251</v>
      </c>
      <c r="D203" s="114" t="s">
        <v>34</v>
      </c>
      <c r="F203" s="221">
        <v>7</v>
      </c>
      <c r="G203" s="221">
        <v>186</v>
      </c>
      <c r="H203" s="221">
        <v>186</v>
      </c>
      <c r="I203" s="226">
        <v>128</v>
      </c>
      <c r="J203" s="226">
        <v>58</v>
      </c>
      <c r="K203" s="226" t="s">
        <v>2252</v>
      </c>
      <c r="L203" s="226" t="s">
        <v>2252</v>
      </c>
      <c r="M203" s="221">
        <v>47932</v>
      </c>
      <c r="N203" s="221">
        <v>59697</v>
      </c>
      <c r="O203" s="222" t="s">
        <v>2252</v>
      </c>
      <c r="P203" s="222" t="s">
        <v>2252</v>
      </c>
      <c r="Q203" s="222" t="s">
        <v>2252</v>
      </c>
      <c r="R203" s="222" t="s">
        <v>2252</v>
      </c>
      <c r="S203" s="222" t="s">
        <v>2252</v>
      </c>
      <c r="T203" s="222" t="s">
        <v>2252</v>
      </c>
      <c r="U203" s="222" t="s">
        <v>2252</v>
      </c>
      <c r="V203" s="222" t="s">
        <v>2252</v>
      </c>
      <c r="W203" s="221">
        <v>125145</v>
      </c>
      <c r="X203" s="222" t="s">
        <v>2252</v>
      </c>
      <c r="Y203" s="221">
        <v>62332</v>
      </c>
      <c r="Z203" s="222" t="s">
        <v>2252</v>
      </c>
    </row>
    <row r="204" spans="1:26" s="13" customFormat="1" ht="24" customHeight="1">
      <c r="A204" s="112"/>
      <c r="B204" s="114" t="s">
        <v>35</v>
      </c>
      <c r="C204" s="109" t="s">
        <v>2251</v>
      </c>
      <c r="D204" s="114" t="s">
        <v>36</v>
      </c>
      <c r="F204" s="221">
        <v>2</v>
      </c>
      <c r="G204" s="221">
        <v>154</v>
      </c>
      <c r="H204" s="221">
        <v>154</v>
      </c>
      <c r="I204" s="226">
        <v>117</v>
      </c>
      <c r="J204" s="226">
        <v>23</v>
      </c>
      <c r="K204" s="226">
        <v>14</v>
      </c>
      <c r="L204" s="226" t="s">
        <v>2252</v>
      </c>
      <c r="M204" s="226" t="s">
        <v>2253</v>
      </c>
      <c r="N204" s="226" t="s">
        <v>2253</v>
      </c>
      <c r="O204" s="226" t="s">
        <v>2253</v>
      </c>
      <c r="P204" s="226" t="s">
        <v>2253</v>
      </c>
      <c r="Q204" s="226" t="s">
        <v>2253</v>
      </c>
      <c r="R204" s="226" t="s">
        <v>2253</v>
      </c>
      <c r="S204" s="226" t="s">
        <v>2253</v>
      </c>
      <c r="T204" s="226" t="s">
        <v>2253</v>
      </c>
      <c r="U204" s="226" t="s">
        <v>2253</v>
      </c>
      <c r="V204" s="226" t="s">
        <v>2253</v>
      </c>
      <c r="W204" s="226" t="s">
        <v>2253</v>
      </c>
      <c r="X204" s="226" t="s">
        <v>2253</v>
      </c>
      <c r="Y204" s="226" t="s">
        <v>2253</v>
      </c>
      <c r="Z204" s="226" t="s">
        <v>2253</v>
      </c>
    </row>
    <row r="205" spans="1:26" s="13" customFormat="1" ht="24" customHeight="1">
      <c r="A205" s="112"/>
      <c r="B205" s="114" t="s">
        <v>37</v>
      </c>
      <c r="C205" s="109" t="s">
        <v>2251</v>
      </c>
      <c r="D205" s="114" t="s">
        <v>38</v>
      </c>
      <c r="F205" s="221">
        <v>1</v>
      </c>
      <c r="G205" s="221">
        <v>105</v>
      </c>
      <c r="H205" s="221">
        <v>105</v>
      </c>
      <c r="I205" s="226">
        <v>49</v>
      </c>
      <c r="J205" s="226">
        <v>17</v>
      </c>
      <c r="K205" s="226">
        <v>39</v>
      </c>
      <c r="L205" s="226" t="s">
        <v>2252</v>
      </c>
      <c r="M205" s="226" t="s">
        <v>2253</v>
      </c>
      <c r="N205" s="226" t="s">
        <v>2253</v>
      </c>
      <c r="O205" s="226" t="s">
        <v>2253</v>
      </c>
      <c r="P205" s="226" t="s">
        <v>2253</v>
      </c>
      <c r="Q205" s="226" t="s">
        <v>2253</v>
      </c>
      <c r="R205" s="226" t="s">
        <v>2253</v>
      </c>
      <c r="S205" s="226" t="s">
        <v>2253</v>
      </c>
      <c r="T205" s="226" t="s">
        <v>2253</v>
      </c>
      <c r="U205" s="226" t="s">
        <v>2253</v>
      </c>
      <c r="V205" s="226" t="s">
        <v>2253</v>
      </c>
      <c r="W205" s="226" t="s">
        <v>2253</v>
      </c>
      <c r="X205" s="226" t="s">
        <v>2253</v>
      </c>
      <c r="Y205" s="226" t="s">
        <v>2253</v>
      </c>
      <c r="Z205" s="226" t="s">
        <v>2253</v>
      </c>
    </row>
    <row r="206" spans="1:26" s="13" customFormat="1" ht="17.25" customHeight="1">
      <c r="A206" s="112"/>
      <c r="B206" s="114"/>
      <c r="C206" s="109"/>
      <c r="D206" s="114"/>
      <c r="F206" s="221"/>
      <c r="G206" s="221"/>
      <c r="H206" s="221"/>
      <c r="I206" s="228"/>
      <c r="J206" s="228"/>
      <c r="K206" s="228"/>
      <c r="L206" s="228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</row>
    <row r="207" spans="1:26" s="13" customFormat="1" ht="27.75" customHeight="1">
      <c r="A207" s="227"/>
      <c r="B207" s="628" t="s">
        <v>133</v>
      </c>
      <c r="C207" s="628"/>
      <c r="D207" s="628"/>
      <c r="E207" s="120"/>
      <c r="F207" s="219">
        <v>42</v>
      </c>
      <c r="G207" s="219">
        <v>2016</v>
      </c>
      <c r="H207" s="219">
        <v>2014</v>
      </c>
      <c r="I207" s="219">
        <v>1562</v>
      </c>
      <c r="J207" s="219">
        <v>253</v>
      </c>
      <c r="K207" s="219">
        <v>199</v>
      </c>
      <c r="L207" s="219">
        <v>2</v>
      </c>
      <c r="M207" s="219">
        <v>1079363</v>
      </c>
      <c r="N207" s="219">
        <v>4764542</v>
      </c>
      <c r="O207" s="219">
        <v>556264</v>
      </c>
      <c r="P207" s="219">
        <v>391909</v>
      </c>
      <c r="Q207" s="219">
        <v>32524</v>
      </c>
      <c r="R207" s="219">
        <v>131831</v>
      </c>
      <c r="S207" s="219">
        <v>522909</v>
      </c>
      <c r="T207" s="219">
        <v>379243</v>
      </c>
      <c r="U207" s="219">
        <v>44900</v>
      </c>
      <c r="V207" s="219">
        <v>98766</v>
      </c>
      <c r="W207" s="219">
        <v>8474008</v>
      </c>
      <c r="X207" s="219">
        <v>332624</v>
      </c>
      <c r="Y207" s="219">
        <v>3212868</v>
      </c>
      <c r="Z207" s="219">
        <v>305547</v>
      </c>
    </row>
    <row r="208" spans="1:26" s="13" customFormat="1" ht="7.5" customHeight="1">
      <c r="A208" s="112"/>
      <c r="B208" s="114"/>
      <c r="C208" s="109"/>
      <c r="D208" s="114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</row>
    <row r="209" spans="1:26" s="13" customFormat="1" ht="24" customHeight="1">
      <c r="A209" s="112"/>
      <c r="B209" s="114" t="s">
        <v>29</v>
      </c>
      <c r="C209" s="109" t="s">
        <v>2251</v>
      </c>
      <c r="D209" s="114" t="s">
        <v>30</v>
      </c>
      <c r="F209" s="221">
        <v>17</v>
      </c>
      <c r="G209" s="221">
        <v>112</v>
      </c>
      <c r="H209" s="221">
        <v>110</v>
      </c>
      <c r="I209" s="221">
        <v>78</v>
      </c>
      <c r="J209" s="221">
        <v>31</v>
      </c>
      <c r="K209" s="221">
        <v>1</v>
      </c>
      <c r="L209" s="221">
        <v>2</v>
      </c>
      <c r="M209" s="221">
        <v>29527</v>
      </c>
      <c r="N209" s="221">
        <v>47391</v>
      </c>
      <c r="O209" s="222" t="s">
        <v>2252</v>
      </c>
      <c r="P209" s="222" t="s">
        <v>2252</v>
      </c>
      <c r="Q209" s="222" t="s">
        <v>2252</v>
      </c>
      <c r="R209" s="222" t="s">
        <v>2252</v>
      </c>
      <c r="S209" s="222" t="s">
        <v>2252</v>
      </c>
      <c r="T209" s="222" t="s">
        <v>2252</v>
      </c>
      <c r="U209" s="222" t="s">
        <v>2252</v>
      </c>
      <c r="V209" s="222" t="s">
        <v>2252</v>
      </c>
      <c r="W209" s="221">
        <v>88079</v>
      </c>
      <c r="X209" s="222" t="s">
        <v>2252</v>
      </c>
      <c r="Y209" s="221">
        <v>38750</v>
      </c>
      <c r="Z209" s="222" t="s">
        <v>2252</v>
      </c>
    </row>
    <row r="210" spans="1:26" s="13" customFormat="1" ht="24" customHeight="1">
      <c r="A210" s="112"/>
      <c r="B210" s="114" t="s">
        <v>31</v>
      </c>
      <c r="C210" s="109" t="s">
        <v>2251</v>
      </c>
      <c r="D210" s="114" t="s">
        <v>32</v>
      </c>
      <c r="F210" s="221">
        <v>7</v>
      </c>
      <c r="G210" s="221">
        <v>94</v>
      </c>
      <c r="H210" s="221">
        <v>94</v>
      </c>
      <c r="I210" s="226">
        <v>60</v>
      </c>
      <c r="J210" s="226">
        <v>30</v>
      </c>
      <c r="K210" s="226">
        <v>4</v>
      </c>
      <c r="L210" s="226" t="s">
        <v>2252</v>
      </c>
      <c r="M210" s="221">
        <v>31538</v>
      </c>
      <c r="N210" s="221">
        <v>46374</v>
      </c>
      <c r="O210" s="222" t="s">
        <v>2252</v>
      </c>
      <c r="P210" s="222" t="s">
        <v>2252</v>
      </c>
      <c r="Q210" s="222" t="s">
        <v>2252</v>
      </c>
      <c r="R210" s="222" t="s">
        <v>2252</v>
      </c>
      <c r="S210" s="222" t="s">
        <v>2252</v>
      </c>
      <c r="T210" s="222" t="s">
        <v>2252</v>
      </c>
      <c r="U210" s="222" t="s">
        <v>2252</v>
      </c>
      <c r="V210" s="222" t="s">
        <v>2252</v>
      </c>
      <c r="W210" s="221">
        <v>94680</v>
      </c>
      <c r="X210" s="222" t="s">
        <v>2252</v>
      </c>
      <c r="Y210" s="221">
        <v>46008</v>
      </c>
      <c r="Z210" s="222" t="s">
        <v>2252</v>
      </c>
    </row>
    <row r="211" spans="1:26" s="13" customFormat="1" ht="24" customHeight="1">
      <c r="A211" s="112"/>
      <c r="B211" s="114" t="s">
        <v>33</v>
      </c>
      <c r="C211" s="109" t="s">
        <v>2251</v>
      </c>
      <c r="D211" s="114" t="s">
        <v>34</v>
      </c>
      <c r="F211" s="221">
        <v>10</v>
      </c>
      <c r="G211" s="221">
        <v>245</v>
      </c>
      <c r="H211" s="221">
        <v>245</v>
      </c>
      <c r="I211" s="226">
        <v>183</v>
      </c>
      <c r="J211" s="226">
        <v>49</v>
      </c>
      <c r="K211" s="226">
        <v>13</v>
      </c>
      <c r="L211" s="226" t="s">
        <v>2252</v>
      </c>
      <c r="M211" s="221">
        <v>91266</v>
      </c>
      <c r="N211" s="221">
        <v>401021</v>
      </c>
      <c r="O211" s="222" t="s">
        <v>2252</v>
      </c>
      <c r="P211" s="222" t="s">
        <v>2252</v>
      </c>
      <c r="Q211" s="222" t="s">
        <v>2252</v>
      </c>
      <c r="R211" s="222" t="s">
        <v>2252</v>
      </c>
      <c r="S211" s="222" t="s">
        <v>2252</v>
      </c>
      <c r="T211" s="222" t="s">
        <v>2252</v>
      </c>
      <c r="U211" s="222" t="s">
        <v>2252</v>
      </c>
      <c r="V211" s="222" t="s">
        <v>2252</v>
      </c>
      <c r="W211" s="221">
        <v>615648</v>
      </c>
      <c r="X211" s="222" t="s">
        <v>2252</v>
      </c>
      <c r="Y211" s="221">
        <v>199514</v>
      </c>
      <c r="Z211" s="222" t="s">
        <v>2252</v>
      </c>
    </row>
    <row r="212" spans="1:26" s="13" customFormat="1" ht="24" customHeight="1">
      <c r="A212" s="112"/>
      <c r="B212" s="114" t="s">
        <v>35</v>
      </c>
      <c r="C212" s="109" t="s">
        <v>2251</v>
      </c>
      <c r="D212" s="114" t="s">
        <v>36</v>
      </c>
      <c r="F212" s="221">
        <v>5</v>
      </c>
      <c r="G212" s="221">
        <v>225</v>
      </c>
      <c r="H212" s="221">
        <v>225</v>
      </c>
      <c r="I212" s="226">
        <v>179</v>
      </c>
      <c r="J212" s="226">
        <v>44</v>
      </c>
      <c r="K212" s="226">
        <v>2</v>
      </c>
      <c r="L212" s="226" t="s">
        <v>2252</v>
      </c>
      <c r="M212" s="221">
        <v>79898</v>
      </c>
      <c r="N212" s="221">
        <v>178815</v>
      </c>
      <c r="O212" s="221">
        <v>41827</v>
      </c>
      <c r="P212" s="221">
        <v>20989</v>
      </c>
      <c r="Q212" s="221">
        <v>8749</v>
      </c>
      <c r="R212" s="221">
        <v>12089</v>
      </c>
      <c r="S212" s="221">
        <v>52804</v>
      </c>
      <c r="T212" s="221">
        <v>27508</v>
      </c>
      <c r="U212" s="221">
        <v>8142</v>
      </c>
      <c r="V212" s="221">
        <v>17154</v>
      </c>
      <c r="W212" s="221">
        <v>347960</v>
      </c>
      <c r="X212" s="221">
        <v>17821</v>
      </c>
      <c r="Y212" s="230">
        <v>150224</v>
      </c>
      <c r="Z212" s="221">
        <v>19290</v>
      </c>
    </row>
    <row r="213" spans="1:26" s="13" customFormat="1" ht="24" customHeight="1">
      <c r="A213" s="112"/>
      <c r="B213" s="114" t="s">
        <v>37</v>
      </c>
      <c r="C213" s="109" t="s">
        <v>2251</v>
      </c>
      <c r="D213" s="114" t="s">
        <v>38</v>
      </c>
      <c r="F213" s="221">
        <v>2</v>
      </c>
      <c r="G213" s="221">
        <v>252</v>
      </c>
      <c r="H213" s="221">
        <v>252</v>
      </c>
      <c r="I213" s="226">
        <v>113</v>
      </c>
      <c r="J213" s="226">
        <v>99</v>
      </c>
      <c r="K213" s="226">
        <v>40</v>
      </c>
      <c r="L213" s="226" t="s">
        <v>2252</v>
      </c>
      <c r="M213" s="226" t="s">
        <v>2253</v>
      </c>
      <c r="N213" s="226" t="s">
        <v>2253</v>
      </c>
      <c r="O213" s="226" t="s">
        <v>2253</v>
      </c>
      <c r="P213" s="226" t="s">
        <v>2253</v>
      </c>
      <c r="Q213" s="226" t="s">
        <v>2253</v>
      </c>
      <c r="R213" s="226" t="s">
        <v>2253</v>
      </c>
      <c r="S213" s="226" t="s">
        <v>2253</v>
      </c>
      <c r="T213" s="226" t="s">
        <v>2253</v>
      </c>
      <c r="U213" s="226" t="s">
        <v>2253</v>
      </c>
      <c r="V213" s="226" t="s">
        <v>2253</v>
      </c>
      <c r="W213" s="226" t="s">
        <v>2253</v>
      </c>
      <c r="X213" s="226" t="s">
        <v>2253</v>
      </c>
      <c r="Y213" s="226" t="s">
        <v>2253</v>
      </c>
      <c r="Z213" s="226" t="s">
        <v>2253</v>
      </c>
    </row>
    <row r="214" spans="1:26" s="13" customFormat="1" ht="24" customHeight="1">
      <c r="A214" s="112"/>
      <c r="B214" s="114" t="s">
        <v>43</v>
      </c>
      <c r="C214" s="109" t="s">
        <v>44</v>
      </c>
      <c r="D214" s="118"/>
      <c r="F214" s="221">
        <v>1</v>
      </c>
      <c r="G214" s="221">
        <v>1088</v>
      </c>
      <c r="H214" s="221">
        <v>1088</v>
      </c>
      <c r="I214" s="226">
        <v>949</v>
      </c>
      <c r="J214" s="226" t="s">
        <v>2252</v>
      </c>
      <c r="K214" s="226">
        <v>139</v>
      </c>
      <c r="L214" s="226" t="s">
        <v>2252</v>
      </c>
      <c r="M214" s="226" t="s">
        <v>2253</v>
      </c>
      <c r="N214" s="226" t="s">
        <v>2253</v>
      </c>
      <c r="O214" s="226" t="s">
        <v>2253</v>
      </c>
      <c r="P214" s="226" t="s">
        <v>2253</v>
      </c>
      <c r="Q214" s="226" t="s">
        <v>2253</v>
      </c>
      <c r="R214" s="226" t="s">
        <v>2253</v>
      </c>
      <c r="S214" s="226" t="s">
        <v>2253</v>
      </c>
      <c r="T214" s="226" t="s">
        <v>2253</v>
      </c>
      <c r="U214" s="226" t="s">
        <v>2253</v>
      </c>
      <c r="V214" s="226" t="s">
        <v>2253</v>
      </c>
      <c r="W214" s="226" t="s">
        <v>2253</v>
      </c>
      <c r="X214" s="226" t="s">
        <v>2253</v>
      </c>
      <c r="Y214" s="226" t="s">
        <v>2253</v>
      </c>
      <c r="Z214" s="226" t="s">
        <v>2253</v>
      </c>
    </row>
    <row r="215" spans="1:26" s="13" customFormat="1" ht="17.25" customHeight="1">
      <c r="A215" s="112"/>
      <c r="B215" s="114"/>
      <c r="C215" s="109"/>
      <c r="D215" s="118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  <c r="Z215" s="221"/>
    </row>
    <row r="216" spans="1:26" s="13" customFormat="1" ht="27.75" customHeight="1">
      <c r="A216" s="227"/>
      <c r="B216" s="628" t="s">
        <v>154</v>
      </c>
      <c r="C216" s="628"/>
      <c r="D216" s="628"/>
      <c r="E216" s="120"/>
      <c r="F216" s="219">
        <v>44</v>
      </c>
      <c r="G216" s="219">
        <v>4940</v>
      </c>
      <c r="H216" s="219">
        <v>4935</v>
      </c>
      <c r="I216" s="219">
        <v>4193</v>
      </c>
      <c r="J216" s="219">
        <v>481</v>
      </c>
      <c r="K216" s="219">
        <v>261</v>
      </c>
      <c r="L216" s="219">
        <v>5</v>
      </c>
      <c r="M216" s="219">
        <v>3194409</v>
      </c>
      <c r="N216" s="219">
        <v>12762345</v>
      </c>
      <c r="O216" s="219">
        <v>2508456</v>
      </c>
      <c r="P216" s="219">
        <v>250522</v>
      </c>
      <c r="Q216" s="219">
        <v>2067248</v>
      </c>
      <c r="R216" s="219">
        <v>190686</v>
      </c>
      <c r="S216" s="219">
        <v>1827805</v>
      </c>
      <c r="T216" s="219">
        <v>244403</v>
      </c>
      <c r="U216" s="219">
        <v>1387215</v>
      </c>
      <c r="V216" s="219">
        <v>196187</v>
      </c>
      <c r="W216" s="219">
        <v>18328672</v>
      </c>
      <c r="X216" s="219">
        <v>700713</v>
      </c>
      <c r="Y216" s="219">
        <v>3974570</v>
      </c>
      <c r="Z216" s="219">
        <v>1203867</v>
      </c>
    </row>
    <row r="217" spans="1:26" s="13" customFormat="1" ht="7.5" customHeight="1">
      <c r="A217" s="112"/>
      <c r="B217" s="114"/>
      <c r="C217" s="109"/>
      <c r="D217" s="114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1"/>
      <c r="Z217" s="221"/>
    </row>
    <row r="218" spans="1:26" s="13" customFormat="1" ht="24" customHeight="1">
      <c r="A218" s="112"/>
      <c r="B218" s="114" t="s">
        <v>29</v>
      </c>
      <c r="C218" s="109" t="s">
        <v>2251</v>
      </c>
      <c r="D218" s="114" t="s">
        <v>30</v>
      </c>
      <c r="F218" s="221">
        <v>13</v>
      </c>
      <c r="G218" s="221">
        <v>89</v>
      </c>
      <c r="H218" s="221">
        <v>85</v>
      </c>
      <c r="I218" s="221">
        <v>64</v>
      </c>
      <c r="J218" s="221">
        <v>16</v>
      </c>
      <c r="K218" s="221">
        <v>5</v>
      </c>
      <c r="L218" s="221">
        <v>4</v>
      </c>
      <c r="M218" s="221">
        <v>35886</v>
      </c>
      <c r="N218" s="221">
        <v>371419</v>
      </c>
      <c r="O218" s="222" t="s">
        <v>2252</v>
      </c>
      <c r="P218" s="222" t="s">
        <v>2252</v>
      </c>
      <c r="Q218" s="222" t="s">
        <v>2252</v>
      </c>
      <c r="R218" s="222" t="s">
        <v>2252</v>
      </c>
      <c r="S218" s="222" t="s">
        <v>2252</v>
      </c>
      <c r="T218" s="222" t="s">
        <v>2252</v>
      </c>
      <c r="U218" s="222" t="s">
        <v>2252</v>
      </c>
      <c r="V218" s="222" t="s">
        <v>2252</v>
      </c>
      <c r="W218" s="221">
        <v>452961</v>
      </c>
      <c r="X218" s="222" t="s">
        <v>2252</v>
      </c>
      <c r="Y218" s="221">
        <v>77659</v>
      </c>
      <c r="Z218" s="222" t="s">
        <v>2252</v>
      </c>
    </row>
    <row r="219" spans="1:26" s="13" customFormat="1" ht="24" customHeight="1">
      <c r="A219" s="112"/>
      <c r="B219" s="114" t="s">
        <v>31</v>
      </c>
      <c r="C219" s="109" t="s">
        <v>2251</v>
      </c>
      <c r="D219" s="114" t="s">
        <v>32</v>
      </c>
      <c r="F219" s="221">
        <v>7</v>
      </c>
      <c r="G219" s="221">
        <v>103</v>
      </c>
      <c r="H219" s="221">
        <v>102</v>
      </c>
      <c r="I219" s="221">
        <v>65</v>
      </c>
      <c r="J219" s="221">
        <v>31</v>
      </c>
      <c r="K219" s="221">
        <v>6</v>
      </c>
      <c r="L219" s="221">
        <v>1</v>
      </c>
      <c r="M219" s="221">
        <v>29050</v>
      </c>
      <c r="N219" s="221">
        <v>168553</v>
      </c>
      <c r="O219" s="222" t="s">
        <v>2252</v>
      </c>
      <c r="P219" s="222" t="s">
        <v>2252</v>
      </c>
      <c r="Q219" s="222" t="s">
        <v>2252</v>
      </c>
      <c r="R219" s="222" t="s">
        <v>2252</v>
      </c>
      <c r="S219" s="222" t="s">
        <v>2252</v>
      </c>
      <c r="T219" s="222" t="s">
        <v>2252</v>
      </c>
      <c r="U219" s="222" t="s">
        <v>2252</v>
      </c>
      <c r="V219" s="222" t="s">
        <v>2252</v>
      </c>
      <c r="W219" s="221">
        <v>259219</v>
      </c>
      <c r="X219" s="222" t="s">
        <v>2252</v>
      </c>
      <c r="Y219" s="221">
        <v>86348</v>
      </c>
      <c r="Z219" s="222" t="s">
        <v>2252</v>
      </c>
    </row>
    <row r="220" spans="1:26" s="13" customFormat="1" ht="24" customHeight="1">
      <c r="A220" s="112"/>
      <c r="B220" s="114" t="s">
        <v>33</v>
      </c>
      <c r="C220" s="109" t="s">
        <v>2251</v>
      </c>
      <c r="D220" s="114" t="s">
        <v>34</v>
      </c>
      <c r="F220" s="221">
        <v>7</v>
      </c>
      <c r="G220" s="221">
        <v>177</v>
      </c>
      <c r="H220" s="221">
        <v>177</v>
      </c>
      <c r="I220" s="226">
        <v>124</v>
      </c>
      <c r="J220" s="226">
        <v>31</v>
      </c>
      <c r="K220" s="226">
        <v>22</v>
      </c>
      <c r="L220" s="226" t="s">
        <v>2252</v>
      </c>
      <c r="M220" s="221">
        <v>58073</v>
      </c>
      <c r="N220" s="221">
        <v>288780</v>
      </c>
      <c r="O220" s="222" t="s">
        <v>2252</v>
      </c>
      <c r="P220" s="222" t="s">
        <v>2252</v>
      </c>
      <c r="Q220" s="222" t="s">
        <v>2252</v>
      </c>
      <c r="R220" s="222" t="s">
        <v>2252</v>
      </c>
      <c r="S220" s="222" t="s">
        <v>2252</v>
      </c>
      <c r="T220" s="222" t="s">
        <v>2252</v>
      </c>
      <c r="U220" s="222" t="s">
        <v>2252</v>
      </c>
      <c r="V220" s="222" t="s">
        <v>2252</v>
      </c>
      <c r="W220" s="221">
        <v>435914</v>
      </c>
      <c r="X220" s="222" t="s">
        <v>2252</v>
      </c>
      <c r="Y220" s="221">
        <v>140127</v>
      </c>
      <c r="Z220" s="222" t="s">
        <v>2252</v>
      </c>
    </row>
    <row r="221" spans="1:26" s="13" customFormat="1" ht="24" customHeight="1">
      <c r="A221" s="112"/>
      <c r="B221" s="114" t="s">
        <v>35</v>
      </c>
      <c r="C221" s="109" t="s">
        <v>2251</v>
      </c>
      <c r="D221" s="114" t="s">
        <v>36</v>
      </c>
      <c r="F221" s="221">
        <v>10</v>
      </c>
      <c r="G221" s="221">
        <v>528</v>
      </c>
      <c r="H221" s="221">
        <v>528</v>
      </c>
      <c r="I221" s="226">
        <v>358</v>
      </c>
      <c r="J221" s="226">
        <v>88</v>
      </c>
      <c r="K221" s="226">
        <v>82</v>
      </c>
      <c r="L221" s="226" t="s">
        <v>2252</v>
      </c>
      <c r="M221" s="221">
        <v>235518</v>
      </c>
      <c r="N221" s="221">
        <v>1316382</v>
      </c>
      <c r="O221" s="221">
        <v>89224</v>
      </c>
      <c r="P221" s="221">
        <v>42011</v>
      </c>
      <c r="Q221" s="221">
        <v>18874</v>
      </c>
      <c r="R221" s="221">
        <v>28339</v>
      </c>
      <c r="S221" s="221">
        <v>92394</v>
      </c>
      <c r="T221" s="221">
        <v>48525</v>
      </c>
      <c r="U221" s="221">
        <v>15542</v>
      </c>
      <c r="V221" s="221">
        <v>28327</v>
      </c>
      <c r="W221" s="221">
        <v>1898468</v>
      </c>
      <c r="X221" s="221">
        <v>66662</v>
      </c>
      <c r="Y221" s="221">
        <v>501015</v>
      </c>
      <c r="Z221" s="221">
        <v>201250</v>
      </c>
    </row>
    <row r="222" spans="1:26" s="13" customFormat="1" ht="24" customHeight="1">
      <c r="A222" s="112"/>
      <c r="B222" s="114" t="s">
        <v>37</v>
      </c>
      <c r="C222" s="109" t="s">
        <v>2251</v>
      </c>
      <c r="D222" s="114" t="s">
        <v>38</v>
      </c>
      <c r="F222" s="221">
        <v>5</v>
      </c>
      <c r="G222" s="221">
        <v>791</v>
      </c>
      <c r="H222" s="221">
        <v>791</v>
      </c>
      <c r="I222" s="226">
        <v>699</v>
      </c>
      <c r="J222" s="226">
        <v>89</v>
      </c>
      <c r="K222" s="226">
        <v>3</v>
      </c>
      <c r="L222" s="226" t="s">
        <v>2252</v>
      </c>
      <c r="M222" s="225">
        <v>407493</v>
      </c>
      <c r="N222" s="225">
        <v>2411235</v>
      </c>
      <c r="O222" s="225">
        <v>672607</v>
      </c>
      <c r="P222" s="225">
        <v>149222</v>
      </c>
      <c r="Q222" s="225">
        <v>381296</v>
      </c>
      <c r="R222" s="225">
        <v>142089</v>
      </c>
      <c r="S222" s="225">
        <v>621423</v>
      </c>
      <c r="T222" s="225">
        <v>139032</v>
      </c>
      <c r="U222" s="225">
        <v>335234</v>
      </c>
      <c r="V222" s="225">
        <v>147157</v>
      </c>
      <c r="W222" s="225">
        <v>4284513</v>
      </c>
      <c r="X222" s="225">
        <v>176852</v>
      </c>
      <c r="Y222" s="225">
        <v>1556240</v>
      </c>
      <c r="Z222" s="225">
        <v>107574</v>
      </c>
    </row>
    <row r="223" spans="1:27" s="13" customFormat="1" ht="24" customHeight="1">
      <c r="A223" s="112"/>
      <c r="B223" s="114" t="s">
        <v>41</v>
      </c>
      <c r="C223" s="109" t="s">
        <v>2251</v>
      </c>
      <c r="D223" s="114" t="s">
        <v>42</v>
      </c>
      <c r="F223" s="221">
        <v>1</v>
      </c>
      <c r="G223" s="221">
        <v>574</v>
      </c>
      <c r="H223" s="221">
        <v>574</v>
      </c>
      <c r="I223" s="226">
        <v>210</v>
      </c>
      <c r="J223" s="226">
        <v>221</v>
      </c>
      <c r="K223" s="226">
        <v>143</v>
      </c>
      <c r="L223" s="226" t="s">
        <v>2252</v>
      </c>
      <c r="M223" s="226" t="s">
        <v>2253</v>
      </c>
      <c r="N223" s="226" t="s">
        <v>2253</v>
      </c>
      <c r="O223" s="226" t="s">
        <v>2253</v>
      </c>
      <c r="P223" s="226" t="s">
        <v>2253</v>
      </c>
      <c r="Q223" s="226" t="s">
        <v>2253</v>
      </c>
      <c r="R223" s="226" t="s">
        <v>2253</v>
      </c>
      <c r="S223" s="226" t="s">
        <v>2253</v>
      </c>
      <c r="T223" s="226" t="s">
        <v>2253</v>
      </c>
      <c r="U223" s="226" t="s">
        <v>2253</v>
      </c>
      <c r="V223" s="226" t="s">
        <v>2253</v>
      </c>
      <c r="W223" s="226" t="s">
        <v>2253</v>
      </c>
      <c r="X223" s="226" t="s">
        <v>2253</v>
      </c>
      <c r="Y223" s="226" t="s">
        <v>2253</v>
      </c>
      <c r="Z223" s="226" t="s">
        <v>2253</v>
      </c>
      <c r="AA223" s="13">
        <v>2008</v>
      </c>
    </row>
    <row r="224" spans="1:27" s="13" customFormat="1" ht="24" customHeight="1">
      <c r="A224" s="112"/>
      <c r="B224" s="114" t="s">
        <v>43</v>
      </c>
      <c r="C224" s="109" t="s">
        <v>44</v>
      </c>
      <c r="D224" s="118"/>
      <c r="F224" s="221">
        <v>1</v>
      </c>
      <c r="G224" s="221">
        <v>2678</v>
      </c>
      <c r="H224" s="221">
        <v>2678</v>
      </c>
      <c r="I224" s="225">
        <v>2673</v>
      </c>
      <c r="J224" s="226">
        <v>5</v>
      </c>
      <c r="K224" s="226" t="s">
        <v>2252</v>
      </c>
      <c r="L224" s="226" t="s">
        <v>2252</v>
      </c>
      <c r="M224" s="226" t="s">
        <v>2253</v>
      </c>
      <c r="N224" s="226" t="s">
        <v>2253</v>
      </c>
      <c r="O224" s="226" t="s">
        <v>2253</v>
      </c>
      <c r="P224" s="226" t="s">
        <v>2253</v>
      </c>
      <c r="Q224" s="226" t="s">
        <v>2253</v>
      </c>
      <c r="R224" s="226" t="s">
        <v>2253</v>
      </c>
      <c r="S224" s="226" t="s">
        <v>2253</v>
      </c>
      <c r="T224" s="226" t="s">
        <v>2253</v>
      </c>
      <c r="U224" s="226" t="s">
        <v>2253</v>
      </c>
      <c r="V224" s="226" t="s">
        <v>2253</v>
      </c>
      <c r="W224" s="226" t="s">
        <v>2253</v>
      </c>
      <c r="X224" s="226" t="s">
        <v>2253</v>
      </c>
      <c r="Y224" s="226" t="s">
        <v>2253</v>
      </c>
      <c r="Z224" s="226" t="s">
        <v>2253</v>
      </c>
      <c r="AA224" s="13">
        <v>2008</v>
      </c>
    </row>
    <row r="225" spans="1:26" s="13" customFormat="1" ht="17.25" customHeight="1">
      <c r="A225" s="112"/>
      <c r="B225" s="114"/>
      <c r="C225" s="109"/>
      <c r="D225" s="118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</row>
    <row r="226" spans="1:26" s="13" customFormat="1" ht="27.75" customHeight="1">
      <c r="A226" s="227"/>
      <c r="B226" s="628" t="s">
        <v>135</v>
      </c>
      <c r="C226" s="628"/>
      <c r="D226" s="628"/>
      <c r="E226" s="120"/>
      <c r="F226" s="219">
        <v>110</v>
      </c>
      <c r="G226" s="219">
        <v>3533</v>
      </c>
      <c r="H226" s="219">
        <v>3516</v>
      </c>
      <c r="I226" s="219">
        <v>2366</v>
      </c>
      <c r="J226" s="219">
        <v>838</v>
      </c>
      <c r="K226" s="219">
        <v>312</v>
      </c>
      <c r="L226" s="219">
        <v>17</v>
      </c>
      <c r="M226" s="219">
        <v>1434086</v>
      </c>
      <c r="N226" s="219">
        <v>6698358</v>
      </c>
      <c r="O226" s="219">
        <v>644050</v>
      </c>
      <c r="P226" s="219">
        <v>185400</v>
      </c>
      <c r="Q226" s="219">
        <v>333629</v>
      </c>
      <c r="R226" s="219">
        <v>125021</v>
      </c>
      <c r="S226" s="219">
        <v>675313</v>
      </c>
      <c r="T226" s="219">
        <v>245361</v>
      </c>
      <c r="U226" s="219">
        <v>288788</v>
      </c>
      <c r="V226" s="219">
        <v>141164</v>
      </c>
      <c r="W226" s="219">
        <v>9963299</v>
      </c>
      <c r="X226" s="219">
        <v>355409</v>
      </c>
      <c r="Y226" s="219">
        <v>2804591</v>
      </c>
      <c r="Z226" s="219">
        <v>500578</v>
      </c>
    </row>
    <row r="227" spans="1:26" s="13" customFormat="1" ht="7.5" customHeight="1">
      <c r="A227" s="112"/>
      <c r="B227" s="114"/>
      <c r="C227" s="109"/>
      <c r="D227" s="114"/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221"/>
      <c r="U227" s="221"/>
      <c r="V227" s="221"/>
      <c r="W227" s="221"/>
      <c r="X227" s="221"/>
      <c r="Y227" s="221"/>
      <c r="Z227" s="221"/>
    </row>
    <row r="228" spans="1:26" s="13" customFormat="1" ht="24" customHeight="1">
      <c r="A228" s="112"/>
      <c r="B228" s="114" t="s">
        <v>29</v>
      </c>
      <c r="C228" s="109" t="s">
        <v>2251</v>
      </c>
      <c r="D228" s="114" t="s">
        <v>30</v>
      </c>
      <c r="F228" s="221">
        <v>40</v>
      </c>
      <c r="G228" s="221">
        <v>228</v>
      </c>
      <c r="H228" s="221">
        <v>216</v>
      </c>
      <c r="I228" s="221">
        <v>156</v>
      </c>
      <c r="J228" s="221">
        <v>54</v>
      </c>
      <c r="K228" s="221">
        <v>6</v>
      </c>
      <c r="L228" s="221">
        <v>12</v>
      </c>
      <c r="M228" s="221">
        <v>80504</v>
      </c>
      <c r="N228" s="221">
        <v>193643</v>
      </c>
      <c r="O228" s="222" t="s">
        <v>2252</v>
      </c>
      <c r="P228" s="222" t="s">
        <v>2252</v>
      </c>
      <c r="Q228" s="222" t="s">
        <v>2252</v>
      </c>
      <c r="R228" s="222" t="s">
        <v>2252</v>
      </c>
      <c r="S228" s="222" t="s">
        <v>2252</v>
      </c>
      <c r="T228" s="222" t="s">
        <v>2252</v>
      </c>
      <c r="U228" s="222" t="s">
        <v>2252</v>
      </c>
      <c r="V228" s="222" t="s">
        <v>2252</v>
      </c>
      <c r="W228" s="221">
        <v>373758</v>
      </c>
      <c r="X228" s="222" t="s">
        <v>2252</v>
      </c>
      <c r="Y228" s="221">
        <v>171679</v>
      </c>
      <c r="Z228" s="222" t="s">
        <v>2252</v>
      </c>
    </row>
    <row r="229" spans="1:26" s="13" customFormat="1" ht="24" customHeight="1">
      <c r="A229" s="112"/>
      <c r="B229" s="114" t="s">
        <v>31</v>
      </c>
      <c r="C229" s="109" t="s">
        <v>2251</v>
      </c>
      <c r="D229" s="114" t="s">
        <v>32</v>
      </c>
      <c r="F229" s="221">
        <v>28</v>
      </c>
      <c r="G229" s="221">
        <v>392</v>
      </c>
      <c r="H229" s="221">
        <v>387</v>
      </c>
      <c r="I229" s="221">
        <v>199</v>
      </c>
      <c r="J229" s="221">
        <v>180</v>
      </c>
      <c r="K229" s="221">
        <v>8</v>
      </c>
      <c r="L229" s="221">
        <v>5</v>
      </c>
      <c r="M229" s="221">
        <v>111460</v>
      </c>
      <c r="N229" s="221">
        <v>314062</v>
      </c>
      <c r="O229" s="222" t="s">
        <v>2252</v>
      </c>
      <c r="P229" s="222" t="s">
        <v>2252</v>
      </c>
      <c r="Q229" s="222" t="s">
        <v>2252</v>
      </c>
      <c r="R229" s="222" t="s">
        <v>2252</v>
      </c>
      <c r="S229" s="222" t="s">
        <v>2252</v>
      </c>
      <c r="T229" s="222" t="s">
        <v>2252</v>
      </c>
      <c r="U229" s="222" t="s">
        <v>2252</v>
      </c>
      <c r="V229" s="222" t="s">
        <v>2252</v>
      </c>
      <c r="W229" s="221">
        <v>552844</v>
      </c>
      <c r="X229" s="222" t="s">
        <v>2252</v>
      </c>
      <c r="Y229" s="221">
        <v>227412</v>
      </c>
      <c r="Z229" s="222" t="s">
        <v>2252</v>
      </c>
    </row>
    <row r="230" spans="1:26" s="13" customFormat="1" ht="24" customHeight="1">
      <c r="A230" s="112"/>
      <c r="B230" s="114" t="s">
        <v>33</v>
      </c>
      <c r="C230" s="109" t="s">
        <v>2251</v>
      </c>
      <c r="D230" s="114" t="s">
        <v>34</v>
      </c>
      <c r="F230" s="221">
        <v>20</v>
      </c>
      <c r="G230" s="221">
        <v>509</v>
      </c>
      <c r="H230" s="221">
        <v>509</v>
      </c>
      <c r="I230" s="226">
        <v>263</v>
      </c>
      <c r="J230" s="226">
        <v>225</v>
      </c>
      <c r="K230" s="226">
        <v>21</v>
      </c>
      <c r="L230" s="226" t="s">
        <v>2252</v>
      </c>
      <c r="M230" s="221">
        <v>151105</v>
      </c>
      <c r="N230" s="221">
        <v>332755</v>
      </c>
      <c r="O230" s="222" t="s">
        <v>2252</v>
      </c>
      <c r="P230" s="222" t="s">
        <v>2252</v>
      </c>
      <c r="Q230" s="222" t="s">
        <v>2252</v>
      </c>
      <c r="R230" s="222" t="s">
        <v>2252</v>
      </c>
      <c r="S230" s="222" t="s">
        <v>2252</v>
      </c>
      <c r="T230" s="222" t="s">
        <v>2252</v>
      </c>
      <c r="U230" s="222" t="s">
        <v>2252</v>
      </c>
      <c r="V230" s="222" t="s">
        <v>2252</v>
      </c>
      <c r="W230" s="221">
        <v>572371</v>
      </c>
      <c r="X230" s="222" t="s">
        <v>2252</v>
      </c>
      <c r="Y230" s="221">
        <v>228608</v>
      </c>
      <c r="Z230" s="222" t="s">
        <v>2252</v>
      </c>
    </row>
    <row r="231" spans="1:26" s="13" customFormat="1" ht="24" customHeight="1">
      <c r="A231" s="112"/>
      <c r="B231" s="114" t="s">
        <v>35</v>
      </c>
      <c r="C231" s="109" t="s">
        <v>2251</v>
      </c>
      <c r="D231" s="114" t="s">
        <v>36</v>
      </c>
      <c r="F231" s="221">
        <v>15</v>
      </c>
      <c r="G231" s="221">
        <v>904</v>
      </c>
      <c r="H231" s="221">
        <v>904</v>
      </c>
      <c r="I231" s="226">
        <v>707</v>
      </c>
      <c r="J231" s="226">
        <v>161</v>
      </c>
      <c r="K231" s="226">
        <v>36</v>
      </c>
      <c r="L231" s="226" t="s">
        <v>2252</v>
      </c>
      <c r="M231" s="221">
        <v>395225</v>
      </c>
      <c r="N231" s="221">
        <v>1648908</v>
      </c>
      <c r="O231" s="221">
        <v>181062</v>
      </c>
      <c r="P231" s="221">
        <v>68112</v>
      </c>
      <c r="Q231" s="221">
        <v>61283</v>
      </c>
      <c r="R231" s="221">
        <v>51667</v>
      </c>
      <c r="S231" s="221">
        <v>201918</v>
      </c>
      <c r="T231" s="221">
        <v>85125</v>
      </c>
      <c r="U231" s="221">
        <v>55779</v>
      </c>
      <c r="V231" s="221">
        <v>61014</v>
      </c>
      <c r="W231" s="221">
        <v>2813188</v>
      </c>
      <c r="X231" s="221">
        <v>76919</v>
      </c>
      <c r="Y231" s="221">
        <v>1057161</v>
      </c>
      <c r="Z231" s="221">
        <v>77922</v>
      </c>
    </row>
    <row r="232" spans="1:26" s="13" customFormat="1" ht="24" customHeight="1">
      <c r="A232" s="112"/>
      <c r="B232" s="114" t="s">
        <v>37</v>
      </c>
      <c r="C232" s="109" t="s">
        <v>2251</v>
      </c>
      <c r="D232" s="114" t="s">
        <v>38</v>
      </c>
      <c r="F232" s="221">
        <v>6</v>
      </c>
      <c r="G232" s="221">
        <v>1013</v>
      </c>
      <c r="H232" s="221">
        <v>1013</v>
      </c>
      <c r="I232" s="226">
        <v>665</v>
      </c>
      <c r="J232" s="226">
        <v>216</v>
      </c>
      <c r="K232" s="226">
        <v>132</v>
      </c>
      <c r="L232" s="226" t="s">
        <v>2252</v>
      </c>
      <c r="M232" s="226" t="s">
        <v>2253</v>
      </c>
      <c r="N232" s="226" t="s">
        <v>2253</v>
      </c>
      <c r="O232" s="226" t="s">
        <v>2253</v>
      </c>
      <c r="P232" s="226" t="s">
        <v>2253</v>
      </c>
      <c r="Q232" s="226" t="s">
        <v>2253</v>
      </c>
      <c r="R232" s="226" t="s">
        <v>2253</v>
      </c>
      <c r="S232" s="226" t="s">
        <v>2253</v>
      </c>
      <c r="T232" s="226" t="s">
        <v>2253</v>
      </c>
      <c r="U232" s="226" t="s">
        <v>2253</v>
      </c>
      <c r="V232" s="226" t="s">
        <v>2253</v>
      </c>
      <c r="W232" s="226" t="s">
        <v>2253</v>
      </c>
      <c r="X232" s="226" t="s">
        <v>2253</v>
      </c>
      <c r="Y232" s="226" t="s">
        <v>2253</v>
      </c>
      <c r="Z232" s="226" t="s">
        <v>2253</v>
      </c>
    </row>
    <row r="233" spans="1:26" s="13" customFormat="1" ht="24" customHeight="1">
      <c r="A233" s="112"/>
      <c r="B233" s="114" t="s">
        <v>39</v>
      </c>
      <c r="C233" s="109" t="s">
        <v>2251</v>
      </c>
      <c r="D233" s="114" t="s">
        <v>40</v>
      </c>
      <c r="F233" s="221">
        <v>1</v>
      </c>
      <c r="G233" s="221">
        <v>487</v>
      </c>
      <c r="H233" s="221">
        <v>487</v>
      </c>
      <c r="I233" s="226">
        <v>376</v>
      </c>
      <c r="J233" s="226">
        <v>2</v>
      </c>
      <c r="K233" s="226">
        <v>109</v>
      </c>
      <c r="L233" s="226" t="s">
        <v>2252</v>
      </c>
      <c r="M233" s="226" t="s">
        <v>2253</v>
      </c>
      <c r="N233" s="226" t="s">
        <v>2253</v>
      </c>
      <c r="O233" s="226" t="s">
        <v>2253</v>
      </c>
      <c r="P233" s="226" t="s">
        <v>2253</v>
      </c>
      <c r="Q233" s="226" t="s">
        <v>2253</v>
      </c>
      <c r="R233" s="226" t="s">
        <v>2253</v>
      </c>
      <c r="S233" s="226" t="s">
        <v>2253</v>
      </c>
      <c r="T233" s="226" t="s">
        <v>2253</v>
      </c>
      <c r="U233" s="226" t="s">
        <v>2253</v>
      </c>
      <c r="V233" s="226" t="s">
        <v>2253</v>
      </c>
      <c r="W233" s="226" t="s">
        <v>2253</v>
      </c>
      <c r="X233" s="226" t="s">
        <v>2253</v>
      </c>
      <c r="Y233" s="226" t="s">
        <v>2253</v>
      </c>
      <c r="Z233" s="226" t="s">
        <v>2253</v>
      </c>
    </row>
    <row r="234" spans="1:26" s="13" customFormat="1" ht="17.25" customHeight="1">
      <c r="A234" s="112"/>
      <c r="B234" s="114"/>
      <c r="C234" s="109"/>
      <c r="D234" s="118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</row>
    <row r="235" spans="1:26" s="13" customFormat="1" ht="27.75" customHeight="1">
      <c r="A235" s="227"/>
      <c r="B235" s="628" t="s">
        <v>136</v>
      </c>
      <c r="C235" s="628"/>
      <c r="D235" s="628"/>
      <c r="E235" s="120"/>
      <c r="F235" s="219">
        <v>67</v>
      </c>
      <c r="G235" s="219">
        <v>3475</v>
      </c>
      <c r="H235" s="219">
        <v>3473</v>
      </c>
      <c r="I235" s="219">
        <v>2147</v>
      </c>
      <c r="J235" s="219">
        <v>885</v>
      </c>
      <c r="K235" s="219">
        <v>441</v>
      </c>
      <c r="L235" s="219">
        <v>2</v>
      </c>
      <c r="M235" s="219">
        <v>1468057</v>
      </c>
      <c r="N235" s="219">
        <v>5758240</v>
      </c>
      <c r="O235" s="219">
        <v>1310023</v>
      </c>
      <c r="P235" s="219">
        <v>539232</v>
      </c>
      <c r="Q235" s="219">
        <v>338052</v>
      </c>
      <c r="R235" s="219">
        <v>432739</v>
      </c>
      <c r="S235" s="219">
        <v>1315383</v>
      </c>
      <c r="T235" s="219">
        <v>426741</v>
      </c>
      <c r="U235" s="219">
        <v>377399</v>
      </c>
      <c r="V235" s="219">
        <v>511243</v>
      </c>
      <c r="W235" s="219">
        <v>11343806</v>
      </c>
      <c r="X235" s="219">
        <v>323644</v>
      </c>
      <c r="Y235" s="219">
        <v>4961998</v>
      </c>
      <c r="Z235" s="219">
        <v>167403</v>
      </c>
    </row>
    <row r="236" spans="1:26" s="13" customFormat="1" ht="7.5" customHeight="1">
      <c r="A236" s="112"/>
      <c r="B236" s="114"/>
      <c r="C236" s="109"/>
      <c r="D236" s="114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  <c r="Z236" s="221"/>
    </row>
    <row r="237" spans="1:26" s="13" customFormat="1" ht="24" customHeight="1">
      <c r="A237" s="112"/>
      <c r="B237" s="114" t="s">
        <v>29</v>
      </c>
      <c r="C237" s="109" t="s">
        <v>2251</v>
      </c>
      <c r="D237" s="114" t="s">
        <v>30</v>
      </c>
      <c r="F237" s="221">
        <v>22</v>
      </c>
      <c r="G237" s="221">
        <v>132</v>
      </c>
      <c r="H237" s="221">
        <v>130</v>
      </c>
      <c r="I237" s="221">
        <v>78</v>
      </c>
      <c r="J237" s="221">
        <v>52</v>
      </c>
      <c r="K237" s="222" t="s">
        <v>2252</v>
      </c>
      <c r="L237" s="221">
        <v>2</v>
      </c>
      <c r="M237" s="221">
        <v>34194</v>
      </c>
      <c r="N237" s="221">
        <v>51051</v>
      </c>
      <c r="O237" s="222" t="s">
        <v>2252</v>
      </c>
      <c r="P237" s="222" t="s">
        <v>2252</v>
      </c>
      <c r="Q237" s="222" t="s">
        <v>2252</v>
      </c>
      <c r="R237" s="222" t="s">
        <v>2252</v>
      </c>
      <c r="S237" s="222" t="s">
        <v>2252</v>
      </c>
      <c r="T237" s="222" t="s">
        <v>2252</v>
      </c>
      <c r="U237" s="222" t="s">
        <v>2252</v>
      </c>
      <c r="V237" s="222" t="s">
        <v>2252</v>
      </c>
      <c r="W237" s="221">
        <v>113169</v>
      </c>
      <c r="X237" s="222" t="s">
        <v>2252</v>
      </c>
      <c r="Y237" s="221">
        <v>59161</v>
      </c>
      <c r="Z237" s="222" t="s">
        <v>2252</v>
      </c>
    </row>
    <row r="238" spans="1:26" s="13" customFormat="1" ht="24" customHeight="1">
      <c r="A238" s="112"/>
      <c r="B238" s="114" t="s">
        <v>31</v>
      </c>
      <c r="C238" s="109" t="s">
        <v>2251</v>
      </c>
      <c r="D238" s="114" t="s">
        <v>32</v>
      </c>
      <c r="F238" s="221">
        <v>15</v>
      </c>
      <c r="G238" s="221">
        <v>204</v>
      </c>
      <c r="H238" s="221">
        <v>204</v>
      </c>
      <c r="I238" s="221">
        <v>115</v>
      </c>
      <c r="J238" s="221">
        <v>64</v>
      </c>
      <c r="K238" s="221">
        <v>25</v>
      </c>
      <c r="L238" s="222" t="s">
        <v>2252</v>
      </c>
      <c r="M238" s="221">
        <v>59863</v>
      </c>
      <c r="N238" s="221">
        <v>71240</v>
      </c>
      <c r="O238" s="222" t="s">
        <v>2252</v>
      </c>
      <c r="P238" s="222" t="s">
        <v>2252</v>
      </c>
      <c r="Q238" s="222" t="s">
        <v>2252</v>
      </c>
      <c r="R238" s="222" t="s">
        <v>2252</v>
      </c>
      <c r="S238" s="222" t="s">
        <v>2252</v>
      </c>
      <c r="T238" s="222" t="s">
        <v>2252</v>
      </c>
      <c r="U238" s="222" t="s">
        <v>2252</v>
      </c>
      <c r="V238" s="222" t="s">
        <v>2252</v>
      </c>
      <c r="W238" s="221">
        <v>257274</v>
      </c>
      <c r="X238" s="222" t="s">
        <v>2252</v>
      </c>
      <c r="Y238" s="221">
        <v>177173</v>
      </c>
      <c r="Z238" s="222" t="s">
        <v>2252</v>
      </c>
    </row>
    <row r="239" spans="1:26" s="13" customFormat="1" ht="24" customHeight="1">
      <c r="A239" s="112"/>
      <c r="B239" s="114" t="s">
        <v>33</v>
      </c>
      <c r="C239" s="109" t="s">
        <v>2251</v>
      </c>
      <c r="D239" s="114" t="s">
        <v>34</v>
      </c>
      <c r="F239" s="221">
        <v>11</v>
      </c>
      <c r="G239" s="221">
        <v>268</v>
      </c>
      <c r="H239" s="221">
        <v>268</v>
      </c>
      <c r="I239" s="226">
        <v>181</v>
      </c>
      <c r="J239" s="226">
        <v>83</v>
      </c>
      <c r="K239" s="226">
        <v>4</v>
      </c>
      <c r="L239" s="226" t="s">
        <v>2252</v>
      </c>
      <c r="M239" s="221">
        <v>117282</v>
      </c>
      <c r="N239" s="221">
        <v>281865</v>
      </c>
      <c r="O239" s="222" t="s">
        <v>2252</v>
      </c>
      <c r="P239" s="222" t="s">
        <v>2252</v>
      </c>
      <c r="Q239" s="222" t="s">
        <v>2252</v>
      </c>
      <c r="R239" s="222" t="s">
        <v>2252</v>
      </c>
      <c r="S239" s="222" t="s">
        <v>2252</v>
      </c>
      <c r="T239" s="222" t="s">
        <v>2252</v>
      </c>
      <c r="U239" s="222" t="s">
        <v>2252</v>
      </c>
      <c r="V239" s="222" t="s">
        <v>2252</v>
      </c>
      <c r="W239" s="221">
        <v>499072</v>
      </c>
      <c r="X239" s="222" t="s">
        <v>2252</v>
      </c>
      <c r="Y239" s="221">
        <v>207480</v>
      </c>
      <c r="Z239" s="222" t="s">
        <v>2252</v>
      </c>
    </row>
    <row r="240" spans="1:26" s="13" customFormat="1" ht="24" customHeight="1">
      <c r="A240" s="112"/>
      <c r="B240" s="114" t="s">
        <v>35</v>
      </c>
      <c r="C240" s="109" t="s">
        <v>2251</v>
      </c>
      <c r="D240" s="114" t="s">
        <v>36</v>
      </c>
      <c r="F240" s="221">
        <v>11</v>
      </c>
      <c r="G240" s="221">
        <v>579</v>
      </c>
      <c r="H240" s="221">
        <v>579</v>
      </c>
      <c r="I240" s="226">
        <v>442</v>
      </c>
      <c r="J240" s="226">
        <v>56</v>
      </c>
      <c r="K240" s="226">
        <v>81</v>
      </c>
      <c r="L240" s="226" t="s">
        <v>2252</v>
      </c>
      <c r="M240" s="221">
        <v>273901</v>
      </c>
      <c r="N240" s="221">
        <v>2091282</v>
      </c>
      <c r="O240" s="221">
        <v>292930</v>
      </c>
      <c r="P240" s="221">
        <v>67189</v>
      </c>
      <c r="Q240" s="221">
        <v>110179</v>
      </c>
      <c r="R240" s="221">
        <v>115562</v>
      </c>
      <c r="S240" s="221">
        <v>366904</v>
      </c>
      <c r="T240" s="221">
        <v>71420</v>
      </c>
      <c r="U240" s="221">
        <v>122145</v>
      </c>
      <c r="V240" s="221">
        <v>173339</v>
      </c>
      <c r="W240" s="221">
        <v>3039300</v>
      </c>
      <c r="X240" s="221">
        <v>70798</v>
      </c>
      <c r="Y240" s="221">
        <v>852673</v>
      </c>
      <c r="Z240" s="221">
        <v>30258</v>
      </c>
    </row>
    <row r="241" spans="1:26" s="13" customFormat="1" ht="24" customHeight="1">
      <c r="A241" s="112"/>
      <c r="B241" s="114" t="s">
        <v>37</v>
      </c>
      <c r="C241" s="109" t="s">
        <v>2251</v>
      </c>
      <c r="D241" s="114" t="s">
        <v>38</v>
      </c>
      <c r="F241" s="221">
        <v>5</v>
      </c>
      <c r="G241" s="221">
        <v>764</v>
      </c>
      <c r="H241" s="221">
        <v>764</v>
      </c>
      <c r="I241" s="226">
        <v>419</v>
      </c>
      <c r="J241" s="226">
        <v>322</v>
      </c>
      <c r="K241" s="226">
        <v>23</v>
      </c>
      <c r="L241" s="226" t="s">
        <v>2252</v>
      </c>
      <c r="M241" s="221">
        <v>312915</v>
      </c>
      <c r="N241" s="221">
        <v>1269927</v>
      </c>
      <c r="O241" s="221">
        <v>430952</v>
      </c>
      <c r="P241" s="221">
        <v>262172</v>
      </c>
      <c r="Q241" s="221">
        <v>98139</v>
      </c>
      <c r="R241" s="221">
        <v>70641</v>
      </c>
      <c r="S241" s="221">
        <v>355936</v>
      </c>
      <c r="T241" s="221">
        <v>196331</v>
      </c>
      <c r="U241" s="221">
        <v>85933</v>
      </c>
      <c r="V241" s="221">
        <v>73672</v>
      </c>
      <c r="W241" s="221">
        <v>3361707</v>
      </c>
      <c r="X241" s="221">
        <v>83820</v>
      </c>
      <c r="Y241" s="221">
        <v>1836194</v>
      </c>
      <c r="Z241" s="221">
        <v>50639</v>
      </c>
    </row>
    <row r="242" spans="1:26" s="13" customFormat="1" ht="24" customHeight="1">
      <c r="A242" s="112"/>
      <c r="B242" s="114" t="s">
        <v>39</v>
      </c>
      <c r="C242" s="109" t="s">
        <v>2251</v>
      </c>
      <c r="D242" s="114" t="s">
        <v>40</v>
      </c>
      <c r="F242" s="221">
        <v>2</v>
      </c>
      <c r="G242" s="221">
        <v>816</v>
      </c>
      <c r="H242" s="221">
        <v>816</v>
      </c>
      <c r="I242" s="226">
        <v>630</v>
      </c>
      <c r="J242" s="226">
        <v>52</v>
      </c>
      <c r="K242" s="226">
        <v>134</v>
      </c>
      <c r="L242" s="226" t="s">
        <v>2252</v>
      </c>
      <c r="M242" s="226" t="s">
        <v>2253</v>
      </c>
      <c r="N242" s="226" t="s">
        <v>2253</v>
      </c>
      <c r="O242" s="226" t="s">
        <v>2253</v>
      </c>
      <c r="P242" s="226" t="s">
        <v>2253</v>
      </c>
      <c r="Q242" s="226" t="s">
        <v>2253</v>
      </c>
      <c r="R242" s="226" t="s">
        <v>2253</v>
      </c>
      <c r="S242" s="226" t="s">
        <v>2253</v>
      </c>
      <c r="T242" s="226" t="s">
        <v>2253</v>
      </c>
      <c r="U242" s="226" t="s">
        <v>2253</v>
      </c>
      <c r="V242" s="226" t="s">
        <v>2253</v>
      </c>
      <c r="W242" s="226" t="s">
        <v>2253</v>
      </c>
      <c r="X242" s="226" t="s">
        <v>2253</v>
      </c>
      <c r="Y242" s="226" t="s">
        <v>2253</v>
      </c>
      <c r="Z242" s="226" t="s">
        <v>2253</v>
      </c>
    </row>
    <row r="243" spans="1:26" s="13" customFormat="1" ht="24" customHeight="1">
      <c r="A243" s="112"/>
      <c r="B243" s="114" t="s">
        <v>41</v>
      </c>
      <c r="C243" s="109" t="s">
        <v>2251</v>
      </c>
      <c r="D243" s="114" t="s">
        <v>42</v>
      </c>
      <c r="F243" s="221">
        <v>1</v>
      </c>
      <c r="G243" s="221">
        <v>712</v>
      </c>
      <c r="H243" s="221">
        <v>712</v>
      </c>
      <c r="I243" s="226">
        <v>282</v>
      </c>
      <c r="J243" s="226">
        <v>256</v>
      </c>
      <c r="K243" s="226">
        <v>174</v>
      </c>
      <c r="L243" s="226" t="s">
        <v>2252</v>
      </c>
      <c r="M243" s="226" t="s">
        <v>2253</v>
      </c>
      <c r="N243" s="226" t="s">
        <v>2253</v>
      </c>
      <c r="O243" s="226" t="s">
        <v>2253</v>
      </c>
      <c r="P243" s="226" t="s">
        <v>2253</v>
      </c>
      <c r="Q243" s="226" t="s">
        <v>2253</v>
      </c>
      <c r="R243" s="226" t="s">
        <v>2253</v>
      </c>
      <c r="S243" s="226" t="s">
        <v>2253</v>
      </c>
      <c r="T243" s="226" t="s">
        <v>2253</v>
      </c>
      <c r="U243" s="226" t="s">
        <v>2253</v>
      </c>
      <c r="V243" s="226" t="s">
        <v>2253</v>
      </c>
      <c r="W243" s="226" t="s">
        <v>2253</v>
      </c>
      <c r="X243" s="226" t="s">
        <v>2253</v>
      </c>
      <c r="Y243" s="226" t="s">
        <v>2253</v>
      </c>
      <c r="Z243" s="226" t="s">
        <v>2253</v>
      </c>
    </row>
    <row r="244" spans="1:26" s="13" customFormat="1" ht="17.25" customHeight="1">
      <c r="A244" s="112"/>
      <c r="B244" s="114"/>
      <c r="C244" s="109"/>
      <c r="D244" s="114"/>
      <c r="F244" s="221"/>
      <c r="G244" s="221"/>
      <c r="H244" s="221"/>
      <c r="I244" s="228"/>
      <c r="J244" s="228"/>
      <c r="K244" s="228"/>
      <c r="L244" s="228"/>
      <c r="M244" s="226"/>
      <c r="N244" s="226"/>
      <c r="O244" s="226"/>
      <c r="P244" s="226"/>
      <c r="Q244" s="226"/>
      <c r="R244" s="226"/>
      <c r="S244" s="226"/>
      <c r="T244" s="226"/>
      <c r="U244" s="226"/>
      <c r="V244" s="226"/>
      <c r="W244" s="226"/>
      <c r="X244" s="226"/>
      <c r="Y244" s="226"/>
      <c r="Z244" s="226"/>
    </row>
    <row r="245" spans="1:26" s="13" customFormat="1" ht="17.25" customHeight="1">
      <c r="A245" s="112"/>
      <c r="B245" s="114"/>
      <c r="C245" s="109"/>
      <c r="D245" s="114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21"/>
      <c r="Y245" s="6"/>
      <c r="Z245" s="221"/>
    </row>
    <row r="246" spans="1:26" s="13" customFormat="1" ht="27.75" customHeight="1">
      <c r="A246" s="227"/>
      <c r="B246" s="628" t="s">
        <v>137</v>
      </c>
      <c r="C246" s="628"/>
      <c r="D246" s="628"/>
      <c r="E246" s="120"/>
      <c r="F246" s="219">
        <v>97</v>
      </c>
      <c r="G246" s="219">
        <v>6039</v>
      </c>
      <c r="H246" s="219">
        <v>6026</v>
      </c>
      <c r="I246" s="219">
        <v>3848</v>
      </c>
      <c r="J246" s="219">
        <v>963</v>
      </c>
      <c r="K246" s="219">
        <v>1215</v>
      </c>
      <c r="L246" s="219">
        <v>13</v>
      </c>
      <c r="M246" s="219">
        <v>2807991</v>
      </c>
      <c r="N246" s="219">
        <v>22741368</v>
      </c>
      <c r="O246" s="219">
        <v>1423098</v>
      </c>
      <c r="P246" s="219">
        <v>598169</v>
      </c>
      <c r="Q246" s="219">
        <v>437324</v>
      </c>
      <c r="R246" s="219">
        <v>387605</v>
      </c>
      <c r="S246" s="219">
        <v>1568002</v>
      </c>
      <c r="T246" s="219">
        <v>670358</v>
      </c>
      <c r="U246" s="219">
        <v>469158</v>
      </c>
      <c r="V246" s="219">
        <v>428486</v>
      </c>
      <c r="W246" s="219">
        <v>41902801</v>
      </c>
      <c r="X246" s="219">
        <v>877551</v>
      </c>
      <c r="Y246" s="219">
        <v>17642729</v>
      </c>
      <c r="Z246" s="219">
        <v>1037628</v>
      </c>
    </row>
    <row r="247" spans="1:26" s="13" customFormat="1" ht="7.5" customHeight="1">
      <c r="A247" s="112"/>
      <c r="B247" s="114"/>
      <c r="C247" s="109"/>
      <c r="D247" s="114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  <c r="Z247" s="221"/>
    </row>
    <row r="248" spans="1:26" s="13" customFormat="1" ht="24" customHeight="1">
      <c r="A248" s="112"/>
      <c r="B248" s="114" t="s">
        <v>29</v>
      </c>
      <c r="C248" s="109" t="s">
        <v>2251</v>
      </c>
      <c r="D248" s="114" t="s">
        <v>30</v>
      </c>
      <c r="F248" s="221">
        <v>45</v>
      </c>
      <c r="G248" s="221">
        <v>245</v>
      </c>
      <c r="H248" s="221">
        <v>232</v>
      </c>
      <c r="I248" s="221">
        <v>156</v>
      </c>
      <c r="J248" s="221">
        <v>74</v>
      </c>
      <c r="K248" s="221">
        <v>2</v>
      </c>
      <c r="L248" s="221">
        <v>13</v>
      </c>
      <c r="M248" s="221">
        <v>59765</v>
      </c>
      <c r="N248" s="221">
        <v>76625</v>
      </c>
      <c r="O248" s="222" t="s">
        <v>2252</v>
      </c>
      <c r="P248" s="222" t="s">
        <v>2252</v>
      </c>
      <c r="Q248" s="222" t="s">
        <v>2252</v>
      </c>
      <c r="R248" s="222" t="s">
        <v>2252</v>
      </c>
      <c r="S248" s="222" t="s">
        <v>2252</v>
      </c>
      <c r="T248" s="222" t="s">
        <v>2252</v>
      </c>
      <c r="U248" s="222" t="s">
        <v>2252</v>
      </c>
      <c r="V248" s="222" t="s">
        <v>2252</v>
      </c>
      <c r="W248" s="221">
        <v>187674</v>
      </c>
      <c r="X248" s="222" t="s">
        <v>2252</v>
      </c>
      <c r="Y248" s="221">
        <v>105761</v>
      </c>
      <c r="Z248" s="222" t="s">
        <v>2252</v>
      </c>
    </row>
    <row r="249" spans="1:26" s="13" customFormat="1" ht="24" customHeight="1">
      <c r="A249" s="112"/>
      <c r="B249" s="114" t="s">
        <v>31</v>
      </c>
      <c r="C249" s="109" t="s">
        <v>2251</v>
      </c>
      <c r="D249" s="114" t="s">
        <v>32</v>
      </c>
      <c r="F249" s="221">
        <v>23</v>
      </c>
      <c r="G249" s="221">
        <v>331</v>
      </c>
      <c r="H249" s="221">
        <v>331</v>
      </c>
      <c r="I249" s="226">
        <v>190</v>
      </c>
      <c r="J249" s="226">
        <v>121</v>
      </c>
      <c r="K249" s="226">
        <v>20</v>
      </c>
      <c r="L249" s="226" t="s">
        <v>2252</v>
      </c>
      <c r="M249" s="221">
        <v>100097</v>
      </c>
      <c r="N249" s="221">
        <v>232427</v>
      </c>
      <c r="O249" s="222" t="s">
        <v>2252</v>
      </c>
      <c r="P249" s="222" t="s">
        <v>2252</v>
      </c>
      <c r="Q249" s="222" t="s">
        <v>2252</v>
      </c>
      <c r="R249" s="222" t="s">
        <v>2252</v>
      </c>
      <c r="S249" s="222" t="s">
        <v>2252</v>
      </c>
      <c r="T249" s="222" t="s">
        <v>2252</v>
      </c>
      <c r="U249" s="222" t="s">
        <v>2252</v>
      </c>
      <c r="V249" s="222" t="s">
        <v>2252</v>
      </c>
      <c r="W249" s="221">
        <v>420280</v>
      </c>
      <c r="X249" s="222" t="s">
        <v>2252</v>
      </c>
      <c r="Y249" s="221">
        <v>178955</v>
      </c>
      <c r="Z249" s="222" t="s">
        <v>2252</v>
      </c>
    </row>
    <row r="250" spans="1:26" s="13" customFormat="1" ht="24" customHeight="1">
      <c r="A250" s="112"/>
      <c r="B250" s="114" t="s">
        <v>33</v>
      </c>
      <c r="C250" s="109" t="s">
        <v>2251</v>
      </c>
      <c r="D250" s="114" t="s">
        <v>34</v>
      </c>
      <c r="F250" s="221">
        <v>13</v>
      </c>
      <c r="G250" s="221">
        <v>327</v>
      </c>
      <c r="H250" s="221">
        <v>327</v>
      </c>
      <c r="I250" s="221">
        <v>189</v>
      </c>
      <c r="J250" s="221">
        <v>127</v>
      </c>
      <c r="K250" s="221">
        <v>11</v>
      </c>
      <c r="L250" s="226" t="s">
        <v>2252</v>
      </c>
      <c r="M250" s="221">
        <v>116167</v>
      </c>
      <c r="N250" s="221">
        <v>414097</v>
      </c>
      <c r="O250" s="222" t="s">
        <v>2252</v>
      </c>
      <c r="P250" s="222" t="s">
        <v>2252</v>
      </c>
      <c r="Q250" s="222" t="s">
        <v>2252</v>
      </c>
      <c r="R250" s="222" t="s">
        <v>2252</v>
      </c>
      <c r="S250" s="222" t="s">
        <v>2252</v>
      </c>
      <c r="T250" s="222" t="s">
        <v>2252</v>
      </c>
      <c r="U250" s="222" t="s">
        <v>2252</v>
      </c>
      <c r="V250" s="222" t="s">
        <v>2252</v>
      </c>
      <c r="W250" s="221">
        <v>719629</v>
      </c>
      <c r="X250" s="222" t="s">
        <v>2252</v>
      </c>
      <c r="Y250" s="221">
        <v>291113</v>
      </c>
      <c r="Z250" s="222" t="s">
        <v>2252</v>
      </c>
    </row>
    <row r="251" spans="1:26" s="13" customFormat="1" ht="24" customHeight="1">
      <c r="A251" s="112"/>
      <c r="B251" s="114" t="s">
        <v>35</v>
      </c>
      <c r="C251" s="109" t="s">
        <v>2251</v>
      </c>
      <c r="D251" s="114" t="s">
        <v>36</v>
      </c>
      <c r="F251" s="221">
        <v>10</v>
      </c>
      <c r="G251" s="221">
        <v>583</v>
      </c>
      <c r="H251" s="221">
        <v>583</v>
      </c>
      <c r="I251" s="226">
        <v>412</v>
      </c>
      <c r="J251" s="226">
        <v>151</v>
      </c>
      <c r="K251" s="226">
        <v>20</v>
      </c>
      <c r="L251" s="226" t="s">
        <v>2252</v>
      </c>
      <c r="M251" s="221">
        <v>181491</v>
      </c>
      <c r="N251" s="221">
        <v>817301</v>
      </c>
      <c r="O251" s="221">
        <v>150765</v>
      </c>
      <c r="P251" s="221">
        <v>46346</v>
      </c>
      <c r="Q251" s="221">
        <v>65000</v>
      </c>
      <c r="R251" s="221">
        <v>39419</v>
      </c>
      <c r="S251" s="221">
        <v>162445</v>
      </c>
      <c r="T251" s="221">
        <v>53359</v>
      </c>
      <c r="U251" s="221">
        <v>57652</v>
      </c>
      <c r="V251" s="221">
        <v>51434</v>
      </c>
      <c r="W251" s="221">
        <v>1212629</v>
      </c>
      <c r="X251" s="221">
        <v>22303</v>
      </c>
      <c r="Y251" s="221">
        <v>355326</v>
      </c>
      <c r="Z251" s="221">
        <v>36217</v>
      </c>
    </row>
    <row r="252" spans="1:26" s="13" customFormat="1" ht="24" customHeight="1">
      <c r="A252" s="112"/>
      <c r="B252" s="114" t="s">
        <v>37</v>
      </c>
      <c r="C252" s="109" t="s">
        <v>2251</v>
      </c>
      <c r="D252" s="114" t="s">
        <v>38</v>
      </c>
      <c r="F252" s="221">
        <v>2</v>
      </c>
      <c r="G252" s="221">
        <v>334</v>
      </c>
      <c r="H252" s="221">
        <v>334</v>
      </c>
      <c r="I252" s="226">
        <v>186</v>
      </c>
      <c r="J252" s="226">
        <v>109</v>
      </c>
      <c r="K252" s="226">
        <v>39</v>
      </c>
      <c r="L252" s="226" t="s">
        <v>2252</v>
      </c>
      <c r="M252" s="226" t="s">
        <v>2253</v>
      </c>
      <c r="N252" s="226" t="s">
        <v>2253</v>
      </c>
      <c r="O252" s="226" t="s">
        <v>2253</v>
      </c>
      <c r="P252" s="226" t="s">
        <v>2253</v>
      </c>
      <c r="Q252" s="226" t="s">
        <v>2253</v>
      </c>
      <c r="R252" s="226" t="s">
        <v>2253</v>
      </c>
      <c r="S252" s="226" t="s">
        <v>2253</v>
      </c>
      <c r="T252" s="226" t="s">
        <v>2253</v>
      </c>
      <c r="U252" s="226" t="s">
        <v>2253</v>
      </c>
      <c r="V252" s="226" t="s">
        <v>2253</v>
      </c>
      <c r="W252" s="226" t="s">
        <v>2253</v>
      </c>
      <c r="X252" s="226" t="s">
        <v>2253</v>
      </c>
      <c r="Y252" s="226" t="s">
        <v>2253</v>
      </c>
      <c r="Z252" s="226" t="s">
        <v>2253</v>
      </c>
    </row>
    <row r="253" spans="1:26" s="13" customFormat="1" ht="24" customHeight="1">
      <c r="A253" s="112"/>
      <c r="B253" s="114" t="s">
        <v>39</v>
      </c>
      <c r="C253" s="109" t="s">
        <v>2251</v>
      </c>
      <c r="D253" s="114" t="s">
        <v>40</v>
      </c>
      <c r="F253" s="221">
        <v>1</v>
      </c>
      <c r="G253" s="221">
        <v>384</v>
      </c>
      <c r="H253" s="221">
        <v>384</v>
      </c>
      <c r="I253" s="226">
        <v>35</v>
      </c>
      <c r="J253" s="226">
        <v>269</v>
      </c>
      <c r="K253" s="226">
        <v>80</v>
      </c>
      <c r="L253" s="226" t="s">
        <v>2252</v>
      </c>
      <c r="M253" s="226" t="s">
        <v>2253</v>
      </c>
      <c r="N253" s="226" t="s">
        <v>2253</v>
      </c>
      <c r="O253" s="226" t="s">
        <v>2253</v>
      </c>
      <c r="P253" s="226" t="s">
        <v>2253</v>
      </c>
      <c r="Q253" s="226" t="s">
        <v>2253</v>
      </c>
      <c r="R253" s="226" t="s">
        <v>2253</v>
      </c>
      <c r="S253" s="226" t="s">
        <v>2253</v>
      </c>
      <c r="T253" s="226" t="s">
        <v>2253</v>
      </c>
      <c r="U253" s="226" t="s">
        <v>2253</v>
      </c>
      <c r="V253" s="226" t="s">
        <v>2253</v>
      </c>
      <c r="W253" s="226" t="s">
        <v>2253</v>
      </c>
      <c r="X253" s="226" t="s">
        <v>2253</v>
      </c>
      <c r="Y253" s="226" t="s">
        <v>2253</v>
      </c>
      <c r="Z253" s="226" t="s">
        <v>2253</v>
      </c>
    </row>
    <row r="254" spans="1:26" s="13" customFormat="1" ht="24" customHeight="1">
      <c r="A254" s="112"/>
      <c r="B254" s="114" t="s">
        <v>41</v>
      </c>
      <c r="C254" s="109" t="s">
        <v>2251</v>
      </c>
      <c r="D254" s="114" t="s">
        <v>42</v>
      </c>
      <c r="F254" s="221">
        <v>1</v>
      </c>
      <c r="G254" s="221">
        <v>575</v>
      </c>
      <c r="H254" s="221">
        <v>575</v>
      </c>
      <c r="I254" s="226">
        <v>305</v>
      </c>
      <c r="J254" s="226">
        <v>109</v>
      </c>
      <c r="K254" s="226">
        <v>161</v>
      </c>
      <c r="L254" s="226" t="s">
        <v>2252</v>
      </c>
      <c r="M254" s="226" t="s">
        <v>2253</v>
      </c>
      <c r="N254" s="226" t="s">
        <v>2253</v>
      </c>
      <c r="O254" s="226" t="s">
        <v>2253</v>
      </c>
      <c r="P254" s="226" t="s">
        <v>2253</v>
      </c>
      <c r="Q254" s="226" t="s">
        <v>2253</v>
      </c>
      <c r="R254" s="226" t="s">
        <v>2253</v>
      </c>
      <c r="S254" s="226" t="s">
        <v>2253</v>
      </c>
      <c r="T254" s="226" t="s">
        <v>2253</v>
      </c>
      <c r="U254" s="226" t="s">
        <v>2253</v>
      </c>
      <c r="V254" s="226" t="s">
        <v>2253</v>
      </c>
      <c r="W254" s="226" t="s">
        <v>2253</v>
      </c>
      <c r="X254" s="226" t="s">
        <v>2253</v>
      </c>
      <c r="Y254" s="226" t="s">
        <v>2253</v>
      </c>
      <c r="Z254" s="226" t="s">
        <v>2253</v>
      </c>
    </row>
    <row r="255" spans="1:26" s="13" customFormat="1" ht="24" customHeight="1">
      <c r="A255" s="112"/>
      <c r="B255" s="114" t="s">
        <v>43</v>
      </c>
      <c r="C255" s="109" t="s">
        <v>44</v>
      </c>
      <c r="D255" s="118"/>
      <c r="F255" s="221">
        <v>2</v>
      </c>
      <c r="G255" s="221">
        <v>3260</v>
      </c>
      <c r="H255" s="221">
        <v>3260</v>
      </c>
      <c r="I255" s="225">
        <v>2375</v>
      </c>
      <c r="J255" s="226">
        <v>3</v>
      </c>
      <c r="K255" s="226">
        <v>882</v>
      </c>
      <c r="L255" s="226" t="s">
        <v>2252</v>
      </c>
      <c r="M255" s="226" t="s">
        <v>2253</v>
      </c>
      <c r="N255" s="226" t="s">
        <v>2253</v>
      </c>
      <c r="O255" s="226" t="s">
        <v>2253</v>
      </c>
      <c r="P255" s="226" t="s">
        <v>2253</v>
      </c>
      <c r="Q255" s="226" t="s">
        <v>2253</v>
      </c>
      <c r="R255" s="226" t="s">
        <v>2253</v>
      </c>
      <c r="S255" s="226" t="s">
        <v>2253</v>
      </c>
      <c r="T255" s="226" t="s">
        <v>2253</v>
      </c>
      <c r="U255" s="226" t="s">
        <v>2253</v>
      </c>
      <c r="V255" s="226" t="s">
        <v>2253</v>
      </c>
      <c r="W255" s="226" t="s">
        <v>2253</v>
      </c>
      <c r="X255" s="226" t="s">
        <v>2253</v>
      </c>
      <c r="Y255" s="226" t="s">
        <v>2253</v>
      </c>
      <c r="Z255" s="226" t="s">
        <v>2253</v>
      </c>
    </row>
    <row r="256" spans="1:26" s="13" customFormat="1" ht="17.25" customHeight="1">
      <c r="A256" s="112"/>
      <c r="B256" s="114"/>
      <c r="C256" s="109"/>
      <c r="D256" s="118"/>
      <c r="F256" s="221"/>
      <c r="G256" s="221"/>
      <c r="H256" s="221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1"/>
      <c r="U256" s="221"/>
      <c r="V256" s="221"/>
      <c r="W256" s="221"/>
      <c r="X256" s="221"/>
      <c r="Y256" s="221"/>
      <c r="Z256" s="221"/>
    </row>
    <row r="257" spans="1:26" s="13" customFormat="1" ht="27.75" customHeight="1">
      <c r="A257" s="227"/>
      <c r="B257" s="628" t="s">
        <v>138</v>
      </c>
      <c r="C257" s="628"/>
      <c r="D257" s="628"/>
      <c r="E257" s="120"/>
      <c r="F257" s="219">
        <v>75</v>
      </c>
      <c r="G257" s="219">
        <v>1639</v>
      </c>
      <c r="H257" s="219">
        <v>1618</v>
      </c>
      <c r="I257" s="219">
        <v>1045</v>
      </c>
      <c r="J257" s="219">
        <v>387</v>
      </c>
      <c r="K257" s="219">
        <v>186</v>
      </c>
      <c r="L257" s="219">
        <v>21</v>
      </c>
      <c r="M257" s="219">
        <v>556060</v>
      </c>
      <c r="N257" s="219">
        <v>2437199</v>
      </c>
      <c r="O257" s="219">
        <v>283663</v>
      </c>
      <c r="P257" s="219">
        <v>86146</v>
      </c>
      <c r="Q257" s="219">
        <v>94686</v>
      </c>
      <c r="R257" s="219">
        <v>102831</v>
      </c>
      <c r="S257" s="219">
        <v>239159</v>
      </c>
      <c r="T257" s="219">
        <v>61566</v>
      </c>
      <c r="U257" s="219">
        <v>84854</v>
      </c>
      <c r="V257" s="219">
        <v>92739</v>
      </c>
      <c r="W257" s="219">
        <v>4311844</v>
      </c>
      <c r="X257" s="219">
        <v>53981</v>
      </c>
      <c r="Y257" s="219">
        <v>1701732</v>
      </c>
      <c r="Z257" s="219">
        <v>100898</v>
      </c>
    </row>
    <row r="258" spans="1:26" s="13" customFormat="1" ht="7.5" customHeight="1">
      <c r="A258" s="112"/>
      <c r="B258" s="114"/>
      <c r="C258" s="109"/>
      <c r="D258" s="114"/>
      <c r="F258" s="221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  <c r="Z258" s="221"/>
    </row>
    <row r="259" spans="1:26" s="13" customFormat="1" ht="24" customHeight="1">
      <c r="A259" s="112"/>
      <c r="B259" s="114" t="s">
        <v>29</v>
      </c>
      <c r="C259" s="109" t="s">
        <v>2251</v>
      </c>
      <c r="D259" s="114" t="s">
        <v>30</v>
      </c>
      <c r="F259" s="221">
        <v>29</v>
      </c>
      <c r="G259" s="221">
        <v>164</v>
      </c>
      <c r="H259" s="221">
        <v>143</v>
      </c>
      <c r="I259" s="221">
        <v>85</v>
      </c>
      <c r="J259" s="221">
        <v>49</v>
      </c>
      <c r="K259" s="221">
        <v>9</v>
      </c>
      <c r="L259" s="221">
        <v>21</v>
      </c>
      <c r="M259" s="221">
        <v>39752</v>
      </c>
      <c r="N259" s="221">
        <v>27422</v>
      </c>
      <c r="O259" s="222" t="s">
        <v>2252</v>
      </c>
      <c r="P259" s="222" t="s">
        <v>2252</v>
      </c>
      <c r="Q259" s="222" t="s">
        <v>2252</v>
      </c>
      <c r="R259" s="222" t="s">
        <v>2252</v>
      </c>
      <c r="S259" s="222" t="s">
        <v>2252</v>
      </c>
      <c r="T259" s="222" t="s">
        <v>2252</v>
      </c>
      <c r="U259" s="222" t="s">
        <v>2252</v>
      </c>
      <c r="V259" s="222" t="s">
        <v>2252</v>
      </c>
      <c r="W259" s="221">
        <v>126574</v>
      </c>
      <c r="X259" s="222" t="s">
        <v>2252</v>
      </c>
      <c r="Y259" s="221">
        <v>94433</v>
      </c>
      <c r="Z259" s="222" t="s">
        <v>2252</v>
      </c>
    </row>
    <row r="260" spans="1:26" s="13" customFormat="1" ht="24" customHeight="1">
      <c r="A260" s="112"/>
      <c r="B260" s="114" t="s">
        <v>31</v>
      </c>
      <c r="C260" s="109" t="s">
        <v>2251</v>
      </c>
      <c r="D260" s="114" t="s">
        <v>32</v>
      </c>
      <c r="F260" s="221">
        <v>22</v>
      </c>
      <c r="G260" s="221">
        <v>278</v>
      </c>
      <c r="H260" s="221">
        <v>278</v>
      </c>
      <c r="I260" s="226">
        <v>195</v>
      </c>
      <c r="J260" s="226">
        <v>61</v>
      </c>
      <c r="K260" s="226">
        <v>22</v>
      </c>
      <c r="L260" s="226" t="s">
        <v>2252</v>
      </c>
      <c r="M260" s="221">
        <v>85725</v>
      </c>
      <c r="N260" s="221">
        <v>344837</v>
      </c>
      <c r="O260" s="222" t="s">
        <v>2252</v>
      </c>
      <c r="P260" s="222" t="s">
        <v>2252</v>
      </c>
      <c r="Q260" s="222" t="s">
        <v>2252</v>
      </c>
      <c r="R260" s="222" t="s">
        <v>2252</v>
      </c>
      <c r="S260" s="222" t="s">
        <v>2252</v>
      </c>
      <c r="T260" s="222" t="s">
        <v>2252</v>
      </c>
      <c r="U260" s="222" t="s">
        <v>2252</v>
      </c>
      <c r="V260" s="222" t="s">
        <v>2252</v>
      </c>
      <c r="W260" s="221">
        <v>882004</v>
      </c>
      <c r="X260" s="222" t="s">
        <v>2252</v>
      </c>
      <c r="Y260" s="221">
        <v>511589</v>
      </c>
      <c r="Z260" s="222" t="s">
        <v>2252</v>
      </c>
    </row>
    <row r="261" spans="1:26" s="13" customFormat="1" ht="24" customHeight="1">
      <c r="A261" s="112"/>
      <c r="B261" s="114" t="s">
        <v>33</v>
      </c>
      <c r="C261" s="109" t="s">
        <v>2251</v>
      </c>
      <c r="D261" s="114" t="s">
        <v>34</v>
      </c>
      <c r="F261" s="221">
        <v>12</v>
      </c>
      <c r="G261" s="221">
        <v>314</v>
      </c>
      <c r="H261" s="221">
        <v>314</v>
      </c>
      <c r="I261" s="226">
        <v>251</v>
      </c>
      <c r="J261" s="226">
        <v>50</v>
      </c>
      <c r="K261" s="226">
        <v>13</v>
      </c>
      <c r="L261" s="226" t="s">
        <v>2252</v>
      </c>
      <c r="M261" s="221">
        <v>115549</v>
      </c>
      <c r="N261" s="221">
        <v>422445</v>
      </c>
      <c r="O261" s="222" t="s">
        <v>2252</v>
      </c>
      <c r="P261" s="222" t="s">
        <v>2252</v>
      </c>
      <c r="Q261" s="222" t="s">
        <v>2252</v>
      </c>
      <c r="R261" s="222" t="s">
        <v>2252</v>
      </c>
      <c r="S261" s="222" t="s">
        <v>2252</v>
      </c>
      <c r="T261" s="222" t="s">
        <v>2252</v>
      </c>
      <c r="U261" s="222" t="s">
        <v>2252</v>
      </c>
      <c r="V261" s="222" t="s">
        <v>2252</v>
      </c>
      <c r="W261" s="221">
        <v>669840</v>
      </c>
      <c r="X261" s="222" t="s">
        <v>2252</v>
      </c>
      <c r="Y261" s="221">
        <v>235920</v>
      </c>
      <c r="Z261" s="222" t="s">
        <v>2252</v>
      </c>
    </row>
    <row r="262" spans="1:26" s="13" customFormat="1" ht="24" customHeight="1">
      <c r="A262" s="112"/>
      <c r="B262" s="114" t="s">
        <v>35</v>
      </c>
      <c r="C262" s="109" t="s">
        <v>2251</v>
      </c>
      <c r="D262" s="114" t="s">
        <v>36</v>
      </c>
      <c r="F262" s="221">
        <v>10</v>
      </c>
      <c r="G262" s="221">
        <v>640</v>
      </c>
      <c r="H262" s="221">
        <v>640</v>
      </c>
      <c r="I262" s="226">
        <v>347</v>
      </c>
      <c r="J262" s="226">
        <v>151</v>
      </c>
      <c r="K262" s="226">
        <v>142</v>
      </c>
      <c r="L262" s="226" t="s">
        <v>2252</v>
      </c>
      <c r="M262" s="226" t="s">
        <v>2253</v>
      </c>
      <c r="N262" s="226" t="s">
        <v>2253</v>
      </c>
      <c r="O262" s="226" t="s">
        <v>2253</v>
      </c>
      <c r="P262" s="226" t="s">
        <v>2253</v>
      </c>
      <c r="Q262" s="226" t="s">
        <v>2253</v>
      </c>
      <c r="R262" s="226" t="s">
        <v>2253</v>
      </c>
      <c r="S262" s="226" t="s">
        <v>2253</v>
      </c>
      <c r="T262" s="226" t="s">
        <v>2253</v>
      </c>
      <c r="U262" s="226" t="s">
        <v>2253</v>
      </c>
      <c r="V262" s="226" t="s">
        <v>2253</v>
      </c>
      <c r="W262" s="226" t="s">
        <v>2253</v>
      </c>
      <c r="X262" s="226" t="s">
        <v>2253</v>
      </c>
      <c r="Y262" s="226" t="s">
        <v>2253</v>
      </c>
      <c r="Z262" s="226" t="s">
        <v>2253</v>
      </c>
    </row>
    <row r="263" spans="1:26" s="13" customFormat="1" ht="24" customHeight="1">
      <c r="A263" s="112"/>
      <c r="B263" s="114" t="s">
        <v>37</v>
      </c>
      <c r="C263" s="109" t="s">
        <v>2251</v>
      </c>
      <c r="D263" s="114" t="s">
        <v>38</v>
      </c>
      <c r="F263" s="221">
        <v>2</v>
      </c>
      <c r="G263" s="221">
        <v>243</v>
      </c>
      <c r="H263" s="221">
        <v>243</v>
      </c>
      <c r="I263" s="226">
        <v>167</v>
      </c>
      <c r="J263" s="226">
        <v>76</v>
      </c>
      <c r="K263" s="226" t="s">
        <v>2252</v>
      </c>
      <c r="L263" s="226" t="s">
        <v>2252</v>
      </c>
      <c r="M263" s="226" t="s">
        <v>2253</v>
      </c>
      <c r="N263" s="226" t="s">
        <v>2253</v>
      </c>
      <c r="O263" s="226" t="s">
        <v>2253</v>
      </c>
      <c r="P263" s="226" t="s">
        <v>2253</v>
      </c>
      <c r="Q263" s="226" t="s">
        <v>2253</v>
      </c>
      <c r="R263" s="226" t="s">
        <v>2253</v>
      </c>
      <c r="S263" s="226" t="s">
        <v>2253</v>
      </c>
      <c r="T263" s="226" t="s">
        <v>2253</v>
      </c>
      <c r="U263" s="226" t="s">
        <v>2253</v>
      </c>
      <c r="V263" s="226" t="s">
        <v>2253</v>
      </c>
      <c r="W263" s="226" t="s">
        <v>2253</v>
      </c>
      <c r="X263" s="226" t="s">
        <v>2253</v>
      </c>
      <c r="Y263" s="226" t="s">
        <v>2253</v>
      </c>
      <c r="Z263" s="226" t="s">
        <v>2253</v>
      </c>
    </row>
    <row r="264" spans="1:26" s="13" customFormat="1" ht="17.25" customHeight="1">
      <c r="A264" s="112"/>
      <c r="B264" s="114"/>
      <c r="C264" s="109"/>
      <c r="D264" s="114"/>
      <c r="F264" s="221"/>
      <c r="G264" s="221"/>
      <c r="H264" s="221"/>
      <c r="I264" s="228"/>
      <c r="J264" s="228"/>
      <c r="K264" s="228"/>
      <c r="L264" s="228"/>
      <c r="M264" s="221"/>
      <c r="N264" s="221"/>
      <c r="O264" s="221"/>
      <c r="P264" s="221"/>
      <c r="Q264" s="221"/>
      <c r="R264" s="221"/>
      <c r="S264" s="221"/>
      <c r="T264" s="221"/>
      <c r="U264" s="221"/>
      <c r="V264" s="221"/>
      <c r="W264" s="221"/>
      <c r="X264" s="221"/>
      <c r="Y264" s="221"/>
      <c r="Z264" s="221"/>
    </row>
    <row r="265" spans="1:26" s="13" customFormat="1" ht="27.75" customHeight="1">
      <c r="A265" s="227"/>
      <c r="B265" s="628" t="s">
        <v>139</v>
      </c>
      <c r="C265" s="628"/>
      <c r="D265" s="628"/>
      <c r="E265" s="120"/>
      <c r="F265" s="219">
        <v>82</v>
      </c>
      <c r="G265" s="219">
        <v>1928</v>
      </c>
      <c r="H265" s="219">
        <v>1903</v>
      </c>
      <c r="I265" s="219">
        <v>1282</v>
      </c>
      <c r="J265" s="219">
        <v>447</v>
      </c>
      <c r="K265" s="219">
        <v>174</v>
      </c>
      <c r="L265" s="219">
        <v>25</v>
      </c>
      <c r="M265" s="219">
        <v>731166</v>
      </c>
      <c r="N265" s="219">
        <v>2886689</v>
      </c>
      <c r="O265" s="219">
        <v>258164</v>
      </c>
      <c r="P265" s="219">
        <v>69176</v>
      </c>
      <c r="Q265" s="219">
        <v>108950</v>
      </c>
      <c r="R265" s="219">
        <v>80038</v>
      </c>
      <c r="S265" s="219">
        <v>272375</v>
      </c>
      <c r="T265" s="219">
        <v>85861</v>
      </c>
      <c r="U265" s="219">
        <v>101448</v>
      </c>
      <c r="V265" s="219">
        <v>85066</v>
      </c>
      <c r="W265" s="219">
        <v>4497684</v>
      </c>
      <c r="X265" s="219">
        <v>119846</v>
      </c>
      <c r="Y265" s="219">
        <v>1430336</v>
      </c>
      <c r="Z265" s="219">
        <v>131193</v>
      </c>
    </row>
    <row r="266" spans="1:26" s="13" customFormat="1" ht="7.5" customHeight="1">
      <c r="A266" s="112"/>
      <c r="B266" s="114"/>
      <c r="C266" s="109"/>
      <c r="D266" s="114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21"/>
      <c r="Y266" s="221"/>
      <c r="Z266" s="221"/>
    </row>
    <row r="267" spans="1:26" s="13" customFormat="1" ht="24" customHeight="1">
      <c r="A267" s="112"/>
      <c r="B267" s="114" t="s">
        <v>29</v>
      </c>
      <c r="C267" s="109" t="s">
        <v>2251</v>
      </c>
      <c r="D267" s="114" t="s">
        <v>30</v>
      </c>
      <c r="F267" s="221">
        <v>48</v>
      </c>
      <c r="G267" s="221">
        <v>272</v>
      </c>
      <c r="H267" s="221">
        <v>248</v>
      </c>
      <c r="I267" s="221">
        <v>178</v>
      </c>
      <c r="J267" s="221">
        <v>67</v>
      </c>
      <c r="K267" s="221">
        <v>3</v>
      </c>
      <c r="L267" s="221">
        <v>24</v>
      </c>
      <c r="M267" s="221">
        <v>76662</v>
      </c>
      <c r="N267" s="221">
        <v>121345</v>
      </c>
      <c r="O267" s="222" t="s">
        <v>2252</v>
      </c>
      <c r="P267" s="222" t="s">
        <v>2252</v>
      </c>
      <c r="Q267" s="222" t="s">
        <v>2252</v>
      </c>
      <c r="R267" s="222" t="s">
        <v>2252</v>
      </c>
      <c r="S267" s="222" t="s">
        <v>2252</v>
      </c>
      <c r="T267" s="222" t="s">
        <v>2252</v>
      </c>
      <c r="U267" s="222" t="s">
        <v>2252</v>
      </c>
      <c r="V267" s="222" t="s">
        <v>2252</v>
      </c>
      <c r="W267" s="221">
        <v>304674</v>
      </c>
      <c r="X267" s="222" t="s">
        <v>2252</v>
      </c>
      <c r="Y267" s="221">
        <v>174024</v>
      </c>
      <c r="Z267" s="222" t="s">
        <v>2252</v>
      </c>
    </row>
    <row r="268" spans="1:26" s="13" customFormat="1" ht="24" customHeight="1">
      <c r="A268" s="112"/>
      <c r="B268" s="114" t="s">
        <v>31</v>
      </c>
      <c r="C268" s="109" t="s">
        <v>2251</v>
      </c>
      <c r="D268" s="114" t="s">
        <v>32</v>
      </c>
      <c r="F268" s="221">
        <v>13</v>
      </c>
      <c r="G268" s="221">
        <v>197</v>
      </c>
      <c r="H268" s="221">
        <v>196</v>
      </c>
      <c r="I268" s="221">
        <v>137</v>
      </c>
      <c r="J268" s="221">
        <v>54</v>
      </c>
      <c r="K268" s="221">
        <v>5</v>
      </c>
      <c r="L268" s="221">
        <v>1</v>
      </c>
      <c r="M268" s="221">
        <v>56732</v>
      </c>
      <c r="N268" s="221">
        <v>73716</v>
      </c>
      <c r="O268" s="222" t="s">
        <v>2252</v>
      </c>
      <c r="P268" s="222" t="s">
        <v>2252</v>
      </c>
      <c r="Q268" s="222" t="s">
        <v>2252</v>
      </c>
      <c r="R268" s="222" t="s">
        <v>2252</v>
      </c>
      <c r="S268" s="222" t="s">
        <v>2252</v>
      </c>
      <c r="T268" s="222" t="s">
        <v>2252</v>
      </c>
      <c r="U268" s="222" t="s">
        <v>2252</v>
      </c>
      <c r="V268" s="222" t="s">
        <v>2252</v>
      </c>
      <c r="W268" s="221">
        <v>179724</v>
      </c>
      <c r="X268" s="222" t="s">
        <v>2252</v>
      </c>
      <c r="Y268" s="221">
        <v>100961</v>
      </c>
      <c r="Z268" s="222" t="s">
        <v>2252</v>
      </c>
    </row>
    <row r="269" spans="1:26" s="13" customFormat="1" ht="24" customHeight="1">
      <c r="A269" s="112"/>
      <c r="B269" s="114" t="s">
        <v>33</v>
      </c>
      <c r="C269" s="109" t="s">
        <v>2251</v>
      </c>
      <c r="D269" s="114" t="s">
        <v>34</v>
      </c>
      <c r="F269" s="221">
        <v>6</v>
      </c>
      <c r="G269" s="221">
        <v>156</v>
      </c>
      <c r="H269" s="221">
        <v>156</v>
      </c>
      <c r="I269" s="226">
        <v>82</v>
      </c>
      <c r="J269" s="226">
        <v>72</v>
      </c>
      <c r="K269" s="226">
        <v>2</v>
      </c>
      <c r="L269" s="226" t="s">
        <v>2252</v>
      </c>
      <c r="M269" s="221">
        <v>44720</v>
      </c>
      <c r="N269" s="221">
        <v>157507</v>
      </c>
      <c r="O269" s="222" t="s">
        <v>2252</v>
      </c>
      <c r="P269" s="222" t="s">
        <v>2252</v>
      </c>
      <c r="Q269" s="222" t="s">
        <v>2252</v>
      </c>
      <c r="R269" s="222" t="s">
        <v>2252</v>
      </c>
      <c r="S269" s="222" t="s">
        <v>2252</v>
      </c>
      <c r="T269" s="222" t="s">
        <v>2252</v>
      </c>
      <c r="U269" s="222" t="s">
        <v>2252</v>
      </c>
      <c r="V269" s="222" t="s">
        <v>2252</v>
      </c>
      <c r="W269" s="221">
        <v>304873</v>
      </c>
      <c r="X269" s="222" t="s">
        <v>2252</v>
      </c>
      <c r="Y269" s="221">
        <v>140439</v>
      </c>
      <c r="Z269" s="222" t="s">
        <v>2252</v>
      </c>
    </row>
    <row r="270" spans="1:26" s="13" customFormat="1" ht="24" customHeight="1">
      <c r="A270" s="112"/>
      <c r="B270" s="114" t="s">
        <v>35</v>
      </c>
      <c r="C270" s="109" t="s">
        <v>2251</v>
      </c>
      <c r="D270" s="114" t="s">
        <v>36</v>
      </c>
      <c r="F270" s="221">
        <v>8</v>
      </c>
      <c r="G270" s="221">
        <v>379</v>
      </c>
      <c r="H270" s="221">
        <v>379</v>
      </c>
      <c r="I270" s="226">
        <v>269</v>
      </c>
      <c r="J270" s="226">
        <v>109</v>
      </c>
      <c r="K270" s="226">
        <v>1</v>
      </c>
      <c r="L270" s="226" t="s">
        <v>2252</v>
      </c>
      <c r="M270" s="221">
        <v>154342</v>
      </c>
      <c r="N270" s="221">
        <v>827746</v>
      </c>
      <c r="O270" s="221">
        <v>92610</v>
      </c>
      <c r="P270" s="221">
        <v>34028</v>
      </c>
      <c r="Q270" s="221">
        <v>22914</v>
      </c>
      <c r="R270" s="221">
        <v>35668</v>
      </c>
      <c r="S270" s="221">
        <v>97949</v>
      </c>
      <c r="T270" s="221">
        <v>40177</v>
      </c>
      <c r="U270" s="221">
        <v>23739</v>
      </c>
      <c r="V270" s="221">
        <v>34033</v>
      </c>
      <c r="W270" s="221">
        <v>1218075</v>
      </c>
      <c r="X270" s="221">
        <v>30186</v>
      </c>
      <c r="Y270" s="221">
        <v>350652</v>
      </c>
      <c r="Z270" s="221">
        <v>44640</v>
      </c>
    </row>
    <row r="271" spans="1:26" s="13" customFormat="1" ht="24" customHeight="1">
      <c r="A271" s="112"/>
      <c r="B271" s="114" t="s">
        <v>37</v>
      </c>
      <c r="C271" s="109" t="s">
        <v>2251</v>
      </c>
      <c r="D271" s="114" t="s">
        <v>38</v>
      </c>
      <c r="F271" s="221">
        <v>7</v>
      </c>
      <c r="G271" s="221">
        <v>924</v>
      </c>
      <c r="H271" s="221">
        <v>924</v>
      </c>
      <c r="I271" s="226">
        <v>616</v>
      </c>
      <c r="J271" s="226">
        <v>145</v>
      </c>
      <c r="K271" s="226">
        <v>163</v>
      </c>
      <c r="L271" s="226" t="s">
        <v>2252</v>
      </c>
      <c r="M271" s="221">
        <v>398710</v>
      </c>
      <c r="N271" s="221">
        <v>1706375</v>
      </c>
      <c r="O271" s="221">
        <v>165554</v>
      </c>
      <c r="P271" s="221">
        <v>35148</v>
      </c>
      <c r="Q271" s="221">
        <v>86036</v>
      </c>
      <c r="R271" s="221">
        <v>44370</v>
      </c>
      <c r="S271" s="221">
        <v>174426</v>
      </c>
      <c r="T271" s="221">
        <v>45684</v>
      </c>
      <c r="U271" s="221">
        <v>77709</v>
      </c>
      <c r="V271" s="221">
        <v>51033</v>
      </c>
      <c r="W271" s="221">
        <v>2490338</v>
      </c>
      <c r="X271" s="221">
        <v>89660</v>
      </c>
      <c r="Y271" s="221">
        <v>664260</v>
      </c>
      <c r="Z271" s="221">
        <v>86553</v>
      </c>
    </row>
    <row r="272" spans="1:26" s="13" customFormat="1" ht="17.25" customHeight="1">
      <c r="A272" s="112"/>
      <c r="B272" s="114"/>
      <c r="C272" s="109"/>
      <c r="D272" s="114"/>
      <c r="F272" s="221"/>
      <c r="G272" s="221"/>
      <c r="H272" s="221"/>
      <c r="I272" s="221"/>
      <c r="J272" s="221"/>
      <c r="K272" s="221"/>
      <c r="L272" s="221"/>
      <c r="M272" s="221"/>
      <c r="N272" s="221"/>
      <c r="O272" s="221"/>
      <c r="P272" s="221"/>
      <c r="Q272" s="221"/>
      <c r="R272" s="221"/>
      <c r="S272" s="221"/>
      <c r="T272" s="221"/>
      <c r="U272" s="221"/>
      <c r="V272" s="221"/>
      <c r="W272" s="221"/>
      <c r="X272" s="221"/>
      <c r="Y272" s="6"/>
      <c r="Z272" s="221"/>
    </row>
    <row r="273" spans="1:26" s="13" customFormat="1" ht="27.75" customHeight="1">
      <c r="A273" s="227"/>
      <c r="B273" s="628" t="s">
        <v>140</v>
      </c>
      <c r="C273" s="628"/>
      <c r="D273" s="628"/>
      <c r="E273" s="120"/>
      <c r="F273" s="219">
        <v>41</v>
      </c>
      <c r="G273" s="219">
        <v>1020</v>
      </c>
      <c r="H273" s="219">
        <v>1011</v>
      </c>
      <c r="I273" s="219">
        <v>713</v>
      </c>
      <c r="J273" s="219">
        <v>236</v>
      </c>
      <c r="K273" s="219">
        <v>62</v>
      </c>
      <c r="L273" s="219">
        <v>9</v>
      </c>
      <c r="M273" s="219">
        <v>381793</v>
      </c>
      <c r="N273" s="219">
        <v>961122</v>
      </c>
      <c r="O273" s="219">
        <v>163401</v>
      </c>
      <c r="P273" s="219">
        <v>62690</v>
      </c>
      <c r="Q273" s="219">
        <v>69368</v>
      </c>
      <c r="R273" s="219">
        <v>31343</v>
      </c>
      <c r="S273" s="219">
        <v>173031</v>
      </c>
      <c r="T273" s="219">
        <v>72369</v>
      </c>
      <c r="U273" s="219">
        <v>63450</v>
      </c>
      <c r="V273" s="219">
        <v>37212</v>
      </c>
      <c r="W273" s="219">
        <v>1741971</v>
      </c>
      <c r="X273" s="219">
        <v>47571</v>
      </c>
      <c r="Y273" s="219">
        <v>703729</v>
      </c>
      <c r="Z273" s="219">
        <v>40030</v>
      </c>
    </row>
    <row r="274" spans="1:26" s="13" customFormat="1" ht="7.5" customHeight="1">
      <c r="A274" s="112"/>
      <c r="B274" s="114"/>
      <c r="C274" s="109"/>
      <c r="D274" s="114"/>
      <c r="F274" s="221"/>
      <c r="G274" s="221"/>
      <c r="H274" s="221"/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  <c r="T274" s="221"/>
      <c r="U274" s="221"/>
      <c r="V274" s="221"/>
      <c r="W274" s="221"/>
      <c r="X274" s="221"/>
      <c r="Y274" s="221"/>
      <c r="Z274" s="221"/>
    </row>
    <row r="275" spans="1:26" s="13" customFormat="1" ht="24" customHeight="1">
      <c r="A275" s="112"/>
      <c r="B275" s="114" t="s">
        <v>29</v>
      </c>
      <c r="C275" s="109" t="s">
        <v>2251</v>
      </c>
      <c r="D275" s="114" t="s">
        <v>30</v>
      </c>
      <c r="F275" s="221">
        <v>22</v>
      </c>
      <c r="G275" s="221">
        <v>132</v>
      </c>
      <c r="H275" s="221">
        <v>123</v>
      </c>
      <c r="I275" s="221">
        <v>80</v>
      </c>
      <c r="J275" s="221">
        <v>42</v>
      </c>
      <c r="K275" s="221">
        <v>1</v>
      </c>
      <c r="L275" s="221">
        <v>9</v>
      </c>
      <c r="M275" s="221">
        <v>33615</v>
      </c>
      <c r="N275" s="221">
        <v>71210</v>
      </c>
      <c r="O275" s="222" t="s">
        <v>2252</v>
      </c>
      <c r="P275" s="222" t="s">
        <v>2252</v>
      </c>
      <c r="Q275" s="222" t="s">
        <v>2252</v>
      </c>
      <c r="R275" s="222" t="s">
        <v>2252</v>
      </c>
      <c r="S275" s="222" t="s">
        <v>2252</v>
      </c>
      <c r="T275" s="222" t="s">
        <v>2252</v>
      </c>
      <c r="U275" s="222" t="s">
        <v>2252</v>
      </c>
      <c r="V275" s="222" t="s">
        <v>2252</v>
      </c>
      <c r="W275" s="221">
        <v>135590</v>
      </c>
      <c r="X275" s="222" t="s">
        <v>2252</v>
      </c>
      <c r="Y275" s="221">
        <v>61314</v>
      </c>
      <c r="Z275" s="222" t="s">
        <v>2252</v>
      </c>
    </row>
    <row r="276" spans="1:26" s="13" customFormat="1" ht="24" customHeight="1">
      <c r="A276" s="112"/>
      <c r="B276" s="114" t="s">
        <v>31</v>
      </c>
      <c r="C276" s="109" t="s">
        <v>2251</v>
      </c>
      <c r="D276" s="114" t="s">
        <v>32</v>
      </c>
      <c r="F276" s="221">
        <v>10</v>
      </c>
      <c r="G276" s="221">
        <v>140</v>
      </c>
      <c r="H276" s="221">
        <v>140</v>
      </c>
      <c r="I276" s="226">
        <v>110</v>
      </c>
      <c r="J276" s="226">
        <v>25</v>
      </c>
      <c r="K276" s="226">
        <v>5</v>
      </c>
      <c r="L276" s="226" t="s">
        <v>2252</v>
      </c>
      <c r="M276" s="221">
        <v>50056</v>
      </c>
      <c r="N276" s="221">
        <v>98876</v>
      </c>
      <c r="O276" s="222" t="s">
        <v>2252</v>
      </c>
      <c r="P276" s="222" t="s">
        <v>2252</v>
      </c>
      <c r="Q276" s="222" t="s">
        <v>2252</v>
      </c>
      <c r="R276" s="222" t="s">
        <v>2252</v>
      </c>
      <c r="S276" s="222" t="s">
        <v>2252</v>
      </c>
      <c r="T276" s="222" t="s">
        <v>2252</v>
      </c>
      <c r="U276" s="222" t="s">
        <v>2252</v>
      </c>
      <c r="V276" s="222" t="s">
        <v>2252</v>
      </c>
      <c r="W276" s="221">
        <v>193343</v>
      </c>
      <c r="X276" s="222" t="s">
        <v>2252</v>
      </c>
      <c r="Y276" s="221">
        <v>89968</v>
      </c>
      <c r="Z276" s="222" t="s">
        <v>2252</v>
      </c>
    </row>
    <row r="277" spans="1:26" s="13" customFormat="1" ht="24" customHeight="1">
      <c r="A277" s="112"/>
      <c r="B277" s="114" t="s">
        <v>33</v>
      </c>
      <c r="C277" s="109" t="s">
        <v>2251</v>
      </c>
      <c r="D277" s="114" t="s">
        <v>34</v>
      </c>
      <c r="F277" s="221">
        <v>3</v>
      </c>
      <c r="G277" s="221">
        <v>79</v>
      </c>
      <c r="H277" s="221">
        <v>79</v>
      </c>
      <c r="I277" s="226">
        <v>57</v>
      </c>
      <c r="J277" s="226">
        <v>19</v>
      </c>
      <c r="K277" s="226">
        <v>3</v>
      </c>
      <c r="L277" s="226" t="s">
        <v>2252</v>
      </c>
      <c r="M277" s="221">
        <v>34466</v>
      </c>
      <c r="N277" s="221">
        <v>33107</v>
      </c>
      <c r="O277" s="222" t="s">
        <v>2252</v>
      </c>
      <c r="P277" s="222" t="s">
        <v>2252</v>
      </c>
      <c r="Q277" s="222" t="s">
        <v>2252</v>
      </c>
      <c r="R277" s="222" t="s">
        <v>2252</v>
      </c>
      <c r="S277" s="222" t="s">
        <v>2252</v>
      </c>
      <c r="T277" s="222" t="s">
        <v>2252</v>
      </c>
      <c r="U277" s="222" t="s">
        <v>2252</v>
      </c>
      <c r="V277" s="222" t="s">
        <v>2252</v>
      </c>
      <c r="W277" s="221">
        <v>115551</v>
      </c>
      <c r="X277" s="222" t="s">
        <v>2252</v>
      </c>
      <c r="Y277" s="221">
        <v>78519</v>
      </c>
      <c r="Z277" s="222" t="s">
        <v>2252</v>
      </c>
    </row>
    <row r="278" spans="1:26" s="13" customFormat="1" ht="24" customHeight="1">
      <c r="A278" s="112"/>
      <c r="B278" s="114" t="s">
        <v>35</v>
      </c>
      <c r="C278" s="109" t="s">
        <v>2251</v>
      </c>
      <c r="D278" s="114" t="s">
        <v>36</v>
      </c>
      <c r="F278" s="221">
        <v>4</v>
      </c>
      <c r="G278" s="221">
        <v>230</v>
      </c>
      <c r="H278" s="221">
        <v>230</v>
      </c>
      <c r="I278" s="226">
        <v>129</v>
      </c>
      <c r="J278" s="226">
        <v>70</v>
      </c>
      <c r="K278" s="226">
        <v>31</v>
      </c>
      <c r="L278" s="226" t="s">
        <v>2252</v>
      </c>
      <c r="M278" s="221">
        <v>84529</v>
      </c>
      <c r="N278" s="221">
        <v>242549</v>
      </c>
      <c r="O278" s="221">
        <v>74263</v>
      </c>
      <c r="P278" s="221">
        <v>38775</v>
      </c>
      <c r="Q278" s="221">
        <v>19005</v>
      </c>
      <c r="R278" s="221">
        <v>16483</v>
      </c>
      <c r="S278" s="221">
        <v>82655</v>
      </c>
      <c r="T278" s="221">
        <v>43825</v>
      </c>
      <c r="U278" s="221">
        <v>19839</v>
      </c>
      <c r="V278" s="221">
        <v>18991</v>
      </c>
      <c r="W278" s="221">
        <v>329214</v>
      </c>
      <c r="X278" s="221">
        <v>15627</v>
      </c>
      <c r="Y278" s="221">
        <v>73511</v>
      </c>
      <c r="Z278" s="221">
        <v>11813</v>
      </c>
    </row>
    <row r="279" spans="1:26" s="13" customFormat="1" ht="24" customHeight="1">
      <c r="A279" s="112"/>
      <c r="B279" s="114" t="s">
        <v>37</v>
      </c>
      <c r="C279" s="109" t="s">
        <v>2251</v>
      </c>
      <c r="D279" s="114" t="s">
        <v>38</v>
      </c>
      <c r="F279" s="221">
        <v>1</v>
      </c>
      <c r="G279" s="221">
        <v>117</v>
      </c>
      <c r="H279" s="221">
        <v>117</v>
      </c>
      <c r="I279" s="226">
        <v>88</v>
      </c>
      <c r="J279" s="226">
        <v>28</v>
      </c>
      <c r="K279" s="226">
        <v>1</v>
      </c>
      <c r="L279" s="226" t="s">
        <v>2252</v>
      </c>
      <c r="M279" s="226" t="s">
        <v>2253</v>
      </c>
      <c r="N279" s="226" t="s">
        <v>2253</v>
      </c>
      <c r="O279" s="226" t="s">
        <v>2253</v>
      </c>
      <c r="P279" s="226" t="s">
        <v>2253</v>
      </c>
      <c r="Q279" s="226" t="s">
        <v>2253</v>
      </c>
      <c r="R279" s="226" t="s">
        <v>2253</v>
      </c>
      <c r="S279" s="226" t="s">
        <v>2253</v>
      </c>
      <c r="T279" s="226" t="s">
        <v>2253</v>
      </c>
      <c r="U279" s="226" t="s">
        <v>2253</v>
      </c>
      <c r="V279" s="226" t="s">
        <v>2253</v>
      </c>
      <c r="W279" s="226" t="s">
        <v>2253</v>
      </c>
      <c r="X279" s="226" t="s">
        <v>2253</v>
      </c>
      <c r="Y279" s="226" t="s">
        <v>2253</v>
      </c>
      <c r="Z279" s="226" t="s">
        <v>2253</v>
      </c>
    </row>
    <row r="280" spans="1:26" s="13" customFormat="1" ht="24" customHeight="1">
      <c r="A280" s="112"/>
      <c r="B280" s="114" t="s">
        <v>39</v>
      </c>
      <c r="C280" s="109" t="s">
        <v>2251</v>
      </c>
      <c r="D280" s="114" t="s">
        <v>40</v>
      </c>
      <c r="F280" s="221">
        <v>1</v>
      </c>
      <c r="G280" s="221">
        <v>322</v>
      </c>
      <c r="H280" s="221">
        <v>322</v>
      </c>
      <c r="I280" s="226">
        <v>249</v>
      </c>
      <c r="J280" s="226">
        <v>52</v>
      </c>
      <c r="K280" s="226">
        <v>21</v>
      </c>
      <c r="L280" s="226" t="s">
        <v>2252</v>
      </c>
      <c r="M280" s="226" t="s">
        <v>2253</v>
      </c>
      <c r="N280" s="226" t="s">
        <v>2253</v>
      </c>
      <c r="O280" s="226" t="s">
        <v>2253</v>
      </c>
      <c r="P280" s="226" t="s">
        <v>2253</v>
      </c>
      <c r="Q280" s="226" t="s">
        <v>2253</v>
      </c>
      <c r="R280" s="226" t="s">
        <v>2253</v>
      </c>
      <c r="S280" s="226" t="s">
        <v>2253</v>
      </c>
      <c r="T280" s="226" t="s">
        <v>2253</v>
      </c>
      <c r="U280" s="226" t="s">
        <v>2253</v>
      </c>
      <c r="V280" s="226" t="s">
        <v>2253</v>
      </c>
      <c r="W280" s="226" t="s">
        <v>2253</v>
      </c>
      <c r="X280" s="226" t="s">
        <v>2253</v>
      </c>
      <c r="Y280" s="226" t="s">
        <v>2253</v>
      </c>
      <c r="Z280" s="226" t="s">
        <v>2253</v>
      </c>
    </row>
    <row r="281" spans="1:26" s="13" customFormat="1" ht="17.25" customHeight="1">
      <c r="A281" s="112"/>
      <c r="B281" s="114"/>
      <c r="C281" s="109"/>
      <c r="D281" s="114"/>
      <c r="F281" s="221"/>
      <c r="G281" s="221"/>
      <c r="H281" s="221"/>
      <c r="I281" s="228"/>
      <c r="J281" s="228"/>
      <c r="K281" s="228"/>
      <c r="L281" s="228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1"/>
      <c r="Y281" s="230"/>
      <c r="Z281" s="221"/>
    </row>
    <row r="282" spans="1:26" s="13" customFormat="1" ht="27.75" customHeight="1">
      <c r="A282" s="227"/>
      <c r="B282" s="628" t="s">
        <v>141</v>
      </c>
      <c r="C282" s="628"/>
      <c r="D282" s="628"/>
      <c r="E282" s="120"/>
      <c r="F282" s="219">
        <v>49</v>
      </c>
      <c r="G282" s="219">
        <v>1657</v>
      </c>
      <c r="H282" s="219">
        <v>1653</v>
      </c>
      <c r="I282" s="219">
        <v>1136</v>
      </c>
      <c r="J282" s="219">
        <v>408</v>
      </c>
      <c r="K282" s="219">
        <v>109</v>
      </c>
      <c r="L282" s="219">
        <v>4</v>
      </c>
      <c r="M282" s="219">
        <v>560640</v>
      </c>
      <c r="N282" s="219">
        <v>2705264</v>
      </c>
      <c r="O282" s="219">
        <v>431454</v>
      </c>
      <c r="P282" s="219">
        <v>129628</v>
      </c>
      <c r="Q282" s="219">
        <v>76835</v>
      </c>
      <c r="R282" s="219">
        <v>224991</v>
      </c>
      <c r="S282" s="219">
        <v>230978</v>
      </c>
      <c r="T282" s="219">
        <v>69956</v>
      </c>
      <c r="U282" s="219">
        <v>69205</v>
      </c>
      <c r="V282" s="219">
        <v>91817</v>
      </c>
      <c r="W282" s="219">
        <v>4284803</v>
      </c>
      <c r="X282" s="219">
        <v>151365</v>
      </c>
      <c r="Y282" s="219">
        <v>1289086</v>
      </c>
      <c r="Z282" s="219">
        <v>171306</v>
      </c>
    </row>
    <row r="283" spans="1:26" s="13" customFormat="1" ht="7.5" customHeight="1">
      <c r="A283" s="112"/>
      <c r="B283" s="114"/>
      <c r="C283" s="109"/>
      <c r="D283" s="114"/>
      <c r="F283" s="221"/>
      <c r="G283" s="221"/>
      <c r="H283" s="221"/>
      <c r="I283" s="221"/>
      <c r="J283" s="221"/>
      <c r="K283" s="221"/>
      <c r="L283" s="221"/>
      <c r="M283" s="221"/>
      <c r="N283" s="221"/>
      <c r="O283" s="221"/>
      <c r="P283" s="221"/>
      <c r="Q283" s="221"/>
      <c r="R283" s="221"/>
      <c r="S283" s="221"/>
      <c r="T283" s="221"/>
      <c r="U283" s="221"/>
      <c r="V283" s="221"/>
      <c r="W283" s="221"/>
      <c r="X283" s="221"/>
      <c r="Y283" s="221"/>
      <c r="Z283" s="221"/>
    </row>
    <row r="284" spans="1:26" s="13" customFormat="1" ht="24" customHeight="1">
      <c r="A284" s="112"/>
      <c r="B284" s="114" t="s">
        <v>29</v>
      </c>
      <c r="C284" s="109" t="s">
        <v>2251</v>
      </c>
      <c r="D284" s="114" t="s">
        <v>30</v>
      </c>
      <c r="F284" s="221">
        <v>17</v>
      </c>
      <c r="G284" s="221">
        <v>117</v>
      </c>
      <c r="H284" s="221">
        <v>113</v>
      </c>
      <c r="I284" s="221">
        <v>76</v>
      </c>
      <c r="J284" s="221">
        <v>35</v>
      </c>
      <c r="K284" s="221">
        <v>2</v>
      </c>
      <c r="L284" s="221">
        <v>4</v>
      </c>
      <c r="M284" s="221">
        <v>31943</v>
      </c>
      <c r="N284" s="221">
        <v>92959</v>
      </c>
      <c r="O284" s="222" t="s">
        <v>2252</v>
      </c>
      <c r="P284" s="222" t="s">
        <v>2252</v>
      </c>
      <c r="Q284" s="222" t="s">
        <v>2252</v>
      </c>
      <c r="R284" s="222" t="s">
        <v>2252</v>
      </c>
      <c r="S284" s="222" t="s">
        <v>2252</v>
      </c>
      <c r="T284" s="222" t="s">
        <v>2252</v>
      </c>
      <c r="U284" s="222" t="s">
        <v>2252</v>
      </c>
      <c r="V284" s="222" t="s">
        <v>2252</v>
      </c>
      <c r="W284" s="221">
        <v>197696</v>
      </c>
      <c r="X284" s="222" t="s">
        <v>2252</v>
      </c>
      <c r="Y284" s="221">
        <v>99748</v>
      </c>
      <c r="Z284" s="222" t="s">
        <v>2252</v>
      </c>
    </row>
    <row r="285" spans="1:26" s="13" customFormat="1" ht="24" customHeight="1">
      <c r="A285" s="112"/>
      <c r="B285" s="114" t="s">
        <v>31</v>
      </c>
      <c r="C285" s="109" t="s">
        <v>2251</v>
      </c>
      <c r="D285" s="114" t="s">
        <v>32</v>
      </c>
      <c r="F285" s="221">
        <v>11</v>
      </c>
      <c r="G285" s="221">
        <v>152</v>
      </c>
      <c r="H285" s="221">
        <v>152</v>
      </c>
      <c r="I285" s="226">
        <v>101</v>
      </c>
      <c r="J285" s="226">
        <v>49</v>
      </c>
      <c r="K285" s="226">
        <v>2</v>
      </c>
      <c r="L285" s="226" t="s">
        <v>2252</v>
      </c>
      <c r="M285" s="221">
        <v>43920</v>
      </c>
      <c r="N285" s="221">
        <v>96293</v>
      </c>
      <c r="O285" s="222" t="s">
        <v>2252</v>
      </c>
      <c r="P285" s="222" t="s">
        <v>2252</v>
      </c>
      <c r="Q285" s="222" t="s">
        <v>2252</v>
      </c>
      <c r="R285" s="222" t="s">
        <v>2252</v>
      </c>
      <c r="S285" s="222" t="s">
        <v>2252</v>
      </c>
      <c r="T285" s="222" t="s">
        <v>2252</v>
      </c>
      <c r="U285" s="222" t="s">
        <v>2252</v>
      </c>
      <c r="V285" s="222" t="s">
        <v>2252</v>
      </c>
      <c r="W285" s="221">
        <v>207416</v>
      </c>
      <c r="X285" s="222" t="s">
        <v>2252</v>
      </c>
      <c r="Y285" s="221">
        <v>104439</v>
      </c>
      <c r="Z285" s="222" t="s">
        <v>2252</v>
      </c>
    </row>
    <row r="286" spans="1:26" s="13" customFormat="1" ht="24" customHeight="1">
      <c r="A286" s="112"/>
      <c r="B286" s="114" t="s">
        <v>33</v>
      </c>
      <c r="C286" s="109" t="s">
        <v>2251</v>
      </c>
      <c r="D286" s="114" t="s">
        <v>34</v>
      </c>
      <c r="F286" s="221">
        <v>7</v>
      </c>
      <c r="G286" s="221">
        <v>170</v>
      </c>
      <c r="H286" s="221">
        <v>170</v>
      </c>
      <c r="I286" s="226">
        <v>123</v>
      </c>
      <c r="J286" s="226">
        <v>34</v>
      </c>
      <c r="K286" s="226">
        <v>13</v>
      </c>
      <c r="L286" s="226" t="s">
        <v>2252</v>
      </c>
      <c r="M286" s="221">
        <v>60872</v>
      </c>
      <c r="N286" s="221">
        <v>154377</v>
      </c>
      <c r="O286" s="222" t="s">
        <v>2252</v>
      </c>
      <c r="P286" s="222" t="s">
        <v>2252</v>
      </c>
      <c r="Q286" s="222" t="s">
        <v>2252</v>
      </c>
      <c r="R286" s="222" t="s">
        <v>2252</v>
      </c>
      <c r="S286" s="222" t="s">
        <v>2252</v>
      </c>
      <c r="T286" s="222" t="s">
        <v>2252</v>
      </c>
      <c r="U286" s="222" t="s">
        <v>2252</v>
      </c>
      <c r="V286" s="222" t="s">
        <v>2252</v>
      </c>
      <c r="W286" s="221">
        <v>347598</v>
      </c>
      <c r="X286" s="222" t="s">
        <v>2252</v>
      </c>
      <c r="Y286" s="221">
        <v>184020</v>
      </c>
      <c r="Z286" s="222" t="s">
        <v>2252</v>
      </c>
    </row>
    <row r="287" spans="1:26" s="13" customFormat="1" ht="24" customHeight="1">
      <c r="A287" s="112"/>
      <c r="B287" s="114" t="s">
        <v>35</v>
      </c>
      <c r="C287" s="109" t="s">
        <v>2251</v>
      </c>
      <c r="D287" s="114" t="s">
        <v>36</v>
      </c>
      <c r="F287" s="221">
        <v>11</v>
      </c>
      <c r="G287" s="221">
        <v>675</v>
      </c>
      <c r="H287" s="221">
        <v>675</v>
      </c>
      <c r="I287" s="226">
        <v>449</v>
      </c>
      <c r="J287" s="226">
        <v>152</v>
      </c>
      <c r="K287" s="226">
        <v>74</v>
      </c>
      <c r="L287" s="226" t="s">
        <v>2252</v>
      </c>
      <c r="M287" s="221">
        <v>221235</v>
      </c>
      <c r="N287" s="221">
        <v>1583510</v>
      </c>
      <c r="O287" s="221">
        <v>183626</v>
      </c>
      <c r="P287" s="221">
        <v>53883</v>
      </c>
      <c r="Q287" s="221">
        <v>52839</v>
      </c>
      <c r="R287" s="221">
        <v>76904</v>
      </c>
      <c r="S287" s="221">
        <v>186608</v>
      </c>
      <c r="T287" s="221">
        <v>58168</v>
      </c>
      <c r="U287" s="221">
        <v>48886</v>
      </c>
      <c r="V287" s="221">
        <v>79554</v>
      </c>
      <c r="W287" s="221">
        <v>2063127</v>
      </c>
      <c r="X287" s="221">
        <v>37673</v>
      </c>
      <c r="Y287" s="221">
        <v>423981</v>
      </c>
      <c r="Z287" s="221">
        <v>88121</v>
      </c>
    </row>
    <row r="288" spans="1:26" s="13" customFormat="1" ht="24" customHeight="1">
      <c r="A288" s="112"/>
      <c r="B288" s="114" t="s">
        <v>37</v>
      </c>
      <c r="C288" s="109" t="s">
        <v>2251</v>
      </c>
      <c r="D288" s="114" t="s">
        <v>38</v>
      </c>
      <c r="F288" s="221">
        <v>3</v>
      </c>
      <c r="G288" s="221">
        <v>543</v>
      </c>
      <c r="H288" s="221">
        <v>543</v>
      </c>
      <c r="I288" s="226">
        <v>387</v>
      </c>
      <c r="J288" s="226">
        <v>138</v>
      </c>
      <c r="K288" s="226">
        <v>18</v>
      </c>
      <c r="L288" s="226" t="s">
        <v>2252</v>
      </c>
      <c r="M288" s="221">
        <v>202670</v>
      </c>
      <c r="N288" s="221">
        <v>778125</v>
      </c>
      <c r="O288" s="221">
        <v>247828</v>
      </c>
      <c r="P288" s="221">
        <v>75745</v>
      </c>
      <c r="Q288" s="221">
        <v>23996</v>
      </c>
      <c r="R288" s="221">
        <v>148087</v>
      </c>
      <c r="S288" s="221">
        <v>44370</v>
      </c>
      <c r="T288" s="221">
        <v>11788</v>
      </c>
      <c r="U288" s="221">
        <v>20319</v>
      </c>
      <c r="V288" s="221">
        <v>12263</v>
      </c>
      <c r="W288" s="221">
        <v>1468966</v>
      </c>
      <c r="X288" s="221">
        <v>113692</v>
      </c>
      <c r="Y288" s="221">
        <v>476898</v>
      </c>
      <c r="Z288" s="221">
        <v>83185</v>
      </c>
    </row>
    <row r="289" spans="1:26" s="13" customFormat="1" ht="17.25" customHeight="1">
      <c r="A289" s="112"/>
      <c r="B289" s="114"/>
      <c r="C289" s="109"/>
      <c r="D289" s="114"/>
      <c r="F289" s="221"/>
      <c r="G289" s="221"/>
      <c r="H289" s="221"/>
      <c r="I289" s="228"/>
      <c r="J289" s="228"/>
      <c r="K289" s="228"/>
      <c r="L289" s="228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21"/>
      <c r="X289" s="221"/>
      <c r="Y289" s="221"/>
      <c r="Z289" s="221"/>
    </row>
    <row r="290" spans="1:26" s="13" customFormat="1" ht="27.75" customHeight="1">
      <c r="A290" s="227"/>
      <c r="B290" s="628" t="s">
        <v>155</v>
      </c>
      <c r="C290" s="628"/>
      <c r="D290" s="628"/>
      <c r="E290" s="120"/>
      <c r="F290" s="219">
        <v>47</v>
      </c>
      <c r="G290" s="219">
        <v>1702</v>
      </c>
      <c r="H290" s="219">
        <v>1699</v>
      </c>
      <c r="I290" s="219">
        <v>1151</v>
      </c>
      <c r="J290" s="219">
        <v>387</v>
      </c>
      <c r="K290" s="219">
        <v>161</v>
      </c>
      <c r="L290" s="219">
        <v>3</v>
      </c>
      <c r="M290" s="219">
        <v>699344</v>
      </c>
      <c r="N290" s="219">
        <v>2050484</v>
      </c>
      <c r="O290" s="219">
        <v>298406</v>
      </c>
      <c r="P290" s="219">
        <v>124423</v>
      </c>
      <c r="Q290" s="219">
        <v>97377</v>
      </c>
      <c r="R290" s="219">
        <v>76606</v>
      </c>
      <c r="S290" s="219">
        <v>351666</v>
      </c>
      <c r="T290" s="219">
        <v>130762</v>
      </c>
      <c r="U290" s="219">
        <v>125430</v>
      </c>
      <c r="V290" s="219">
        <v>95474</v>
      </c>
      <c r="W290" s="219">
        <v>6873918</v>
      </c>
      <c r="X290" s="219">
        <v>331115</v>
      </c>
      <c r="Y290" s="219">
        <v>2115401</v>
      </c>
      <c r="Z290" s="219">
        <v>238612</v>
      </c>
    </row>
    <row r="291" spans="1:26" s="13" customFormat="1" ht="7.5" customHeight="1">
      <c r="A291" s="112"/>
      <c r="B291" s="114"/>
      <c r="C291" s="109"/>
      <c r="D291" s="114"/>
      <c r="F291" s="221"/>
      <c r="G291" s="221"/>
      <c r="H291" s="221"/>
      <c r="I291" s="221"/>
      <c r="J291" s="221"/>
      <c r="K291" s="221"/>
      <c r="L291" s="221"/>
      <c r="M291" s="221"/>
      <c r="N291" s="221"/>
      <c r="O291" s="221"/>
      <c r="P291" s="221"/>
      <c r="Q291" s="221"/>
      <c r="R291" s="221"/>
      <c r="S291" s="221"/>
      <c r="T291" s="221"/>
      <c r="U291" s="221"/>
      <c r="V291" s="221"/>
      <c r="W291" s="221"/>
      <c r="X291" s="221"/>
      <c r="Y291" s="221"/>
      <c r="Z291" s="221"/>
    </row>
    <row r="292" spans="1:26" s="13" customFormat="1" ht="24" customHeight="1">
      <c r="A292" s="112"/>
      <c r="B292" s="114" t="s">
        <v>29</v>
      </c>
      <c r="C292" s="109" t="s">
        <v>2251</v>
      </c>
      <c r="D292" s="114" t="s">
        <v>30</v>
      </c>
      <c r="F292" s="221">
        <v>21</v>
      </c>
      <c r="G292" s="221">
        <v>126</v>
      </c>
      <c r="H292" s="221">
        <v>124</v>
      </c>
      <c r="I292" s="221">
        <v>81</v>
      </c>
      <c r="J292" s="221">
        <v>36</v>
      </c>
      <c r="K292" s="221">
        <v>7</v>
      </c>
      <c r="L292" s="221">
        <v>2</v>
      </c>
      <c r="M292" s="221">
        <v>28912</v>
      </c>
      <c r="N292" s="221">
        <v>48710</v>
      </c>
      <c r="O292" s="222" t="s">
        <v>2252</v>
      </c>
      <c r="P292" s="222" t="s">
        <v>2252</v>
      </c>
      <c r="Q292" s="222" t="s">
        <v>2252</v>
      </c>
      <c r="R292" s="222" t="s">
        <v>2252</v>
      </c>
      <c r="S292" s="222" t="s">
        <v>2252</v>
      </c>
      <c r="T292" s="222" t="s">
        <v>2252</v>
      </c>
      <c r="U292" s="222" t="s">
        <v>2252</v>
      </c>
      <c r="V292" s="222" t="s">
        <v>2252</v>
      </c>
      <c r="W292" s="221">
        <v>113479</v>
      </c>
      <c r="X292" s="222" t="s">
        <v>2252</v>
      </c>
      <c r="Y292" s="221">
        <v>61684</v>
      </c>
      <c r="Z292" s="222" t="s">
        <v>2252</v>
      </c>
    </row>
    <row r="293" spans="1:26" s="13" customFormat="1" ht="24" customHeight="1">
      <c r="A293" s="112"/>
      <c r="B293" s="114" t="s">
        <v>31</v>
      </c>
      <c r="C293" s="109" t="s">
        <v>2251</v>
      </c>
      <c r="D293" s="114" t="s">
        <v>32</v>
      </c>
      <c r="F293" s="221">
        <v>13</v>
      </c>
      <c r="G293" s="221">
        <v>169</v>
      </c>
      <c r="H293" s="221">
        <v>168</v>
      </c>
      <c r="I293" s="221">
        <v>93</v>
      </c>
      <c r="J293" s="221">
        <v>60</v>
      </c>
      <c r="K293" s="221">
        <v>15</v>
      </c>
      <c r="L293" s="221">
        <v>1</v>
      </c>
      <c r="M293" s="221">
        <v>40015</v>
      </c>
      <c r="N293" s="221">
        <v>77088</v>
      </c>
      <c r="O293" s="222" t="s">
        <v>2252</v>
      </c>
      <c r="P293" s="222" t="s">
        <v>2252</v>
      </c>
      <c r="Q293" s="222" t="s">
        <v>2252</v>
      </c>
      <c r="R293" s="222" t="s">
        <v>2252</v>
      </c>
      <c r="S293" s="222" t="s">
        <v>2252</v>
      </c>
      <c r="T293" s="222" t="s">
        <v>2252</v>
      </c>
      <c r="U293" s="222" t="s">
        <v>2252</v>
      </c>
      <c r="V293" s="222" t="s">
        <v>2252</v>
      </c>
      <c r="W293" s="221">
        <v>150974</v>
      </c>
      <c r="X293" s="222" t="s">
        <v>2252</v>
      </c>
      <c r="Y293" s="221">
        <v>70366</v>
      </c>
      <c r="Z293" s="222" t="s">
        <v>2252</v>
      </c>
    </row>
    <row r="294" spans="1:26" s="13" customFormat="1" ht="24" customHeight="1">
      <c r="A294" s="112"/>
      <c r="B294" s="114" t="s">
        <v>33</v>
      </c>
      <c r="C294" s="109" t="s">
        <v>2251</v>
      </c>
      <c r="D294" s="114" t="s">
        <v>34</v>
      </c>
      <c r="F294" s="221">
        <v>6</v>
      </c>
      <c r="G294" s="221">
        <v>143</v>
      </c>
      <c r="H294" s="221">
        <v>143</v>
      </c>
      <c r="I294" s="226">
        <v>83</v>
      </c>
      <c r="J294" s="226">
        <v>58</v>
      </c>
      <c r="K294" s="226">
        <v>2</v>
      </c>
      <c r="L294" s="226" t="s">
        <v>2252</v>
      </c>
      <c r="M294" s="221">
        <v>41281</v>
      </c>
      <c r="N294" s="221">
        <v>72845</v>
      </c>
      <c r="O294" s="222" t="s">
        <v>2252</v>
      </c>
      <c r="P294" s="222" t="s">
        <v>2252</v>
      </c>
      <c r="Q294" s="222" t="s">
        <v>2252</v>
      </c>
      <c r="R294" s="222" t="s">
        <v>2252</v>
      </c>
      <c r="S294" s="222" t="s">
        <v>2252</v>
      </c>
      <c r="T294" s="222" t="s">
        <v>2252</v>
      </c>
      <c r="U294" s="222" t="s">
        <v>2252</v>
      </c>
      <c r="V294" s="222" t="s">
        <v>2252</v>
      </c>
      <c r="W294" s="221">
        <v>152756</v>
      </c>
      <c r="X294" s="222" t="s">
        <v>2252</v>
      </c>
      <c r="Y294" s="221">
        <v>76106</v>
      </c>
      <c r="Z294" s="222" t="s">
        <v>2252</v>
      </c>
    </row>
    <row r="295" spans="1:26" s="13" customFormat="1" ht="24" customHeight="1">
      <c r="A295" s="112"/>
      <c r="B295" s="114" t="s">
        <v>35</v>
      </c>
      <c r="C295" s="109" t="s">
        <v>2251</v>
      </c>
      <c r="D295" s="114" t="s">
        <v>36</v>
      </c>
      <c r="F295" s="221">
        <v>5</v>
      </c>
      <c r="G295" s="221">
        <v>334</v>
      </c>
      <c r="H295" s="221">
        <v>334</v>
      </c>
      <c r="I295" s="226">
        <v>188</v>
      </c>
      <c r="J295" s="226">
        <v>104</v>
      </c>
      <c r="K295" s="226">
        <v>42</v>
      </c>
      <c r="L295" s="226" t="s">
        <v>2252</v>
      </c>
      <c r="M295" s="225">
        <v>138523</v>
      </c>
      <c r="N295" s="225">
        <v>376594</v>
      </c>
      <c r="O295" s="225">
        <v>81582</v>
      </c>
      <c r="P295" s="225">
        <v>24621</v>
      </c>
      <c r="Q295" s="225">
        <v>39796</v>
      </c>
      <c r="R295" s="225">
        <v>17165</v>
      </c>
      <c r="S295" s="225">
        <v>84262</v>
      </c>
      <c r="T295" s="225">
        <v>29222</v>
      </c>
      <c r="U295" s="225">
        <v>36094</v>
      </c>
      <c r="V295" s="225">
        <v>18946</v>
      </c>
      <c r="W295" s="225">
        <v>819864</v>
      </c>
      <c r="X295" s="225">
        <v>29862</v>
      </c>
      <c r="Y295" s="225">
        <v>403726</v>
      </c>
      <c r="Z295" s="225">
        <v>35290</v>
      </c>
    </row>
    <row r="296" spans="1:26" s="13" customFormat="1" ht="24" customHeight="1">
      <c r="A296" s="112"/>
      <c r="B296" s="114" t="s">
        <v>37</v>
      </c>
      <c r="C296" s="109" t="s">
        <v>2251</v>
      </c>
      <c r="D296" s="114" t="s">
        <v>38</v>
      </c>
      <c r="F296" s="221">
        <v>1</v>
      </c>
      <c r="G296" s="221">
        <v>208</v>
      </c>
      <c r="H296" s="221">
        <v>208</v>
      </c>
      <c r="I296" s="226">
        <v>122</v>
      </c>
      <c r="J296" s="226">
        <v>53</v>
      </c>
      <c r="K296" s="226">
        <v>33</v>
      </c>
      <c r="L296" s="226" t="s">
        <v>2252</v>
      </c>
      <c r="M296" s="226" t="s">
        <v>2253</v>
      </c>
      <c r="N296" s="226" t="s">
        <v>2253</v>
      </c>
      <c r="O296" s="226" t="s">
        <v>2253</v>
      </c>
      <c r="P296" s="226" t="s">
        <v>2253</v>
      </c>
      <c r="Q296" s="226" t="s">
        <v>2253</v>
      </c>
      <c r="R296" s="226" t="s">
        <v>2253</v>
      </c>
      <c r="S296" s="226" t="s">
        <v>2253</v>
      </c>
      <c r="T296" s="226" t="s">
        <v>2253</v>
      </c>
      <c r="U296" s="226" t="s">
        <v>2253</v>
      </c>
      <c r="V296" s="226" t="s">
        <v>2253</v>
      </c>
      <c r="W296" s="226" t="s">
        <v>2253</v>
      </c>
      <c r="X296" s="226" t="s">
        <v>2253</v>
      </c>
      <c r="Y296" s="226" t="s">
        <v>2253</v>
      </c>
      <c r="Z296" s="226" t="s">
        <v>2253</v>
      </c>
    </row>
    <row r="297" spans="1:26" s="13" customFormat="1" ht="24" customHeight="1">
      <c r="A297" s="112"/>
      <c r="B297" s="114" t="s">
        <v>41</v>
      </c>
      <c r="C297" s="109" t="s">
        <v>2251</v>
      </c>
      <c r="D297" s="114" t="s">
        <v>42</v>
      </c>
      <c r="F297" s="221">
        <v>1</v>
      </c>
      <c r="G297" s="221">
        <v>722</v>
      </c>
      <c r="H297" s="221">
        <v>722</v>
      </c>
      <c r="I297" s="226">
        <v>584</v>
      </c>
      <c r="J297" s="226">
        <v>76</v>
      </c>
      <c r="K297" s="226">
        <v>62</v>
      </c>
      <c r="L297" s="226" t="s">
        <v>2252</v>
      </c>
      <c r="M297" s="226" t="s">
        <v>2253</v>
      </c>
      <c r="N297" s="226" t="s">
        <v>2253</v>
      </c>
      <c r="O297" s="226" t="s">
        <v>2253</v>
      </c>
      <c r="P297" s="226" t="s">
        <v>2253</v>
      </c>
      <c r="Q297" s="226" t="s">
        <v>2253</v>
      </c>
      <c r="R297" s="226" t="s">
        <v>2253</v>
      </c>
      <c r="S297" s="226" t="s">
        <v>2253</v>
      </c>
      <c r="T297" s="226" t="s">
        <v>2253</v>
      </c>
      <c r="U297" s="226" t="s">
        <v>2253</v>
      </c>
      <c r="V297" s="226" t="s">
        <v>2253</v>
      </c>
      <c r="W297" s="226" t="s">
        <v>2253</v>
      </c>
      <c r="X297" s="226" t="s">
        <v>2253</v>
      </c>
      <c r="Y297" s="226" t="s">
        <v>2253</v>
      </c>
      <c r="Z297" s="226" t="s">
        <v>2253</v>
      </c>
    </row>
    <row r="298" spans="1:26" s="13" customFormat="1" ht="17.25" customHeight="1">
      <c r="A298" s="112"/>
      <c r="B298" s="114"/>
      <c r="C298" s="109"/>
      <c r="D298" s="118"/>
      <c r="F298" s="221"/>
      <c r="G298" s="221"/>
      <c r="H298" s="221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1"/>
      <c r="U298" s="221"/>
      <c r="V298" s="221"/>
      <c r="W298" s="221"/>
      <c r="X298" s="221"/>
      <c r="Y298" s="221"/>
      <c r="Z298" s="221"/>
    </row>
    <row r="299" spans="1:26" s="13" customFormat="1" ht="27.75" customHeight="1">
      <c r="A299" s="227"/>
      <c r="B299" s="628" t="s">
        <v>145</v>
      </c>
      <c r="C299" s="628"/>
      <c r="D299" s="628"/>
      <c r="E299" s="120"/>
      <c r="F299" s="219">
        <v>74</v>
      </c>
      <c r="G299" s="219">
        <v>1692</v>
      </c>
      <c r="H299" s="219">
        <v>1662</v>
      </c>
      <c r="I299" s="219">
        <v>1156</v>
      </c>
      <c r="J299" s="219">
        <v>398</v>
      </c>
      <c r="K299" s="219">
        <v>108</v>
      </c>
      <c r="L299" s="219">
        <v>30</v>
      </c>
      <c r="M299" s="219">
        <v>616027</v>
      </c>
      <c r="N299" s="219">
        <v>1994273</v>
      </c>
      <c r="O299" s="219">
        <v>881951</v>
      </c>
      <c r="P299" s="219">
        <v>35193</v>
      </c>
      <c r="Q299" s="219">
        <v>538783</v>
      </c>
      <c r="R299" s="219">
        <v>307975</v>
      </c>
      <c r="S299" s="219">
        <v>891814</v>
      </c>
      <c r="T299" s="219">
        <v>54452</v>
      </c>
      <c r="U299" s="219">
        <v>527832</v>
      </c>
      <c r="V299" s="219">
        <v>309530</v>
      </c>
      <c r="W299" s="219">
        <v>4266193</v>
      </c>
      <c r="X299" s="219">
        <v>75675</v>
      </c>
      <c r="Y299" s="219">
        <v>2017393</v>
      </c>
      <c r="Z299" s="219">
        <v>107627</v>
      </c>
    </row>
    <row r="300" spans="1:26" s="13" customFormat="1" ht="7.5" customHeight="1">
      <c r="A300" s="112"/>
      <c r="B300" s="114"/>
      <c r="C300" s="109"/>
      <c r="D300" s="114"/>
      <c r="F300" s="221"/>
      <c r="G300" s="221"/>
      <c r="H300" s="221"/>
      <c r="I300" s="221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/>
      <c r="T300" s="221"/>
      <c r="U300" s="221"/>
      <c r="V300" s="221"/>
      <c r="W300" s="221"/>
      <c r="X300" s="221"/>
      <c r="Y300" s="221"/>
      <c r="Z300" s="221"/>
    </row>
    <row r="301" spans="1:26" s="13" customFormat="1" ht="24" customHeight="1">
      <c r="A301" s="112"/>
      <c r="B301" s="114" t="s">
        <v>29</v>
      </c>
      <c r="C301" s="109" t="s">
        <v>2251</v>
      </c>
      <c r="D301" s="114" t="s">
        <v>30</v>
      </c>
      <c r="F301" s="221">
        <v>36</v>
      </c>
      <c r="G301" s="221">
        <v>227</v>
      </c>
      <c r="H301" s="221">
        <v>197</v>
      </c>
      <c r="I301" s="221">
        <v>109</v>
      </c>
      <c r="J301" s="221">
        <v>88</v>
      </c>
      <c r="K301" s="222" t="s">
        <v>2252</v>
      </c>
      <c r="L301" s="221">
        <v>30</v>
      </c>
      <c r="M301" s="221">
        <v>47401</v>
      </c>
      <c r="N301" s="221">
        <v>97151</v>
      </c>
      <c r="O301" s="222" t="s">
        <v>2252</v>
      </c>
      <c r="P301" s="222" t="s">
        <v>2252</v>
      </c>
      <c r="Q301" s="222" t="s">
        <v>2252</v>
      </c>
      <c r="R301" s="222" t="s">
        <v>2252</v>
      </c>
      <c r="S301" s="222" t="s">
        <v>2252</v>
      </c>
      <c r="T301" s="222" t="s">
        <v>2252</v>
      </c>
      <c r="U301" s="222" t="s">
        <v>2252</v>
      </c>
      <c r="V301" s="222" t="s">
        <v>2252</v>
      </c>
      <c r="W301" s="221">
        <v>207368</v>
      </c>
      <c r="X301" s="222" t="s">
        <v>2252</v>
      </c>
      <c r="Y301" s="221">
        <v>104968</v>
      </c>
      <c r="Z301" s="222" t="s">
        <v>2252</v>
      </c>
    </row>
    <row r="302" spans="1:26" s="13" customFormat="1" ht="24" customHeight="1">
      <c r="A302" s="112"/>
      <c r="B302" s="114" t="s">
        <v>31</v>
      </c>
      <c r="C302" s="109" t="s">
        <v>2251</v>
      </c>
      <c r="D302" s="114" t="s">
        <v>32</v>
      </c>
      <c r="F302" s="221">
        <v>12</v>
      </c>
      <c r="G302" s="221">
        <v>165</v>
      </c>
      <c r="H302" s="221">
        <v>165</v>
      </c>
      <c r="I302" s="221">
        <v>119</v>
      </c>
      <c r="J302" s="221">
        <v>43</v>
      </c>
      <c r="K302" s="221">
        <v>3</v>
      </c>
      <c r="L302" s="226" t="s">
        <v>2252</v>
      </c>
      <c r="M302" s="221">
        <v>51403</v>
      </c>
      <c r="N302" s="221">
        <v>138170</v>
      </c>
      <c r="O302" s="222" t="s">
        <v>2252</v>
      </c>
      <c r="P302" s="222" t="s">
        <v>2252</v>
      </c>
      <c r="Q302" s="222" t="s">
        <v>2252</v>
      </c>
      <c r="R302" s="222" t="s">
        <v>2252</v>
      </c>
      <c r="S302" s="222" t="s">
        <v>2252</v>
      </c>
      <c r="T302" s="222" t="s">
        <v>2252</v>
      </c>
      <c r="U302" s="222" t="s">
        <v>2252</v>
      </c>
      <c r="V302" s="222" t="s">
        <v>2252</v>
      </c>
      <c r="W302" s="221">
        <v>227936</v>
      </c>
      <c r="X302" s="222" t="s">
        <v>2252</v>
      </c>
      <c r="Y302" s="221">
        <v>85492</v>
      </c>
      <c r="Z302" s="222" t="s">
        <v>2252</v>
      </c>
    </row>
    <row r="303" spans="1:26" s="13" customFormat="1" ht="24" customHeight="1">
      <c r="A303" s="112"/>
      <c r="B303" s="114" t="s">
        <v>33</v>
      </c>
      <c r="C303" s="109" t="s">
        <v>2251</v>
      </c>
      <c r="D303" s="114" t="s">
        <v>34</v>
      </c>
      <c r="F303" s="221">
        <v>12</v>
      </c>
      <c r="G303" s="221">
        <v>285</v>
      </c>
      <c r="H303" s="221">
        <v>285</v>
      </c>
      <c r="I303" s="221">
        <v>150</v>
      </c>
      <c r="J303" s="221">
        <v>112</v>
      </c>
      <c r="K303" s="221">
        <v>23</v>
      </c>
      <c r="L303" s="226" t="s">
        <v>2252</v>
      </c>
      <c r="M303" s="221">
        <v>86948</v>
      </c>
      <c r="N303" s="221">
        <v>240900</v>
      </c>
      <c r="O303" s="222" t="s">
        <v>2252</v>
      </c>
      <c r="P303" s="222" t="s">
        <v>2252</v>
      </c>
      <c r="Q303" s="222" t="s">
        <v>2252</v>
      </c>
      <c r="R303" s="222" t="s">
        <v>2252</v>
      </c>
      <c r="S303" s="222" t="s">
        <v>2252</v>
      </c>
      <c r="T303" s="222" t="s">
        <v>2252</v>
      </c>
      <c r="U303" s="222" t="s">
        <v>2252</v>
      </c>
      <c r="V303" s="222" t="s">
        <v>2252</v>
      </c>
      <c r="W303" s="221">
        <v>442849</v>
      </c>
      <c r="X303" s="222" t="s">
        <v>2252</v>
      </c>
      <c r="Y303" s="221">
        <v>192332</v>
      </c>
      <c r="Z303" s="222" t="s">
        <v>2252</v>
      </c>
    </row>
    <row r="304" spans="1:26" s="13" customFormat="1" ht="24" customHeight="1">
      <c r="A304" s="112"/>
      <c r="B304" s="114" t="s">
        <v>35</v>
      </c>
      <c r="C304" s="109" t="s">
        <v>2251</v>
      </c>
      <c r="D304" s="114" t="s">
        <v>36</v>
      </c>
      <c r="F304" s="221">
        <v>13</v>
      </c>
      <c r="G304" s="221">
        <v>631</v>
      </c>
      <c r="H304" s="221">
        <v>631</v>
      </c>
      <c r="I304" s="226">
        <v>444</v>
      </c>
      <c r="J304" s="226">
        <v>114</v>
      </c>
      <c r="K304" s="226">
        <v>73</v>
      </c>
      <c r="L304" s="226" t="s">
        <v>2252</v>
      </c>
      <c r="M304" s="226" t="s">
        <v>2253</v>
      </c>
      <c r="N304" s="226" t="s">
        <v>2253</v>
      </c>
      <c r="O304" s="226" t="s">
        <v>2253</v>
      </c>
      <c r="P304" s="226" t="s">
        <v>2253</v>
      </c>
      <c r="Q304" s="226" t="s">
        <v>2253</v>
      </c>
      <c r="R304" s="226" t="s">
        <v>2253</v>
      </c>
      <c r="S304" s="226" t="s">
        <v>2253</v>
      </c>
      <c r="T304" s="226" t="s">
        <v>2253</v>
      </c>
      <c r="U304" s="226" t="s">
        <v>2253</v>
      </c>
      <c r="V304" s="226" t="s">
        <v>2253</v>
      </c>
      <c r="W304" s="226" t="s">
        <v>2253</v>
      </c>
      <c r="X304" s="226" t="s">
        <v>2253</v>
      </c>
      <c r="Y304" s="226" t="s">
        <v>2253</v>
      </c>
      <c r="Z304" s="226" t="s">
        <v>2253</v>
      </c>
    </row>
    <row r="305" spans="1:26" s="13" customFormat="1" ht="24" customHeight="1">
      <c r="A305" s="112"/>
      <c r="B305" s="114" t="s">
        <v>39</v>
      </c>
      <c r="C305" s="109" t="s">
        <v>2251</v>
      </c>
      <c r="D305" s="114" t="s">
        <v>40</v>
      </c>
      <c r="F305" s="221">
        <v>1</v>
      </c>
      <c r="G305" s="221">
        <v>384</v>
      </c>
      <c r="H305" s="221">
        <v>384</v>
      </c>
      <c r="I305" s="226">
        <v>334</v>
      </c>
      <c r="J305" s="226">
        <v>41</v>
      </c>
      <c r="K305" s="226">
        <v>9</v>
      </c>
      <c r="L305" s="226" t="s">
        <v>2252</v>
      </c>
      <c r="M305" s="226" t="s">
        <v>2253</v>
      </c>
      <c r="N305" s="226" t="s">
        <v>2253</v>
      </c>
      <c r="O305" s="226" t="s">
        <v>2253</v>
      </c>
      <c r="P305" s="226" t="s">
        <v>2253</v>
      </c>
      <c r="Q305" s="226" t="s">
        <v>2253</v>
      </c>
      <c r="R305" s="226" t="s">
        <v>2253</v>
      </c>
      <c r="S305" s="226" t="s">
        <v>2253</v>
      </c>
      <c r="T305" s="226" t="s">
        <v>2253</v>
      </c>
      <c r="U305" s="226" t="s">
        <v>2253</v>
      </c>
      <c r="V305" s="226" t="s">
        <v>2253</v>
      </c>
      <c r="W305" s="226" t="s">
        <v>2253</v>
      </c>
      <c r="X305" s="226" t="s">
        <v>2253</v>
      </c>
      <c r="Y305" s="226" t="s">
        <v>2253</v>
      </c>
      <c r="Z305" s="226" t="s">
        <v>2253</v>
      </c>
    </row>
    <row r="306" spans="1:26" s="13" customFormat="1" ht="17.25" customHeight="1">
      <c r="A306" s="112"/>
      <c r="B306" s="114"/>
      <c r="C306" s="109"/>
      <c r="D306" s="114"/>
      <c r="F306" s="221"/>
      <c r="G306" s="221"/>
      <c r="H306" s="221"/>
      <c r="I306" s="221"/>
      <c r="J306" s="221"/>
      <c r="K306" s="221"/>
      <c r="L306" s="221"/>
      <c r="M306" s="221"/>
      <c r="N306" s="221"/>
      <c r="O306" s="221"/>
      <c r="P306" s="221"/>
      <c r="Q306" s="221"/>
      <c r="R306" s="221"/>
      <c r="S306" s="221"/>
      <c r="T306" s="221"/>
      <c r="U306" s="221"/>
      <c r="V306" s="221"/>
      <c r="W306" s="221"/>
      <c r="X306" s="221"/>
      <c r="Y306" s="6"/>
      <c r="Z306" s="221"/>
    </row>
    <row r="307" spans="1:26" s="13" customFormat="1" ht="27.75" customHeight="1">
      <c r="A307" s="227"/>
      <c r="B307" s="628" t="s">
        <v>156</v>
      </c>
      <c r="C307" s="628"/>
      <c r="D307" s="628"/>
      <c r="E307" s="120"/>
      <c r="F307" s="219">
        <v>61</v>
      </c>
      <c r="G307" s="219">
        <v>2059</v>
      </c>
      <c r="H307" s="219">
        <v>2052</v>
      </c>
      <c r="I307" s="219">
        <v>1294</v>
      </c>
      <c r="J307" s="219">
        <v>501</v>
      </c>
      <c r="K307" s="219">
        <v>257</v>
      </c>
      <c r="L307" s="219">
        <v>7</v>
      </c>
      <c r="M307" s="219">
        <v>835504</v>
      </c>
      <c r="N307" s="219">
        <v>1961828</v>
      </c>
      <c r="O307" s="219">
        <v>447832</v>
      </c>
      <c r="P307" s="219">
        <v>209757</v>
      </c>
      <c r="Q307" s="219">
        <v>196348</v>
      </c>
      <c r="R307" s="219">
        <v>41727</v>
      </c>
      <c r="S307" s="219">
        <v>470719</v>
      </c>
      <c r="T307" s="219">
        <v>218849</v>
      </c>
      <c r="U307" s="219">
        <v>206617</v>
      </c>
      <c r="V307" s="219">
        <v>45253</v>
      </c>
      <c r="W307" s="219">
        <v>4074881</v>
      </c>
      <c r="X307" s="219">
        <v>206722</v>
      </c>
      <c r="Y307" s="219">
        <v>1826570</v>
      </c>
      <c r="Z307" s="219">
        <v>93928</v>
      </c>
    </row>
    <row r="308" spans="1:26" s="13" customFormat="1" ht="7.5" customHeight="1">
      <c r="A308" s="112"/>
      <c r="B308" s="114"/>
      <c r="C308" s="109"/>
      <c r="D308" s="114"/>
      <c r="F308" s="221"/>
      <c r="G308" s="221"/>
      <c r="H308" s="221"/>
      <c r="I308" s="221"/>
      <c r="J308" s="221"/>
      <c r="K308" s="221"/>
      <c r="L308" s="221"/>
      <c r="M308" s="221"/>
      <c r="N308" s="221"/>
      <c r="O308" s="221"/>
      <c r="P308" s="221"/>
      <c r="Q308" s="221"/>
      <c r="R308" s="221"/>
      <c r="S308" s="221"/>
      <c r="T308" s="221"/>
      <c r="U308" s="221"/>
      <c r="V308" s="221"/>
      <c r="W308" s="221"/>
      <c r="X308" s="221"/>
      <c r="Y308" s="221"/>
      <c r="Z308" s="221"/>
    </row>
    <row r="309" spans="1:26" s="13" customFormat="1" ht="24" customHeight="1">
      <c r="A309" s="112"/>
      <c r="B309" s="114" t="s">
        <v>29</v>
      </c>
      <c r="C309" s="109" t="s">
        <v>2251</v>
      </c>
      <c r="D309" s="114" t="s">
        <v>30</v>
      </c>
      <c r="F309" s="221">
        <v>26</v>
      </c>
      <c r="G309" s="221">
        <v>155</v>
      </c>
      <c r="H309" s="221">
        <v>148</v>
      </c>
      <c r="I309" s="221">
        <v>96</v>
      </c>
      <c r="J309" s="221">
        <v>52</v>
      </c>
      <c r="K309" s="222" t="s">
        <v>2252</v>
      </c>
      <c r="L309" s="221">
        <v>7</v>
      </c>
      <c r="M309" s="221">
        <v>40376</v>
      </c>
      <c r="N309" s="221">
        <v>68452</v>
      </c>
      <c r="O309" s="222" t="s">
        <v>2252</v>
      </c>
      <c r="P309" s="222" t="s">
        <v>2252</v>
      </c>
      <c r="Q309" s="222" t="s">
        <v>2252</v>
      </c>
      <c r="R309" s="222" t="s">
        <v>2252</v>
      </c>
      <c r="S309" s="222" t="s">
        <v>2252</v>
      </c>
      <c r="T309" s="222" t="s">
        <v>2252</v>
      </c>
      <c r="U309" s="222" t="s">
        <v>2252</v>
      </c>
      <c r="V309" s="222" t="s">
        <v>2252</v>
      </c>
      <c r="W309" s="221">
        <v>142364</v>
      </c>
      <c r="X309" s="222" t="s">
        <v>2252</v>
      </c>
      <c r="Y309" s="221">
        <v>70391</v>
      </c>
      <c r="Z309" s="222" t="s">
        <v>2252</v>
      </c>
    </row>
    <row r="310" spans="1:26" s="13" customFormat="1" ht="24" customHeight="1">
      <c r="A310" s="112"/>
      <c r="B310" s="114" t="s">
        <v>31</v>
      </c>
      <c r="C310" s="109" t="s">
        <v>2251</v>
      </c>
      <c r="D310" s="114" t="s">
        <v>32</v>
      </c>
      <c r="F310" s="221">
        <v>17</v>
      </c>
      <c r="G310" s="221">
        <v>221</v>
      </c>
      <c r="H310" s="221">
        <v>221</v>
      </c>
      <c r="I310" s="226">
        <v>192</v>
      </c>
      <c r="J310" s="226">
        <v>28</v>
      </c>
      <c r="K310" s="226">
        <v>1</v>
      </c>
      <c r="L310" s="226" t="s">
        <v>2252</v>
      </c>
      <c r="M310" s="221">
        <v>60208</v>
      </c>
      <c r="N310" s="221">
        <v>91419</v>
      </c>
      <c r="O310" s="222" t="s">
        <v>2252</v>
      </c>
      <c r="P310" s="222" t="s">
        <v>2252</v>
      </c>
      <c r="Q310" s="222" t="s">
        <v>2252</v>
      </c>
      <c r="R310" s="222" t="s">
        <v>2252</v>
      </c>
      <c r="S310" s="222" t="s">
        <v>2252</v>
      </c>
      <c r="T310" s="222" t="s">
        <v>2252</v>
      </c>
      <c r="U310" s="222" t="s">
        <v>2252</v>
      </c>
      <c r="V310" s="222" t="s">
        <v>2252</v>
      </c>
      <c r="W310" s="221">
        <v>227471</v>
      </c>
      <c r="X310" s="222" t="s">
        <v>2252</v>
      </c>
      <c r="Y310" s="221">
        <v>126269</v>
      </c>
      <c r="Z310" s="222" t="s">
        <v>2252</v>
      </c>
    </row>
    <row r="311" spans="1:26" s="13" customFormat="1" ht="24" customHeight="1">
      <c r="A311" s="112"/>
      <c r="B311" s="114" t="s">
        <v>33</v>
      </c>
      <c r="C311" s="109" t="s">
        <v>2251</v>
      </c>
      <c r="D311" s="114" t="s">
        <v>34</v>
      </c>
      <c r="F311" s="221">
        <v>7</v>
      </c>
      <c r="G311" s="221">
        <v>177</v>
      </c>
      <c r="H311" s="221">
        <v>177</v>
      </c>
      <c r="I311" s="226">
        <v>129</v>
      </c>
      <c r="J311" s="226">
        <v>46</v>
      </c>
      <c r="K311" s="226">
        <v>2</v>
      </c>
      <c r="L311" s="226" t="s">
        <v>2252</v>
      </c>
      <c r="M311" s="221">
        <v>51247</v>
      </c>
      <c r="N311" s="221">
        <v>138124</v>
      </c>
      <c r="O311" s="222" t="s">
        <v>2252</v>
      </c>
      <c r="P311" s="222" t="s">
        <v>2252</v>
      </c>
      <c r="Q311" s="222" t="s">
        <v>2252</v>
      </c>
      <c r="R311" s="222" t="s">
        <v>2252</v>
      </c>
      <c r="S311" s="222" t="s">
        <v>2252</v>
      </c>
      <c r="T311" s="222" t="s">
        <v>2252</v>
      </c>
      <c r="U311" s="222" t="s">
        <v>2252</v>
      </c>
      <c r="V311" s="222" t="s">
        <v>2252</v>
      </c>
      <c r="W311" s="221">
        <v>273845</v>
      </c>
      <c r="X311" s="222" t="s">
        <v>2252</v>
      </c>
      <c r="Y311" s="221">
        <v>129258</v>
      </c>
      <c r="Z311" s="222" t="s">
        <v>2252</v>
      </c>
    </row>
    <row r="312" spans="1:26" s="13" customFormat="1" ht="24" customHeight="1">
      <c r="A312" s="112"/>
      <c r="B312" s="114" t="s">
        <v>35</v>
      </c>
      <c r="C312" s="109" t="s">
        <v>2251</v>
      </c>
      <c r="D312" s="114" t="s">
        <v>36</v>
      </c>
      <c r="F312" s="221">
        <v>6</v>
      </c>
      <c r="G312" s="221">
        <v>230</v>
      </c>
      <c r="H312" s="221">
        <v>230</v>
      </c>
      <c r="I312" s="226">
        <v>184</v>
      </c>
      <c r="J312" s="226">
        <v>41</v>
      </c>
      <c r="K312" s="226">
        <v>5</v>
      </c>
      <c r="L312" s="226" t="s">
        <v>2252</v>
      </c>
      <c r="M312" s="221">
        <v>76294</v>
      </c>
      <c r="N312" s="221">
        <v>365221</v>
      </c>
      <c r="O312" s="221">
        <v>17779</v>
      </c>
      <c r="P312" s="221">
        <v>10018</v>
      </c>
      <c r="Q312" s="221">
        <v>2588</v>
      </c>
      <c r="R312" s="221">
        <v>5173</v>
      </c>
      <c r="S312" s="221">
        <v>20664</v>
      </c>
      <c r="T312" s="221">
        <v>8811</v>
      </c>
      <c r="U312" s="221">
        <v>3166</v>
      </c>
      <c r="V312" s="221">
        <v>8687</v>
      </c>
      <c r="W312" s="221">
        <v>418653</v>
      </c>
      <c r="X312" s="221">
        <v>14745</v>
      </c>
      <c r="Y312" s="221">
        <v>36468</v>
      </c>
      <c r="Z312" s="221">
        <v>15583</v>
      </c>
    </row>
    <row r="313" spans="1:26" s="13" customFormat="1" ht="24" customHeight="1">
      <c r="A313" s="112"/>
      <c r="B313" s="114" t="s">
        <v>37</v>
      </c>
      <c r="C313" s="109" t="s">
        <v>2251</v>
      </c>
      <c r="D313" s="114" t="s">
        <v>38</v>
      </c>
      <c r="F313" s="221">
        <v>3</v>
      </c>
      <c r="G313" s="221">
        <v>402</v>
      </c>
      <c r="H313" s="221">
        <v>402</v>
      </c>
      <c r="I313" s="226">
        <v>343</v>
      </c>
      <c r="J313" s="226">
        <v>37</v>
      </c>
      <c r="K313" s="226">
        <v>22</v>
      </c>
      <c r="L313" s="226" t="s">
        <v>2252</v>
      </c>
      <c r="M313" s="225">
        <v>201668</v>
      </c>
      <c r="N313" s="225">
        <v>427590</v>
      </c>
      <c r="O313" s="225">
        <v>110802</v>
      </c>
      <c r="P313" s="225">
        <v>40176</v>
      </c>
      <c r="Q313" s="225">
        <v>54600</v>
      </c>
      <c r="R313" s="225">
        <v>16026</v>
      </c>
      <c r="S313" s="225">
        <v>112507</v>
      </c>
      <c r="T313" s="225">
        <v>39333</v>
      </c>
      <c r="U313" s="225">
        <v>57898</v>
      </c>
      <c r="V313" s="225">
        <v>15276</v>
      </c>
      <c r="W313" s="225">
        <v>927052</v>
      </c>
      <c r="X313" s="225">
        <v>68362</v>
      </c>
      <c r="Y313" s="225">
        <v>411113</v>
      </c>
      <c r="Z313" s="225">
        <v>27588</v>
      </c>
    </row>
    <row r="314" spans="1:26" s="13" customFormat="1" ht="24" customHeight="1">
      <c r="A314" s="112"/>
      <c r="B314" s="114" t="s">
        <v>39</v>
      </c>
      <c r="C314" s="109" t="s">
        <v>2251</v>
      </c>
      <c r="D314" s="114" t="s">
        <v>40</v>
      </c>
      <c r="F314" s="221">
        <v>1</v>
      </c>
      <c r="G314" s="221">
        <v>338</v>
      </c>
      <c r="H314" s="221">
        <v>338</v>
      </c>
      <c r="I314" s="226">
        <v>160</v>
      </c>
      <c r="J314" s="226">
        <v>148</v>
      </c>
      <c r="K314" s="226">
        <v>30</v>
      </c>
      <c r="L314" s="226" t="s">
        <v>2252</v>
      </c>
      <c r="M314" s="226" t="s">
        <v>2253</v>
      </c>
      <c r="N314" s="226" t="s">
        <v>2253</v>
      </c>
      <c r="O314" s="226" t="s">
        <v>2253</v>
      </c>
      <c r="P314" s="226" t="s">
        <v>2253</v>
      </c>
      <c r="Q314" s="226" t="s">
        <v>2253</v>
      </c>
      <c r="R314" s="226" t="s">
        <v>2253</v>
      </c>
      <c r="S314" s="226" t="s">
        <v>2253</v>
      </c>
      <c r="T314" s="226" t="s">
        <v>2253</v>
      </c>
      <c r="U314" s="226" t="s">
        <v>2253</v>
      </c>
      <c r="V314" s="226" t="s">
        <v>2253</v>
      </c>
      <c r="W314" s="226" t="s">
        <v>2253</v>
      </c>
      <c r="X314" s="226" t="s">
        <v>2253</v>
      </c>
      <c r="Y314" s="226" t="s">
        <v>2253</v>
      </c>
      <c r="Z314" s="226" t="s">
        <v>2253</v>
      </c>
    </row>
    <row r="315" spans="1:26" s="13" customFormat="1" ht="24" customHeight="1">
      <c r="A315" s="112"/>
      <c r="B315" s="114" t="s">
        <v>41</v>
      </c>
      <c r="C315" s="109" t="s">
        <v>2251</v>
      </c>
      <c r="D315" s="114" t="s">
        <v>42</v>
      </c>
      <c r="F315" s="221">
        <v>1</v>
      </c>
      <c r="G315" s="221">
        <v>536</v>
      </c>
      <c r="H315" s="221">
        <v>536</v>
      </c>
      <c r="I315" s="226">
        <v>190</v>
      </c>
      <c r="J315" s="226">
        <v>149</v>
      </c>
      <c r="K315" s="226">
        <v>197</v>
      </c>
      <c r="L315" s="226" t="s">
        <v>2252</v>
      </c>
      <c r="M315" s="226" t="s">
        <v>2253</v>
      </c>
      <c r="N315" s="226" t="s">
        <v>2253</v>
      </c>
      <c r="O315" s="226" t="s">
        <v>2253</v>
      </c>
      <c r="P315" s="226" t="s">
        <v>2253</v>
      </c>
      <c r="Q315" s="226" t="s">
        <v>2253</v>
      </c>
      <c r="R315" s="226" t="s">
        <v>2253</v>
      </c>
      <c r="S315" s="226" t="s">
        <v>2253</v>
      </c>
      <c r="T315" s="226" t="s">
        <v>2253</v>
      </c>
      <c r="U315" s="226" t="s">
        <v>2253</v>
      </c>
      <c r="V315" s="226" t="s">
        <v>2253</v>
      </c>
      <c r="W315" s="226" t="s">
        <v>2253</v>
      </c>
      <c r="X315" s="226" t="s">
        <v>2253</v>
      </c>
      <c r="Y315" s="226" t="s">
        <v>2253</v>
      </c>
      <c r="Z315" s="226" t="s">
        <v>2253</v>
      </c>
    </row>
    <row r="316" spans="1:26" ht="17.25" customHeight="1">
      <c r="A316" s="41"/>
      <c r="B316" s="231"/>
      <c r="C316" s="232"/>
      <c r="F316" s="233"/>
      <c r="G316" s="233"/>
      <c r="H316" s="233"/>
      <c r="I316" s="234"/>
      <c r="J316" s="234"/>
      <c r="K316" s="234"/>
      <c r="L316" s="234"/>
      <c r="M316" s="233"/>
      <c r="N316" s="233"/>
      <c r="O316" s="233"/>
      <c r="P316" s="233"/>
      <c r="Q316" s="233"/>
      <c r="R316" s="233"/>
      <c r="S316" s="233"/>
      <c r="T316" s="233"/>
      <c r="U316" s="233"/>
      <c r="V316" s="233"/>
      <c r="W316" s="233"/>
      <c r="X316" s="233"/>
      <c r="Y316" s="233"/>
      <c r="Z316" s="233"/>
    </row>
    <row r="317" spans="1:26" ht="17.25" customHeight="1">
      <c r="A317" s="41"/>
      <c r="B317" s="231"/>
      <c r="C317" s="232"/>
      <c r="D317" s="231"/>
      <c r="F317" s="233"/>
      <c r="G317" s="233"/>
      <c r="H317" s="233"/>
      <c r="I317" s="234"/>
      <c r="J317" s="234"/>
      <c r="K317" s="234"/>
      <c r="L317" s="234"/>
      <c r="M317" s="233"/>
      <c r="N317" s="233"/>
      <c r="O317" s="233"/>
      <c r="P317" s="233"/>
      <c r="Q317" s="233"/>
      <c r="R317" s="233"/>
      <c r="S317" s="233"/>
      <c r="T317" s="233"/>
      <c r="U317" s="233"/>
      <c r="V317" s="233"/>
      <c r="W317" s="233"/>
      <c r="X317" s="233"/>
      <c r="Y317" s="233"/>
      <c r="Z317" s="233"/>
    </row>
    <row r="318" spans="1:26" ht="17.25" customHeight="1">
      <c r="A318" s="41"/>
      <c r="B318" s="231"/>
      <c r="C318" s="232"/>
      <c r="D318" s="231"/>
      <c r="F318" s="233"/>
      <c r="G318" s="233"/>
      <c r="H318" s="233"/>
      <c r="I318" s="234"/>
      <c r="J318" s="234"/>
      <c r="K318" s="234"/>
      <c r="L318" s="234"/>
      <c r="M318" s="233"/>
      <c r="N318" s="233"/>
      <c r="O318" s="233"/>
      <c r="P318" s="233"/>
      <c r="Q318" s="233"/>
      <c r="R318" s="233"/>
      <c r="S318" s="233"/>
      <c r="T318" s="233"/>
      <c r="U318" s="233"/>
      <c r="V318" s="233"/>
      <c r="W318" s="233"/>
      <c r="X318" s="233"/>
      <c r="Y318" s="233"/>
      <c r="Z318" s="233"/>
    </row>
    <row r="319" spans="1:26" ht="17.25" customHeight="1">
      <c r="A319" s="41"/>
      <c r="B319" s="231"/>
      <c r="C319" s="232"/>
      <c r="D319" s="231"/>
      <c r="F319" s="233"/>
      <c r="G319" s="233"/>
      <c r="H319" s="233"/>
      <c r="I319" s="234"/>
      <c r="J319" s="234"/>
      <c r="K319" s="234"/>
      <c r="L319" s="234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3"/>
      <c r="Z319" s="233"/>
    </row>
    <row r="335" ht="12">
      <c r="F335" s="7" t="s">
        <v>157</v>
      </c>
    </row>
    <row r="336" spans="6:26" ht="12">
      <c r="F336" s="235" t="e">
        <f>'[1]Ⅲ⑥'!F19+'[1]Ⅲ⑥'!F30+#REF!+#REF!+#REF!+#REF!+#REF!+#REF!+#REF!+#REF!+#REF!+#REF!+#REF!+#REF!+#REF!+#REF!+#REF!+#REF!+#REF!+#REF!+#REF!+#REF!+#REF!+#REF!+#REF!+#REF!+#REF!+#REF!+#REF!+#REF!+#REF!+#REF!+#REF!</f>
        <v>#REF!</v>
      </c>
      <c r="G336" s="235" t="e">
        <f>'[1]Ⅲ⑥'!G19+'[1]Ⅲ⑥'!G30+#REF!+#REF!+#REF!+#REF!+#REF!+#REF!+#REF!+#REF!+#REF!+#REF!+#REF!+#REF!+#REF!+#REF!+#REF!+#REF!+#REF!+#REF!+#REF!+#REF!+#REF!+#REF!+#REF!+#REF!+#REF!+#REF!+#REF!+#REF!+#REF!+#REF!+#REF!</f>
        <v>#REF!</v>
      </c>
      <c r="H336" s="235" t="e">
        <f>'[1]Ⅲ⑥'!H19+'[1]Ⅲ⑥'!H30+#REF!+#REF!+#REF!+#REF!+#REF!+#REF!+#REF!+#REF!+#REF!+#REF!+#REF!+#REF!+#REF!+#REF!+#REF!+#REF!+#REF!+#REF!+#REF!+#REF!+#REF!+#REF!+#REF!+#REF!+#REF!+#REF!+#REF!+#REF!+#REF!+#REF!+#REF!</f>
        <v>#REF!</v>
      </c>
      <c r="I336" s="235" t="e">
        <f>'[1]Ⅲ⑥'!I19+'[1]Ⅲ⑥'!I30+#REF!+#REF!+#REF!+#REF!+#REF!+#REF!+#REF!+#REF!+#REF!+#REF!+#REF!+#REF!+#REF!+#REF!+#REF!+#REF!+#REF!+#REF!+#REF!+#REF!+#REF!+#REF!+#REF!+#REF!+#REF!+#REF!+#REF!+#REF!+#REF!+#REF!+#REF!</f>
        <v>#REF!</v>
      </c>
      <c r="J336" s="235"/>
      <c r="K336" s="235"/>
      <c r="L336" s="235"/>
      <c r="M336" s="235" t="e">
        <f>'[1]Ⅲ⑥'!M19+'[1]Ⅲ⑥'!M30+#REF!+#REF!+#REF!+#REF!+#REF!+#REF!+#REF!+#REF!+#REF!+#REF!+#REF!+#REF!+#REF!+#REF!+#REF!+#REF!+#REF!+#REF!+#REF!+#REF!+#REF!+#REF!+#REF!+#REF!+#REF!+#REF!+#REF!+#REF!+#REF!+#REF!+#REF!</f>
        <v>#REF!</v>
      </c>
      <c r="N336" s="235" t="e">
        <f>'[1]Ⅲ⑥'!N19+'[1]Ⅲ⑥'!N30+#REF!+#REF!+#REF!+#REF!+#REF!+#REF!+#REF!+#REF!+#REF!+#REF!+#REF!+#REF!+#REF!+#REF!+#REF!+#REF!+#REF!+#REF!+#REF!+#REF!+#REF!+#REF!+#REF!+#REF!+#REF!+#REF!+#REF!+#REF!+#REF!+#REF!+#REF!</f>
        <v>#REF!</v>
      </c>
      <c r="O336" s="235" t="e">
        <f>'[1]Ⅲ⑥'!O19+'[1]Ⅲ⑥'!O30+#REF!+#REF!+#REF!+#REF!+#REF!+#REF!+#REF!+#REF!+#REF!+#REF!+#REF!+#REF!+#REF!+#REF!+#REF!+#REF!+#REF!+#REF!+#REF!+#REF!+#REF!+#REF!+#REF!+#REF!+#REF!+#REF!+#REF!+#REF!+#REF!+#REF!+#REF!</f>
        <v>#REF!</v>
      </c>
      <c r="P336" s="235" t="e">
        <f>'[1]Ⅲ⑥'!P19+'[1]Ⅲ⑥'!P30+#REF!+#REF!+#REF!+#REF!+#REF!+#REF!+#REF!+#REF!+#REF!+#REF!+#REF!+#REF!+#REF!+#REF!+#REF!+#REF!+#REF!+#REF!+#REF!+#REF!+#REF!+#REF!+#REF!+#REF!+#REF!+#REF!+#REF!+#REF!+#REF!+#REF!+#REF!</f>
        <v>#REF!</v>
      </c>
      <c r="Q336" s="235" t="e">
        <f>'[1]Ⅲ⑥'!Q19+'[1]Ⅲ⑥'!Q30+#REF!+#REF!+#REF!+#REF!+#REF!+#REF!+#REF!+#REF!+#REF!+#REF!+#REF!+#REF!+#REF!+#REF!+#REF!+#REF!+#REF!+#REF!+#REF!+#REF!+#REF!+#REF!+#REF!+#REF!+#REF!+#REF!+#REF!+#REF!+#REF!+#REF!+#REF!</f>
        <v>#REF!</v>
      </c>
      <c r="R336" s="235" t="e">
        <f>'[1]Ⅲ⑥'!R19+'[1]Ⅲ⑥'!R30+#REF!+#REF!+#REF!+#REF!+#REF!+#REF!+#REF!+#REF!+#REF!+#REF!+#REF!+#REF!+#REF!+#REF!+#REF!+#REF!+#REF!+#REF!+#REF!+#REF!+#REF!+#REF!+#REF!+#REF!+#REF!+#REF!+#REF!+#REF!+#REF!+#REF!+#REF!</f>
        <v>#REF!</v>
      </c>
      <c r="S336" s="235" t="e">
        <f>'[1]Ⅲ⑥'!S19+'[1]Ⅲ⑥'!S30+#REF!+#REF!+#REF!+#REF!+#REF!+#REF!+#REF!+#REF!+#REF!+#REF!+#REF!+#REF!+#REF!+#REF!+#REF!+#REF!+#REF!+#REF!+#REF!+#REF!+#REF!+#REF!+#REF!+#REF!+#REF!+#REF!+#REF!+#REF!+#REF!+#REF!+#REF!</f>
        <v>#REF!</v>
      </c>
      <c r="T336" s="235" t="e">
        <f>'[1]Ⅲ⑥'!T19+'[1]Ⅲ⑥'!T30+#REF!+#REF!+#REF!+#REF!+#REF!+#REF!+#REF!+#REF!+#REF!+#REF!+#REF!+#REF!+#REF!+#REF!+#REF!+#REF!+#REF!+#REF!+#REF!+#REF!+#REF!+#REF!+#REF!+#REF!+#REF!+#REF!+#REF!+#REF!+#REF!+#REF!+#REF!</f>
        <v>#REF!</v>
      </c>
      <c r="U336" s="235" t="e">
        <f>'[1]Ⅲ⑥'!U19+'[1]Ⅲ⑥'!U30+#REF!+#REF!+#REF!+#REF!+#REF!+#REF!+#REF!+#REF!+#REF!+#REF!+#REF!+#REF!+#REF!+#REF!+#REF!+#REF!+#REF!+#REF!+#REF!+#REF!+#REF!+#REF!+#REF!+#REF!+#REF!+#REF!+#REF!+#REF!+#REF!+#REF!+#REF!</f>
        <v>#REF!</v>
      </c>
      <c r="V336" s="235" t="e">
        <f>'[1]Ⅲ⑥'!V19+'[1]Ⅲ⑥'!V30+#REF!+#REF!+#REF!+#REF!+#REF!+#REF!+#REF!+#REF!+#REF!+#REF!+#REF!+#REF!+#REF!+#REF!+#REF!+#REF!+#REF!+#REF!+#REF!+#REF!+#REF!+#REF!+#REF!+#REF!+#REF!+#REF!+#REF!+#REF!+#REF!+#REF!+#REF!</f>
        <v>#REF!</v>
      </c>
      <c r="W336" s="235" t="e">
        <f>'[1]Ⅲ⑥'!W19+'[1]Ⅲ⑥'!W30+#REF!+#REF!+#REF!+#REF!+#REF!+#REF!+#REF!+#REF!+#REF!+#REF!+#REF!+#REF!+#REF!+#REF!+#REF!+#REF!+#REF!+#REF!+#REF!+#REF!+#REF!+#REF!+#REF!+#REF!+#REF!+#REF!+#REF!+#REF!+#REF!+#REF!+#REF!</f>
        <v>#REF!</v>
      </c>
      <c r="X336" s="235" t="e">
        <f>'[1]Ⅲ⑥'!X19+'[1]Ⅲ⑥'!X30+#REF!+#REF!+#REF!+#REF!+#REF!+#REF!+#REF!+#REF!+#REF!+#REF!+#REF!+#REF!+#REF!+#REF!+#REF!+#REF!+#REF!+#REF!+#REF!+#REF!+#REF!+#REF!+#REF!+#REF!+#REF!+#REF!+#REF!+#REF!+#REF!+#REF!+#REF!</f>
        <v>#REF!</v>
      </c>
      <c r="Y336" s="235" t="e">
        <f>'[1]Ⅲ⑥'!Y19+'[1]Ⅲ⑥'!Y30+#REF!+#REF!+#REF!+#REF!+#REF!+#REF!+#REF!+#REF!+#REF!+#REF!+#REF!+#REF!+#REF!+#REF!+#REF!+#REF!+#REF!+#REF!+#REF!+#REF!+#REF!+#REF!+#REF!+#REF!+#REF!+#REF!+#REF!+#REF!+#REF!+#REF!+#REF!</f>
        <v>#REF!</v>
      </c>
      <c r="Z336" s="235" t="e">
        <f>'[1]Ⅲ⑥'!Z19+'[1]Ⅲ⑥'!Z30+#REF!+#REF!+#REF!+#REF!+#REF!+#REF!+#REF!+#REF!+#REF!+#REF!+#REF!+#REF!+#REF!+#REF!+#REF!+#REF!+#REF!+#REF!+#REF!+#REF!+#REF!+#REF!+#REF!+#REF!+#REF!+#REF!+#REF!+#REF!+#REF!+#REF!+#REF!</f>
        <v>#REF!</v>
      </c>
    </row>
  </sheetData>
  <mergeCells count="44">
    <mergeCell ref="T4:T5"/>
    <mergeCell ref="A8:D8"/>
    <mergeCell ref="O3:R3"/>
    <mergeCell ref="S3:V3"/>
    <mergeCell ref="F3:F5"/>
    <mergeCell ref="G4:G5"/>
    <mergeCell ref="O4:O5"/>
    <mergeCell ref="P4:P5"/>
    <mergeCell ref="S4:S5"/>
    <mergeCell ref="A4:E4"/>
    <mergeCell ref="G3:L3"/>
    <mergeCell ref="H4:K4"/>
    <mergeCell ref="L4:L5"/>
    <mergeCell ref="B44:D44"/>
    <mergeCell ref="B19:D19"/>
    <mergeCell ref="B30:D30"/>
    <mergeCell ref="B54:D54"/>
    <mergeCell ref="B64:D64"/>
    <mergeCell ref="B74:D74"/>
    <mergeCell ref="B84:D84"/>
    <mergeCell ref="B95:D95"/>
    <mergeCell ref="B106:D106"/>
    <mergeCell ref="B117:D117"/>
    <mergeCell ref="B126:D126"/>
    <mergeCell ref="B174:D174"/>
    <mergeCell ref="B182:D182"/>
    <mergeCell ref="B137:D137"/>
    <mergeCell ref="B146:D146"/>
    <mergeCell ref="B155:D155"/>
    <mergeCell ref="B165:D165"/>
    <mergeCell ref="B190:D190"/>
    <mergeCell ref="B199:D199"/>
    <mergeCell ref="B207:D207"/>
    <mergeCell ref="B216:D216"/>
    <mergeCell ref="B226:D226"/>
    <mergeCell ref="B235:D235"/>
    <mergeCell ref="B246:D246"/>
    <mergeCell ref="B257:D257"/>
    <mergeCell ref="B299:D299"/>
    <mergeCell ref="B307:D307"/>
    <mergeCell ref="B265:D265"/>
    <mergeCell ref="B273:D273"/>
    <mergeCell ref="B282:D282"/>
    <mergeCell ref="B290:D290"/>
  </mergeCells>
  <conditionalFormatting sqref="M316:Z319 F316:H319 F306:N306 W306 X312 Y308:Y312 Z312 O312:V312 M308:N312 W308:W312 G308:H312 G290:Z290 G282:Z282 Y300:Y303 M291:N294 M300:N303 W300:W303 Y298 W298 G298:N298 G291:H296 G300:H304 W291:W294 Y291:Y294 Z287:Z288 G283:H287 X287 O287:V287 M283:N287 W283:W287 Y283:Y287 F315 G307:Z307 F290:F304 G299:Z299 F307:F313 I303:K303 Y200:Y203 I250:K250 G273:Z273 G246:Z246 G257:Z257 G274:H278 F272:N272 W272 Y274:Y278 Z278 O278:V278 M274:N278 W274:W278 X278 G266:H270 G235:Z235 X270 Y266:Y270 Z270 O270:V270 M266:N270 W266:W270 F265:F271 F258:H263 G247:H251 W256 F246:F252 G256:N256 F245:N245 W245 X251 Y247:Y251 Z251 O251:V251 M247:N251 W247:W251 L120 W258:W261 G226:Z226 Y258:Y261 Y256 M258:N261 G216:Z216 G236:H240 X240 Y236:Y240 Z240 O240:V240 M236:N240 W236:W240 Y234 G207:Z207 Y225 W234 Z221 G199:Z199 G227:H231 Y227:Y231 Z231 O231:V231 M227:N231 W227:W231 X231 W225 G225:N225 G217:H222 G190:Z190 Y217:Y221 X221 O221:V221 M217:N221 W217:W221 Y215 W215 G215:N215 G208:H212 X212 Y208:Y212 Z212 O212:V212 M208:N212 W208:W212 F234:N234 F224:F232 X195 G200:H205 F77:F81 F87:G90 M200:N203 W200:W203 F143 F38:H41 G198:N198 G191:H196 Y198 O195:V195 M191:N195 Y189 W191:W195 W198 W189 G189:N189 F189:F196 Y191:Y195 Z195 F198:F222 F235:F242 F255:F257 F273:F288 G265:Z265 F173:H173 F172 G165:Z165 F155:Z155 G146:Z146 G170:H170 Y166:Y168 M170:Z170 W166:W168 M166:N168 F165:F170 G166:H168 G137:Z138 G147:G151 H147:L149 Y145 H150:H151 Z151 X147 Z147 X151 Y147:Y151 O151:V151 W147:W151 M147:N151 O147:V147 G145:H145 M145:N145 W145 M142:Z142 F142:H142 F145:F151 F91 H130:H131 F135:F138 Y129:Y131 W129:W131 M129:N131 G129:G131 H129:L129 F125:Z125 Y136 F129:F133 Y120:Y122 F134:H134 M73:Z73 M120:N122 W120:W122 F124 F120:H123 M67:N67 F115:H116 F113:H113 F109:F112 F114 Y105 F92:H92 F103:H103 G100:H101 Y98 Y100:Y101 X101 Z101 W98 F104:F105 W100:W101 G98:N98 M100:N101 O101:V101 F94:Z94 F93 F98:F102 M92:Z92 M87:N90 H87:L87 W87:W90 U90:V90 O90 Q90:S90 Y87:Y90 X90 Z90 H88:H90 G69:H69 F62:H62 F57:H60 G67:H67 F72:H72 G77:H79 Y77:Y78 F67:F71 W77:W78 Y69 Y67 M77:N78 M69:N69 I57:L57 F82:H83 W57:W60 M57:N60 O60:V60 Y57:Y60 X60 Z60 F63:Z63 F61 F73:K73 I120:J120 M43:Z43 F52:H53 G47:G48 H47:L47 H48 Y47:Y48 M47:N48 W47:W48 F47:F51 F43:H43 F42:Z42 M41:Z41 H33:H35 I21:L21 G32:G35 Y32:Y35 X35 Z35 W32:W35 H32:L32 M32:N35 O35:V35 G25:H28 Z13:Z17 F32:F37 F21:F28 G21:H23 M21:N23 W21:W23 Y21:Y23 M24:Z28 F10:K17 L10:L12 M10:N17 O13:V17 W10:W17 X13:X17 Y10:Y17 G24:K24">
    <cfRule type="cellIs" priority="1" dxfId="1" operator="equal" stopIfTrue="1">
      <formula>"-"</formula>
    </cfRule>
  </conditionalFormatting>
  <printOptions/>
  <pageMargins left="0.5511811023622047" right="0.5511811023622047" top="0.6299212598425197" bottom="0.984251968503937" header="0.5118110236220472" footer="0.5118110236220472"/>
  <pageSetup horizontalDpi="600" verticalDpi="600" orientation="portrait" pageOrder="overThenDown" paperSize="9" scale="81" r:id="rId1"/>
  <rowBreaks count="8" manualBreakCount="8">
    <brk id="43" max="25" man="1"/>
    <brk id="83" max="25" man="1"/>
    <brk id="116" max="25" man="1"/>
    <brk id="154" max="25" man="1"/>
    <brk id="189" max="25" man="1"/>
    <brk id="225" max="25" man="1"/>
    <brk id="264" max="25" man="1"/>
    <brk id="298" max="25" man="1"/>
  </rowBreaks>
  <colBreaks count="1" manualBreakCount="1">
    <brk id="16" max="3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outlinePr summaryBelow="0"/>
  </sheetPr>
  <dimension ref="A1:K563"/>
  <sheetViews>
    <sheetView zoomScale="60" zoomScaleNormal="60" zoomScaleSheetLayoutView="50" workbookViewId="0" topLeftCell="A516">
      <selection activeCell="C525" sqref="C525"/>
    </sheetView>
  </sheetViews>
  <sheetFormatPr defaultColWidth="9.00390625" defaultRowHeight="13.5"/>
  <cols>
    <col min="1" max="1" width="11.375" style="241" customWidth="1"/>
    <col min="2" max="2" width="42.75390625" style="241" customWidth="1"/>
    <col min="3" max="3" width="10.625" style="197" customWidth="1"/>
    <col min="4" max="4" width="18.75390625" style="197" customWidth="1"/>
    <col min="5" max="5" width="11.375" style="241" customWidth="1"/>
    <col min="6" max="6" width="42.75390625" style="241" customWidth="1"/>
    <col min="7" max="7" width="10.625" style="197" customWidth="1"/>
    <col min="8" max="8" width="18.75390625" style="197" customWidth="1"/>
    <col min="9" max="9" width="9.00390625" style="241" customWidth="1"/>
    <col min="10" max="10" width="12.375" style="241" bestFit="1" customWidth="1"/>
    <col min="11" max="11" width="20.625" style="241" bestFit="1" customWidth="1"/>
    <col min="12" max="16384" width="9.00390625" style="241" customWidth="1"/>
  </cols>
  <sheetData>
    <row r="1" spans="1:8" s="317" customFormat="1" ht="36" customHeight="1">
      <c r="A1" s="685" t="s">
        <v>926</v>
      </c>
      <c r="B1" s="685"/>
      <c r="C1" s="685"/>
      <c r="D1" s="685"/>
      <c r="E1" s="693"/>
      <c r="F1" s="693"/>
      <c r="G1" s="693"/>
      <c r="H1" s="693"/>
    </row>
    <row r="2" spans="1:8" s="317" customFormat="1" ht="36" customHeight="1">
      <c r="A2" s="692" t="s">
        <v>927</v>
      </c>
      <c r="B2" s="692"/>
      <c r="C2" s="692"/>
      <c r="D2" s="692"/>
      <c r="E2" s="694"/>
      <c r="F2" s="694"/>
      <c r="G2" s="694"/>
      <c r="H2" s="694"/>
    </row>
    <row r="3" spans="1:8" s="319" customFormat="1" ht="19.5" customHeight="1">
      <c r="A3" s="318"/>
      <c r="B3" s="318"/>
      <c r="C3" s="318"/>
      <c r="D3" s="318"/>
      <c r="E3" s="318"/>
      <c r="F3" s="318"/>
      <c r="G3" s="318"/>
      <c r="H3" s="318"/>
    </row>
    <row r="4" spans="1:8" ht="19.5" customHeight="1">
      <c r="A4" s="686" t="s">
        <v>3671</v>
      </c>
      <c r="B4" s="688" t="s">
        <v>3672</v>
      </c>
      <c r="C4" s="690" t="s">
        <v>928</v>
      </c>
      <c r="D4" s="691"/>
      <c r="E4" s="686" t="s">
        <v>3671</v>
      </c>
      <c r="F4" s="688" t="s">
        <v>3672</v>
      </c>
      <c r="G4" s="690" t="s">
        <v>928</v>
      </c>
      <c r="H4" s="691"/>
    </row>
    <row r="5" spans="1:8" ht="38.25" customHeight="1">
      <c r="A5" s="687"/>
      <c r="B5" s="689"/>
      <c r="C5" s="242" t="s">
        <v>3674</v>
      </c>
      <c r="D5" s="243" t="s">
        <v>3675</v>
      </c>
      <c r="E5" s="687"/>
      <c r="F5" s="689"/>
      <c r="G5" s="242" t="s">
        <v>3674</v>
      </c>
      <c r="H5" s="243" t="s">
        <v>3675</v>
      </c>
    </row>
    <row r="6" spans="1:10" s="322" customFormat="1" ht="40.5" customHeight="1">
      <c r="A6" s="320"/>
      <c r="B6" s="321" t="s">
        <v>76</v>
      </c>
      <c r="C6" s="246">
        <v>6526</v>
      </c>
      <c r="D6" s="307">
        <v>880624615</v>
      </c>
      <c r="E6" s="271" t="s">
        <v>929</v>
      </c>
      <c r="F6" s="272" t="s">
        <v>1592</v>
      </c>
      <c r="G6" s="273">
        <v>8</v>
      </c>
      <c r="H6" s="274">
        <v>21338</v>
      </c>
      <c r="J6" s="323" t="s">
        <v>3677</v>
      </c>
    </row>
    <row r="7" spans="1:11" s="322" customFormat="1" ht="40.5" customHeight="1">
      <c r="A7" s="324"/>
      <c r="B7" s="325"/>
      <c r="C7" s="255"/>
      <c r="D7" s="256"/>
      <c r="E7" s="247" t="s">
        <v>930</v>
      </c>
      <c r="F7" s="248" t="s">
        <v>468</v>
      </c>
      <c r="G7" s="249">
        <v>2</v>
      </c>
      <c r="H7" s="250" t="s">
        <v>611</v>
      </c>
      <c r="J7" s="326" t="e">
        <f>C8+C39+C64+C75+G93+C129+G112+C148+C157+C225+C232+G240+C267+C280+C305+G296+C328+C368+#REF!+C457+G450+C480+G480+C524</f>
        <v>#REF!</v>
      </c>
      <c r="K7" s="326" t="e">
        <f>D8+D39+D64+D75+H93+D129+H112+D148+D157+D225+D232+H240+D267+D280+D305+H296+D328+D368+#REF!+D457+H450+D480+H480+D524</f>
        <v>#VALUE!</v>
      </c>
    </row>
    <row r="8" spans="1:8" s="322" customFormat="1" ht="40.5" customHeight="1">
      <c r="A8" s="324" t="s">
        <v>116</v>
      </c>
      <c r="B8" s="325" t="s">
        <v>3678</v>
      </c>
      <c r="C8" s="255">
        <v>726</v>
      </c>
      <c r="D8" s="256">
        <v>45391762</v>
      </c>
      <c r="E8" s="247" t="s">
        <v>931</v>
      </c>
      <c r="F8" s="248" t="s">
        <v>1593</v>
      </c>
      <c r="G8" s="249">
        <v>1</v>
      </c>
      <c r="H8" s="250" t="s">
        <v>611</v>
      </c>
    </row>
    <row r="9" spans="1:8" s="327" customFormat="1" ht="40.5" customHeight="1">
      <c r="A9" s="247" t="s">
        <v>1594</v>
      </c>
      <c r="B9" s="257" t="s">
        <v>1595</v>
      </c>
      <c r="C9" s="249">
        <v>12</v>
      </c>
      <c r="D9" s="250">
        <v>1780649</v>
      </c>
      <c r="E9" s="247" t="s">
        <v>932</v>
      </c>
      <c r="F9" s="248" t="s">
        <v>1596</v>
      </c>
      <c r="G9" s="249">
        <v>7</v>
      </c>
      <c r="H9" s="250">
        <v>386388</v>
      </c>
    </row>
    <row r="10" spans="1:8" s="327" customFormat="1" ht="40.5" customHeight="1">
      <c r="A10" s="247" t="s">
        <v>1597</v>
      </c>
      <c r="B10" s="257" t="s">
        <v>1598</v>
      </c>
      <c r="C10" s="249">
        <v>17</v>
      </c>
      <c r="D10" s="250">
        <v>4330723</v>
      </c>
      <c r="E10" s="247" t="s">
        <v>933</v>
      </c>
      <c r="F10" s="248" t="s">
        <v>1599</v>
      </c>
      <c r="G10" s="249">
        <v>20</v>
      </c>
      <c r="H10" s="250">
        <v>54740</v>
      </c>
    </row>
    <row r="11" spans="1:8" s="327" customFormat="1" ht="40.5" customHeight="1">
      <c r="A11" s="247" t="s">
        <v>1600</v>
      </c>
      <c r="B11" s="257" t="s">
        <v>1601</v>
      </c>
      <c r="C11" s="249">
        <v>8</v>
      </c>
      <c r="D11" s="250">
        <v>524180</v>
      </c>
      <c r="E11" s="247" t="s">
        <v>934</v>
      </c>
      <c r="F11" s="248" t="s">
        <v>935</v>
      </c>
      <c r="G11" s="249">
        <v>24</v>
      </c>
      <c r="H11" s="250">
        <v>185944</v>
      </c>
    </row>
    <row r="12" spans="1:8" s="327" customFormat="1" ht="40.5" customHeight="1">
      <c r="A12" s="247" t="s">
        <v>1602</v>
      </c>
      <c r="B12" s="257" t="s">
        <v>1603</v>
      </c>
      <c r="C12" s="249">
        <v>3</v>
      </c>
      <c r="D12" s="250">
        <v>8405</v>
      </c>
      <c r="E12" s="247" t="s">
        <v>936</v>
      </c>
      <c r="F12" s="248" t="s">
        <v>1604</v>
      </c>
      <c r="G12" s="249">
        <v>29</v>
      </c>
      <c r="H12" s="250">
        <v>1540192</v>
      </c>
    </row>
    <row r="13" spans="1:8" s="327" customFormat="1" ht="40.5" customHeight="1">
      <c r="A13" s="247" t="s">
        <v>1605</v>
      </c>
      <c r="B13" s="257" t="s">
        <v>1606</v>
      </c>
      <c r="C13" s="249">
        <v>1</v>
      </c>
      <c r="D13" s="250" t="s">
        <v>611</v>
      </c>
      <c r="E13" s="247" t="s">
        <v>937</v>
      </c>
      <c r="F13" s="248" t="s">
        <v>1607</v>
      </c>
      <c r="G13" s="249">
        <v>54</v>
      </c>
      <c r="H13" s="250">
        <v>552536</v>
      </c>
    </row>
    <row r="14" spans="1:8" s="327" customFormat="1" ht="40.5" customHeight="1">
      <c r="A14" s="247" t="s">
        <v>1608</v>
      </c>
      <c r="B14" s="257" t="s">
        <v>1609</v>
      </c>
      <c r="C14" s="249">
        <v>2</v>
      </c>
      <c r="D14" s="250" t="s">
        <v>611</v>
      </c>
      <c r="E14" s="247" t="s">
        <v>938</v>
      </c>
      <c r="F14" s="248" t="s">
        <v>1610</v>
      </c>
      <c r="G14" s="249">
        <v>11</v>
      </c>
      <c r="H14" s="250">
        <v>1811641</v>
      </c>
    </row>
    <row r="15" spans="1:8" s="327" customFormat="1" ht="40.5" customHeight="1">
      <c r="A15" s="247" t="s">
        <v>1611</v>
      </c>
      <c r="B15" s="257" t="s">
        <v>1612</v>
      </c>
      <c r="C15" s="249">
        <v>1</v>
      </c>
      <c r="D15" s="250" t="s">
        <v>611</v>
      </c>
      <c r="E15" s="247" t="s">
        <v>939</v>
      </c>
      <c r="F15" s="248" t="s">
        <v>477</v>
      </c>
      <c r="G15" s="249">
        <v>26</v>
      </c>
      <c r="H15" s="250">
        <v>1512539</v>
      </c>
    </row>
    <row r="16" spans="1:8" s="327" customFormat="1" ht="40.5" customHeight="1">
      <c r="A16" s="247" t="s">
        <v>1613</v>
      </c>
      <c r="B16" s="257" t="s">
        <v>1614</v>
      </c>
      <c r="C16" s="249">
        <v>9</v>
      </c>
      <c r="D16" s="250">
        <v>732198</v>
      </c>
      <c r="E16" s="247" t="s">
        <v>940</v>
      </c>
      <c r="F16" s="248" t="s">
        <v>1615</v>
      </c>
      <c r="G16" s="249">
        <v>5</v>
      </c>
      <c r="H16" s="250">
        <v>745468</v>
      </c>
    </row>
    <row r="17" spans="1:8" s="327" customFormat="1" ht="40.5" customHeight="1">
      <c r="A17" s="247" t="s">
        <v>941</v>
      </c>
      <c r="B17" s="257" t="s">
        <v>1616</v>
      </c>
      <c r="C17" s="249">
        <v>7</v>
      </c>
      <c r="D17" s="250">
        <v>1026776</v>
      </c>
      <c r="E17" s="247" t="s">
        <v>942</v>
      </c>
      <c r="F17" s="248" t="s">
        <v>1617</v>
      </c>
      <c r="G17" s="249">
        <v>3</v>
      </c>
      <c r="H17" s="250">
        <v>698483</v>
      </c>
    </row>
    <row r="18" spans="1:8" s="327" customFormat="1" ht="40.5" customHeight="1">
      <c r="A18" s="247" t="s">
        <v>943</v>
      </c>
      <c r="B18" s="257" t="s">
        <v>1618</v>
      </c>
      <c r="C18" s="249">
        <v>2</v>
      </c>
      <c r="D18" s="250" t="s">
        <v>611</v>
      </c>
      <c r="E18" s="247" t="s">
        <v>944</v>
      </c>
      <c r="F18" s="248" t="s">
        <v>1619</v>
      </c>
      <c r="G18" s="249">
        <v>17</v>
      </c>
      <c r="H18" s="250">
        <v>3149204</v>
      </c>
    </row>
    <row r="19" spans="1:8" s="327" customFormat="1" ht="40.5" customHeight="1">
      <c r="A19" s="247" t="s">
        <v>945</v>
      </c>
      <c r="B19" s="257" t="s">
        <v>1620</v>
      </c>
      <c r="C19" s="249">
        <v>5</v>
      </c>
      <c r="D19" s="250">
        <v>177828</v>
      </c>
      <c r="E19" s="247" t="s">
        <v>946</v>
      </c>
      <c r="F19" s="248" t="s">
        <v>1621</v>
      </c>
      <c r="G19" s="249">
        <v>2</v>
      </c>
      <c r="H19" s="250" t="s">
        <v>611</v>
      </c>
    </row>
    <row r="20" spans="1:8" s="327" customFormat="1" ht="40.5" customHeight="1">
      <c r="A20" s="247" t="s">
        <v>947</v>
      </c>
      <c r="B20" s="257" t="s">
        <v>1622</v>
      </c>
      <c r="C20" s="249">
        <v>1</v>
      </c>
      <c r="D20" s="250" t="s">
        <v>611</v>
      </c>
      <c r="E20" s="247" t="s">
        <v>948</v>
      </c>
      <c r="F20" s="248" t="s">
        <v>1623</v>
      </c>
      <c r="G20" s="249">
        <v>1</v>
      </c>
      <c r="H20" s="250" t="s">
        <v>611</v>
      </c>
    </row>
    <row r="21" spans="1:8" s="327" customFormat="1" ht="40.5" customHeight="1">
      <c r="A21" s="247" t="s">
        <v>949</v>
      </c>
      <c r="B21" s="257" t="s">
        <v>1624</v>
      </c>
      <c r="C21" s="249">
        <v>3</v>
      </c>
      <c r="D21" s="250">
        <v>147036</v>
      </c>
      <c r="E21" s="247" t="s">
        <v>950</v>
      </c>
      <c r="F21" s="248" t="s">
        <v>481</v>
      </c>
      <c r="G21" s="249">
        <v>1</v>
      </c>
      <c r="H21" s="250" t="s">
        <v>611</v>
      </c>
    </row>
    <row r="22" spans="1:8" s="327" customFormat="1" ht="40.5" customHeight="1">
      <c r="A22" s="247" t="s">
        <v>951</v>
      </c>
      <c r="B22" s="257" t="s">
        <v>952</v>
      </c>
      <c r="C22" s="249">
        <v>2</v>
      </c>
      <c r="D22" s="250" t="s">
        <v>611</v>
      </c>
      <c r="E22" s="247" t="s">
        <v>953</v>
      </c>
      <c r="F22" s="248" t="s">
        <v>1625</v>
      </c>
      <c r="G22" s="249">
        <v>3</v>
      </c>
      <c r="H22" s="250">
        <v>223175</v>
      </c>
    </row>
    <row r="23" spans="1:8" s="327" customFormat="1" ht="40.5" customHeight="1">
      <c r="A23" s="247" t="s">
        <v>954</v>
      </c>
      <c r="B23" s="257" t="s">
        <v>1626</v>
      </c>
      <c r="C23" s="249">
        <v>1</v>
      </c>
      <c r="D23" s="250" t="s">
        <v>611</v>
      </c>
      <c r="E23" s="247" t="s">
        <v>955</v>
      </c>
      <c r="F23" s="248" t="s">
        <v>1627</v>
      </c>
      <c r="G23" s="249">
        <v>40</v>
      </c>
      <c r="H23" s="250">
        <v>932266</v>
      </c>
    </row>
    <row r="24" spans="1:8" s="327" customFormat="1" ht="40.5" customHeight="1">
      <c r="A24" s="247" t="s">
        <v>956</v>
      </c>
      <c r="B24" s="257" t="s">
        <v>1628</v>
      </c>
      <c r="C24" s="249">
        <v>1</v>
      </c>
      <c r="D24" s="250" t="s">
        <v>611</v>
      </c>
      <c r="E24" s="247" t="s">
        <v>957</v>
      </c>
      <c r="F24" s="248" t="s">
        <v>1629</v>
      </c>
      <c r="G24" s="249">
        <v>2</v>
      </c>
      <c r="H24" s="250" t="s">
        <v>611</v>
      </c>
    </row>
    <row r="25" spans="1:8" s="327" customFormat="1" ht="40.5" customHeight="1">
      <c r="A25" s="247" t="s">
        <v>958</v>
      </c>
      <c r="B25" s="257" t="s">
        <v>1630</v>
      </c>
      <c r="C25" s="249">
        <v>6</v>
      </c>
      <c r="D25" s="250">
        <v>42471</v>
      </c>
      <c r="E25" s="247" t="s">
        <v>959</v>
      </c>
      <c r="F25" s="248" t="s">
        <v>1631</v>
      </c>
      <c r="G25" s="249">
        <v>37</v>
      </c>
      <c r="H25" s="250">
        <v>225928</v>
      </c>
    </row>
    <row r="26" spans="1:8" s="327" customFormat="1" ht="40.5" customHeight="1">
      <c r="A26" s="247" t="s">
        <v>960</v>
      </c>
      <c r="B26" s="257" t="s">
        <v>1632</v>
      </c>
      <c r="C26" s="249">
        <v>2</v>
      </c>
      <c r="D26" s="250" t="s">
        <v>611</v>
      </c>
      <c r="E26" s="247" t="s">
        <v>961</v>
      </c>
      <c r="F26" s="248" t="s">
        <v>1633</v>
      </c>
      <c r="G26" s="249">
        <v>46</v>
      </c>
      <c r="H26" s="250">
        <v>997792</v>
      </c>
    </row>
    <row r="27" spans="1:8" s="327" customFormat="1" ht="40.5" customHeight="1">
      <c r="A27" s="247" t="s">
        <v>962</v>
      </c>
      <c r="B27" s="257" t="s">
        <v>1634</v>
      </c>
      <c r="C27" s="249">
        <v>15</v>
      </c>
      <c r="D27" s="250">
        <v>673848</v>
      </c>
      <c r="E27" s="247" t="s">
        <v>963</v>
      </c>
      <c r="F27" s="248" t="s">
        <v>487</v>
      </c>
      <c r="G27" s="249">
        <v>11</v>
      </c>
      <c r="H27" s="250">
        <v>162059</v>
      </c>
    </row>
    <row r="28" spans="1:8" s="327" customFormat="1" ht="40.5" customHeight="1">
      <c r="A28" s="247" t="s">
        <v>964</v>
      </c>
      <c r="B28" s="257" t="s">
        <v>1635</v>
      </c>
      <c r="C28" s="249">
        <v>49</v>
      </c>
      <c r="D28" s="250">
        <v>2476792</v>
      </c>
      <c r="E28" s="247" t="s">
        <v>965</v>
      </c>
      <c r="F28" s="248" t="s">
        <v>489</v>
      </c>
      <c r="G28" s="249">
        <v>8</v>
      </c>
      <c r="H28" s="250">
        <v>833092</v>
      </c>
    </row>
    <row r="29" spans="1:8" s="327" customFormat="1" ht="40.5" customHeight="1">
      <c r="A29" s="247" t="s">
        <v>966</v>
      </c>
      <c r="B29" s="257" t="s">
        <v>1636</v>
      </c>
      <c r="C29" s="249">
        <v>18</v>
      </c>
      <c r="D29" s="250">
        <v>62036</v>
      </c>
      <c r="E29" s="247" t="s">
        <v>967</v>
      </c>
      <c r="F29" s="248" t="s">
        <v>491</v>
      </c>
      <c r="G29" s="249">
        <v>26</v>
      </c>
      <c r="H29" s="250">
        <v>1734993</v>
      </c>
    </row>
    <row r="30" spans="1:8" s="327" customFormat="1" ht="40.5" customHeight="1">
      <c r="A30" s="247" t="s">
        <v>968</v>
      </c>
      <c r="B30" s="248" t="s">
        <v>969</v>
      </c>
      <c r="C30" s="249">
        <v>10</v>
      </c>
      <c r="D30" s="250">
        <v>359289</v>
      </c>
      <c r="E30" s="247" t="s">
        <v>970</v>
      </c>
      <c r="F30" s="248" t="s">
        <v>1637</v>
      </c>
      <c r="G30" s="249">
        <v>19</v>
      </c>
      <c r="H30" s="250">
        <v>1534676</v>
      </c>
    </row>
    <row r="31" spans="1:8" s="327" customFormat="1" ht="40.5" customHeight="1">
      <c r="A31" s="247" t="s">
        <v>971</v>
      </c>
      <c r="B31" s="248" t="s">
        <v>1638</v>
      </c>
      <c r="C31" s="249">
        <v>7</v>
      </c>
      <c r="D31" s="250">
        <v>188513</v>
      </c>
      <c r="E31" s="247" t="s">
        <v>972</v>
      </c>
      <c r="F31" s="248" t="s">
        <v>1639</v>
      </c>
      <c r="G31" s="249">
        <v>11</v>
      </c>
      <c r="H31" s="250">
        <v>531974</v>
      </c>
    </row>
    <row r="32" spans="1:8" s="327" customFormat="1" ht="40.5" customHeight="1">
      <c r="A32" s="247" t="s">
        <v>973</v>
      </c>
      <c r="B32" s="248" t="s">
        <v>1640</v>
      </c>
      <c r="C32" s="249">
        <v>8</v>
      </c>
      <c r="D32" s="250">
        <v>135016</v>
      </c>
      <c r="E32" s="247" t="s">
        <v>974</v>
      </c>
      <c r="F32" s="248" t="s">
        <v>1641</v>
      </c>
      <c r="G32" s="249">
        <v>3</v>
      </c>
      <c r="H32" s="250">
        <v>236434</v>
      </c>
    </row>
    <row r="33" spans="1:8" s="327" customFormat="1" ht="40.5" customHeight="1">
      <c r="A33" s="247" t="s">
        <v>975</v>
      </c>
      <c r="B33" s="248" t="s">
        <v>1642</v>
      </c>
      <c r="C33" s="249">
        <v>1</v>
      </c>
      <c r="D33" s="250" t="s">
        <v>611</v>
      </c>
      <c r="E33" s="247" t="s">
        <v>976</v>
      </c>
      <c r="F33" s="248" t="s">
        <v>1643</v>
      </c>
      <c r="G33" s="249">
        <v>3</v>
      </c>
      <c r="H33" s="250">
        <v>103258</v>
      </c>
    </row>
    <row r="34" spans="1:8" s="327" customFormat="1" ht="40.5" customHeight="1">
      <c r="A34" s="247" t="s">
        <v>977</v>
      </c>
      <c r="B34" s="248" t="s">
        <v>1644</v>
      </c>
      <c r="C34" s="249">
        <v>5</v>
      </c>
      <c r="D34" s="250">
        <v>481277</v>
      </c>
      <c r="E34" s="247" t="s">
        <v>978</v>
      </c>
      <c r="F34" s="248" t="s">
        <v>1645</v>
      </c>
      <c r="G34" s="249">
        <v>4</v>
      </c>
      <c r="H34" s="250">
        <v>1165</v>
      </c>
    </row>
    <row r="35" spans="1:8" s="327" customFormat="1" ht="40.5" customHeight="1">
      <c r="A35" s="247" t="s">
        <v>979</v>
      </c>
      <c r="B35" s="248" t="s">
        <v>1646</v>
      </c>
      <c r="C35" s="249">
        <v>2</v>
      </c>
      <c r="D35" s="250" t="s">
        <v>611</v>
      </c>
      <c r="E35" s="247" t="s">
        <v>980</v>
      </c>
      <c r="F35" s="248" t="s">
        <v>1647</v>
      </c>
      <c r="G35" s="249">
        <v>5</v>
      </c>
      <c r="H35" s="250">
        <v>87109</v>
      </c>
    </row>
    <row r="36" spans="1:8" s="327" customFormat="1" ht="40.5" customHeight="1">
      <c r="A36" s="247" t="s">
        <v>981</v>
      </c>
      <c r="B36" s="248" t="s">
        <v>1648</v>
      </c>
      <c r="C36" s="249">
        <v>14</v>
      </c>
      <c r="D36" s="250">
        <v>3440528</v>
      </c>
      <c r="E36" s="247" t="s">
        <v>982</v>
      </c>
      <c r="F36" s="248" t="s">
        <v>983</v>
      </c>
      <c r="G36" s="249">
        <v>3</v>
      </c>
      <c r="H36" s="250">
        <v>181893</v>
      </c>
    </row>
    <row r="37" spans="1:8" s="327" customFormat="1" ht="40.5" customHeight="1">
      <c r="A37" s="247" t="s">
        <v>984</v>
      </c>
      <c r="B37" s="248" t="s">
        <v>985</v>
      </c>
      <c r="C37" s="249">
        <v>1</v>
      </c>
      <c r="D37" s="250" t="s">
        <v>611</v>
      </c>
      <c r="E37" s="247" t="s">
        <v>986</v>
      </c>
      <c r="F37" s="248" t="s">
        <v>1649</v>
      </c>
      <c r="G37" s="249">
        <v>77</v>
      </c>
      <c r="H37" s="250">
        <v>3339370</v>
      </c>
    </row>
    <row r="38" spans="1:8" s="327" customFormat="1" ht="40.5" customHeight="1">
      <c r="A38" s="264" t="s">
        <v>987</v>
      </c>
      <c r="B38" s="265" t="s">
        <v>1650</v>
      </c>
      <c r="C38" s="266">
        <v>4</v>
      </c>
      <c r="D38" s="267">
        <v>1146426</v>
      </c>
      <c r="E38" s="328"/>
      <c r="F38" s="329"/>
      <c r="G38" s="330"/>
      <c r="H38" s="331"/>
    </row>
    <row r="39" spans="1:8" s="327" customFormat="1" ht="40.5" customHeight="1">
      <c r="A39" s="286" t="s">
        <v>198</v>
      </c>
      <c r="B39" s="306" t="s">
        <v>3740</v>
      </c>
      <c r="C39" s="246">
        <v>148</v>
      </c>
      <c r="D39" s="307">
        <v>59423734</v>
      </c>
      <c r="E39" s="247" t="s">
        <v>988</v>
      </c>
      <c r="F39" s="248" t="s">
        <v>1651</v>
      </c>
      <c r="G39" s="249">
        <v>4</v>
      </c>
      <c r="H39" s="250">
        <v>84025</v>
      </c>
    </row>
    <row r="40" spans="1:8" s="327" customFormat="1" ht="40.5" customHeight="1">
      <c r="A40" s="247" t="s">
        <v>989</v>
      </c>
      <c r="B40" s="248" t="s">
        <v>1652</v>
      </c>
      <c r="C40" s="249">
        <v>4</v>
      </c>
      <c r="D40" s="250">
        <v>248328</v>
      </c>
      <c r="E40" s="247" t="s">
        <v>990</v>
      </c>
      <c r="F40" s="248" t="s">
        <v>1653</v>
      </c>
      <c r="G40" s="249">
        <v>1</v>
      </c>
      <c r="H40" s="250" t="s">
        <v>611</v>
      </c>
    </row>
    <row r="41" spans="1:8" s="327" customFormat="1" ht="40.5" customHeight="1">
      <c r="A41" s="247" t="s">
        <v>991</v>
      </c>
      <c r="B41" s="248" t="s">
        <v>1654</v>
      </c>
      <c r="C41" s="249">
        <v>7</v>
      </c>
      <c r="D41" s="250">
        <v>4662753</v>
      </c>
      <c r="E41" s="247" t="s">
        <v>992</v>
      </c>
      <c r="F41" s="248" t="s">
        <v>1655</v>
      </c>
      <c r="G41" s="249">
        <v>6</v>
      </c>
      <c r="H41" s="250">
        <v>11934</v>
      </c>
    </row>
    <row r="42" spans="1:8" s="327" customFormat="1" ht="40.5" customHeight="1">
      <c r="A42" s="247" t="s">
        <v>993</v>
      </c>
      <c r="B42" s="248" t="s">
        <v>1656</v>
      </c>
      <c r="C42" s="249">
        <v>5</v>
      </c>
      <c r="D42" s="250">
        <v>488174</v>
      </c>
      <c r="E42" s="247" t="s">
        <v>994</v>
      </c>
      <c r="F42" s="248" t="s">
        <v>1657</v>
      </c>
      <c r="G42" s="249">
        <v>1</v>
      </c>
      <c r="H42" s="250" t="s">
        <v>611</v>
      </c>
    </row>
    <row r="43" spans="1:8" s="327" customFormat="1" ht="40.5" customHeight="1">
      <c r="A43" s="247" t="s">
        <v>995</v>
      </c>
      <c r="B43" s="248" t="s">
        <v>1658</v>
      </c>
      <c r="C43" s="249">
        <v>3</v>
      </c>
      <c r="D43" s="250">
        <v>621889</v>
      </c>
      <c r="E43" s="247" t="s">
        <v>996</v>
      </c>
      <c r="F43" s="248" t="s">
        <v>1659</v>
      </c>
      <c r="G43" s="249">
        <v>2</v>
      </c>
      <c r="H43" s="250" t="s">
        <v>611</v>
      </c>
    </row>
    <row r="44" spans="1:8" s="327" customFormat="1" ht="40.5" customHeight="1">
      <c r="A44" s="247" t="s">
        <v>997</v>
      </c>
      <c r="B44" s="248" t="s">
        <v>1660</v>
      </c>
      <c r="C44" s="249">
        <v>5</v>
      </c>
      <c r="D44" s="250">
        <v>15370</v>
      </c>
      <c r="E44" s="247" t="s">
        <v>998</v>
      </c>
      <c r="F44" s="248" t="s">
        <v>1661</v>
      </c>
      <c r="G44" s="249">
        <v>3</v>
      </c>
      <c r="H44" s="250">
        <v>23521</v>
      </c>
    </row>
    <row r="45" spans="1:8" s="327" customFormat="1" ht="40.5" customHeight="1">
      <c r="A45" s="247" t="s">
        <v>999</v>
      </c>
      <c r="B45" s="248" t="s">
        <v>1662</v>
      </c>
      <c r="C45" s="249">
        <v>5</v>
      </c>
      <c r="D45" s="250">
        <v>450931</v>
      </c>
      <c r="E45" s="247" t="s">
        <v>1000</v>
      </c>
      <c r="F45" s="248" t="s">
        <v>1663</v>
      </c>
      <c r="G45" s="249">
        <v>5</v>
      </c>
      <c r="H45" s="250">
        <v>45949</v>
      </c>
    </row>
    <row r="46" spans="1:8" s="327" customFormat="1" ht="40.5" customHeight="1">
      <c r="A46" s="247" t="s">
        <v>1001</v>
      </c>
      <c r="B46" s="248" t="s">
        <v>497</v>
      </c>
      <c r="C46" s="249">
        <v>4</v>
      </c>
      <c r="D46" s="250">
        <v>379687</v>
      </c>
      <c r="E46" s="247" t="s">
        <v>1002</v>
      </c>
      <c r="F46" s="248" t="s">
        <v>1664</v>
      </c>
      <c r="G46" s="249">
        <v>3</v>
      </c>
      <c r="H46" s="250">
        <v>56634</v>
      </c>
    </row>
    <row r="47" spans="1:8" s="327" customFormat="1" ht="40.5" customHeight="1">
      <c r="A47" s="247" t="s">
        <v>1003</v>
      </c>
      <c r="B47" s="248" t="s">
        <v>1665</v>
      </c>
      <c r="C47" s="249">
        <v>3</v>
      </c>
      <c r="D47" s="250">
        <v>2594484</v>
      </c>
      <c r="E47" s="247" t="s">
        <v>1004</v>
      </c>
      <c r="F47" s="248" t="s">
        <v>1666</v>
      </c>
      <c r="G47" s="249">
        <v>1</v>
      </c>
      <c r="H47" s="250" t="s">
        <v>611</v>
      </c>
    </row>
    <row r="48" spans="1:8" s="327" customFormat="1" ht="40.5" customHeight="1">
      <c r="A48" s="247" t="s">
        <v>1005</v>
      </c>
      <c r="B48" s="248" t="s">
        <v>1667</v>
      </c>
      <c r="C48" s="249">
        <v>1</v>
      </c>
      <c r="D48" s="250" t="s">
        <v>611</v>
      </c>
      <c r="E48" s="247" t="s">
        <v>1006</v>
      </c>
      <c r="F48" s="248" t="s">
        <v>1668</v>
      </c>
      <c r="G48" s="249">
        <v>1</v>
      </c>
      <c r="H48" s="250" t="s">
        <v>611</v>
      </c>
    </row>
    <row r="49" spans="1:8" s="327" customFormat="1" ht="40.5" customHeight="1">
      <c r="A49" s="247" t="s">
        <v>1007</v>
      </c>
      <c r="B49" s="248" t="s">
        <v>1669</v>
      </c>
      <c r="C49" s="249">
        <v>32</v>
      </c>
      <c r="D49" s="250">
        <v>580359</v>
      </c>
      <c r="E49" s="247" t="s">
        <v>1008</v>
      </c>
      <c r="F49" s="248" t="s">
        <v>1670</v>
      </c>
      <c r="G49" s="249">
        <v>1</v>
      </c>
      <c r="H49" s="250" t="s">
        <v>611</v>
      </c>
    </row>
    <row r="50" spans="1:8" s="327" customFormat="1" ht="40.5" customHeight="1">
      <c r="A50" s="247" t="s">
        <v>1009</v>
      </c>
      <c r="B50" s="248" t="s">
        <v>1671</v>
      </c>
      <c r="C50" s="249">
        <v>25</v>
      </c>
      <c r="D50" s="250">
        <v>5367</v>
      </c>
      <c r="E50" s="247" t="s">
        <v>1010</v>
      </c>
      <c r="F50" s="248" t="s">
        <v>1672</v>
      </c>
      <c r="G50" s="249">
        <v>1</v>
      </c>
      <c r="H50" s="250" t="s">
        <v>611</v>
      </c>
    </row>
    <row r="51" spans="1:8" s="327" customFormat="1" ht="40.5" customHeight="1">
      <c r="A51" s="247" t="s">
        <v>1011</v>
      </c>
      <c r="B51" s="248" t="s">
        <v>1673</v>
      </c>
      <c r="C51" s="249">
        <v>9</v>
      </c>
      <c r="D51" s="250">
        <v>2428586</v>
      </c>
      <c r="E51" s="247" t="s">
        <v>1012</v>
      </c>
      <c r="F51" s="248" t="s">
        <v>1674</v>
      </c>
      <c r="G51" s="249">
        <v>2</v>
      </c>
      <c r="H51" s="250" t="s">
        <v>611</v>
      </c>
    </row>
    <row r="52" spans="1:8" s="327" customFormat="1" ht="40.5" customHeight="1">
      <c r="A52" s="247" t="s">
        <v>1013</v>
      </c>
      <c r="B52" s="248" t="s">
        <v>1675</v>
      </c>
      <c r="C52" s="249">
        <v>2</v>
      </c>
      <c r="D52" s="250" t="s">
        <v>611</v>
      </c>
      <c r="E52" s="247" t="s">
        <v>1014</v>
      </c>
      <c r="F52" s="298" t="s">
        <v>1015</v>
      </c>
      <c r="G52" s="249">
        <v>1</v>
      </c>
      <c r="H52" s="250" t="s">
        <v>767</v>
      </c>
    </row>
    <row r="53" spans="1:8" s="327" customFormat="1" ht="40.5" customHeight="1">
      <c r="A53" s="247" t="s">
        <v>1016</v>
      </c>
      <c r="B53" s="248" t="s">
        <v>1676</v>
      </c>
      <c r="C53" s="249">
        <v>1</v>
      </c>
      <c r="D53" s="250" t="s">
        <v>767</v>
      </c>
      <c r="E53" s="247" t="s">
        <v>1017</v>
      </c>
      <c r="F53" s="275" t="s">
        <v>1018</v>
      </c>
      <c r="G53" s="249">
        <v>1</v>
      </c>
      <c r="H53" s="250" t="s">
        <v>591</v>
      </c>
    </row>
    <row r="54" spans="1:8" s="327" customFormat="1" ht="40.5" customHeight="1">
      <c r="A54" s="247" t="s">
        <v>1019</v>
      </c>
      <c r="B54" s="248" t="s">
        <v>1677</v>
      </c>
      <c r="C54" s="249">
        <v>1</v>
      </c>
      <c r="D54" s="250" t="s">
        <v>591</v>
      </c>
      <c r="E54" s="247" t="s">
        <v>1020</v>
      </c>
      <c r="F54" s="248" t="s">
        <v>1678</v>
      </c>
      <c r="G54" s="249">
        <v>1</v>
      </c>
      <c r="H54" s="250" t="s">
        <v>591</v>
      </c>
    </row>
    <row r="55" spans="1:8" s="327" customFormat="1" ht="40.5" customHeight="1">
      <c r="A55" s="247" t="s">
        <v>1021</v>
      </c>
      <c r="B55" s="248" t="s">
        <v>1679</v>
      </c>
      <c r="C55" s="249">
        <v>8</v>
      </c>
      <c r="D55" s="250">
        <v>2620740</v>
      </c>
      <c r="E55" s="247" t="s">
        <v>1022</v>
      </c>
      <c r="F55" s="248" t="s">
        <v>1680</v>
      </c>
      <c r="G55" s="249">
        <v>3</v>
      </c>
      <c r="H55" s="250">
        <v>6230</v>
      </c>
    </row>
    <row r="56" spans="1:8" s="327" customFormat="1" ht="40.5" customHeight="1">
      <c r="A56" s="247" t="s">
        <v>1023</v>
      </c>
      <c r="B56" s="248" t="s">
        <v>506</v>
      </c>
      <c r="C56" s="249">
        <v>2</v>
      </c>
      <c r="D56" s="250" t="s">
        <v>591</v>
      </c>
      <c r="E56" s="247" t="s">
        <v>1024</v>
      </c>
      <c r="F56" s="248" t="s">
        <v>1681</v>
      </c>
      <c r="G56" s="249">
        <v>2</v>
      </c>
      <c r="H56" s="250" t="s">
        <v>591</v>
      </c>
    </row>
    <row r="57" spans="1:8" s="327" customFormat="1" ht="40.5" customHeight="1">
      <c r="A57" s="247" t="s">
        <v>1025</v>
      </c>
      <c r="B57" s="257" t="s">
        <v>1682</v>
      </c>
      <c r="C57" s="249">
        <v>1</v>
      </c>
      <c r="D57" s="250" t="s">
        <v>591</v>
      </c>
      <c r="E57" s="247" t="s">
        <v>1026</v>
      </c>
      <c r="F57" s="248" t="s">
        <v>1683</v>
      </c>
      <c r="G57" s="249">
        <v>3</v>
      </c>
      <c r="H57" s="250">
        <v>50438</v>
      </c>
    </row>
    <row r="58" spans="1:8" s="327" customFormat="1" ht="40.5" customHeight="1">
      <c r="A58" s="247" t="s">
        <v>1027</v>
      </c>
      <c r="B58" s="257" t="s">
        <v>509</v>
      </c>
      <c r="C58" s="249">
        <v>2</v>
      </c>
      <c r="D58" s="250" t="s">
        <v>591</v>
      </c>
      <c r="E58" s="247" t="s">
        <v>1028</v>
      </c>
      <c r="F58" s="248" t="s">
        <v>1684</v>
      </c>
      <c r="G58" s="249">
        <v>1</v>
      </c>
      <c r="H58" s="250" t="s">
        <v>591</v>
      </c>
    </row>
    <row r="59" spans="1:8" s="327" customFormat="1" ht="40.5" customHeight="1">
      <c r="A59" s="247" t="s">
        <v>1029</v>
      </c>
      <c r="B59" s="248" t="s">
        <v>1030</v>
      </c>
      <c r="C59" s="249">
        <v>1</v>
      </c>
      <c r="D59" s="250" t="s">
        <v>611</v>
      </c>
      <c r="E59" s="247" t="s">
        <v>1031</v>
      </c>
      <c r="F59" s="248" t="s">
        <v>1685</v>
      </c>
      <c r="G59" s="249">
        <v>2</v>
      </c>
      <c r="H59" s="250" t="s">
        <v>611</v>
      </c>
    </row>
    <row r="60" spans="1:8" s="327" customFormat="1" ht="40.5" customHeight="1">
      <c r="A60" s="247" t="s">
        <v>1032</v>
      </c>
      <c r="B60" s="248" t="s">
        <v>511</v>
      </c>
      <c r="C60" s="249">
        <v>2</v>
      </c>
      <c r="D60" s="250" t="s">
        <v>611</v>
      </c>
      <c r="E60" s="247" t="s">
        <v>1033</v>
      </c>
      <c r="F60" s="248" t="s">
        <v>1686</v>
      </c>
      <c r="G60" s="249">
        <v>5</v>
      </c>
      <c r="H60" s="250">
        <v>58731</v>
      </c>
    </row>
    <row r="61" spans="1:8" s="327" customFormat="1" ht="40.5" customHeight="1">
      <c r="A61" s="247" t="s">
        <v>1034</v>
      </c>
      <c r="B61" s="248" t="s">
        <v>513</v>
      </c>
      <c r="C61" s="249">
        <v>25</v>
      </c>
      <c r="D61" s="250">
        <v>267460</v>
      </c>
      <c r="E61" s="247" t="s">
        <v>1035</v>
      </c>
      <c r="F61" s="248" t="s">
        <v>1687</v>
      </c>
      <c r="G61" s="249">
        <v>7</v>
      </c>
      <c r="H61" s="250">
        <v>197731</v>
      </c>
    </row>
    <row r="62" spans="1:8" s="327" customFormat="1" ht="40.5" customHeight="1">
      <c r="A62" s="332"/>
      <c r="B62" s="333"/>
      <c r="C62" s="333"/>
      <c r="D62" s="334"/>
      <c r="E62" s="247" t="s">
        <v>1036</v>
      </c>
      <c r="F62" s="248" t="s">
        <v>1688</v>
      </c>
      <c r="G62" s="249">
        <v>8</v>
      </c>
      <c r="H62" s="250">
        <v>119033</v>
      </c>
    </row>
    <row r="63" spans="1:8" s="322" customFormat="1" ht="40.5" customHeight="1">
      <c r="A63" s="286" t="s">
        <v>159</v>
      </c>
      <c r="B63" s="261" t="s">
        <v>3679</v>
      </c>
      <c r="C63" s="255">
        <v>271</v>
      </c>
      <c r="D63" s="256">
        <v>5079247</v>
      </c>
      <c r="E63" s="247" t="s">
        <v>1037</v>
      </c>
      <c r="F63" s="248" t="s">
        <v>1689</v>
      </c>
      <c r="G63" s="249">
        <v>2</v>
      </c>
      <c r="H63" s="250" t="s">
        <v>611</v>
      </c>
    </row>
    <row r="64" spans="1:8" s="327" customFormat="1" ht="40.5" customHeight="1">
      <c r="A64" s="247" t="s">
        <v>1038</v>
      </c>
      <c r="B64" s="248" t="s">
        <v>1690</v>
      </c>
      <c r="C64" s="249">
        <v>1</v>
      </c>
      <c r="D64" s="250" t="s">
        <v>611</v>
      </c>
      <c r="E64" s="247" t="s">
        <v>1039</v>
      </c>
      <c r="F64" s="248" t="s">
        <v>1040</v>
      </c>
      <c r="G64" s="249">
        <v>2</v>
      </c>
      <c r="H64" s="250" t="s">
        <v>611</v>
      </c>
    </row>
    <row r="65" spans="1:8" s="327" customFormat="1" ht="40.5" customHeight="1">
      <c r="A65" s="247" t="s">
        <v>1041</v>
      </c>
      <c r="B65" s="248" t="s">
        <v>1042</v>
      </c>
      <c r="C65" s="249">
        <v>1</v>
      </c>
      <c r="D65" s="250" t="s">
        <v>1043</v>
      </c>
      <c r="E65" s="247" t="s">
        <v>1044</v>
      </c>
      <c r="F65" s="248" t="s">
        <v>1691</v>
      </c>
      <c r="G65" s="249">
        <v>1</v>
      </c>
      <c r="H65" s="250" t="s">
        <v>1043</v>
      </c>
    </row>
    <row r="66" spans="1:8" s="327" customFormat="1" ht="40.5" customHeight="1">
      <c r="A66" s="247" t="s">
        <v>1045</v>
      </c>
      <c r="B66" s="248" t="s">
        <v>1046</v>
      </c>
      <c r="C66" s="249">
        <v>1</v>
      </c>
      <c r="D66" s="250" t="s">
        <v>683</v>
      </c>
      <c r="E66" s="247" t="s">
        <v>1047</v>
      </c>
      <c r="F66" s="248" t="s">
        <v>1692</v>
      </c>
      <c r="G66" s="249">
        <v>4</v>
      </c>
      <c r="H66" s="250">
        <v>12283</v>
      </c>
    </row>
    <row r="67" spans="1:8" s="327" customFormat="1" ht="40.5" customHeight="1">
      <c r="A67" s="247" t="s">
        <v>1048</v>
      </c>
      <c r="B67" s="248" t="s">
        <v>1693</v>
      </c>
      <c r="C67" s="249">
        <v>2</v>
      </c>
      <c r="D67" s="250" t="s">
        <v>683</v>
      </c>
      <c r="E67" s="247" t="s">
        <v>1049</v>
      </c>
      <c r="F67" s="248" t="s">
        <v>1694</v>
      </c>
      <c r="G67" s="249">
        <v>6</v>
      </c>
      <c r="H67" s="250">
        <v>344110</v>
      </c>
    </row>
    <row r="68" spans="1:8" s="327" customFormat="1" ht="40.5" customHeight="1">
      <c r="A68" s="247" t="s">
        <v>1050</v>
      </c>
      <c r="B68" s="248" t="s">
        <v>1695</v>
      </c>
      <c r="C68" s="249">
        <v>1</v>
      </c>
      <c r="D68" s="250" t="s">
        <v>683</v>
      </c>
      <c r="E68" s="247" t="s">
        <v>1051</v>
      </c>
      <c r="F68" s="248" t="s">
        <v>1696</v>
      </c>
      <c r="G68" s="249">
        <v>7</v>
      </c>
      <c r="H68" s="250">
        <v>284344</v>
      </c>
    </row>
    <row r="69" spans="1:8" s="327" customFormat="1" ht="40.5" customHeight="1">
      <c r="A69" s="247" t="s">
        <v>1052</v>
      </c>
      <c r="B69" s="248" t="s">
        <v>1697</v>
      </c>
      <c r="C69" s="249">
        <v>3</v>
      </c>
      <c r="D69" s="250">
        <v>65655</v>
      </c>
      <c r="E69" s="247" t="s">
        <v>1053</v>
      </c>
      <c r="F69" s="269" t="s">
        <v>1054</v>
      </c>
      <c r="G69" s="249">
        <v>5</v>
      </c>
      <c r="H69" s="250">
        <v>64686</v>
      </c>
    </row>
    <row r="70" spans="1:8" s="327" customFormat="1" ht="40.5" customHeight="1">
      <c r="A70" s="247" t="s">
        <v>1055</v>
      </c>
      <c r="B70" s="248" t="s">
        <v>1698</v>
      </c>
      <c r="C70" s="249">
        <v>1</v>
      </c>
      <c r="D70" s="250" t="s">
        <v>683</v>
      </c>
      <c r="E70" s="247" t="s">
        <v>1056</v>
      </c>
      <c r="F70" s="263" t="s">
        <v>1699</v>
      </c>
      <c r="G70" s="249">
        <v>3</v>
      </c>
      <c r="H70" s="250">
        <v>10853</v>
      </c>
    </row>
    <row r="71" spans="1:8" s="327" customFormat="1" ht="40.5" customHeight="1">
      <c r="A71" s="247" t="s">
        <v>1057</v>
      </c>
      <c r="B71" s="248" t="s">
        <v>1700</v>
      </c>
      <c r="C71" s="249">
        <v>3</v>
      </c>
      <c r="D71" s="250">
        <v>12955</v>
      </c>
      <c r="E71" s="247" t="s">
        <v>1058</v>
      </c>
      <c r="F71" s="248" t="s">
        <v>1059</v>
      </c>
      <c r="G71" s="249">
        <v>1</v>
      </c>
      <c r="H71" s="250" t="s">
        <v>683</v>
      </c>
    </row>
    <row r="72" spans="1:8" s="327" customFormat="1" ht="40.5" customHeight="1">
      <c r="A72" s="247" t="s">
        <v>1060</v>
      </c>
      <c r="B72" s="248" t="s">
        <v>1701</v>
      </c>
      <c r="C72" s="249">
        <v>5</v>
      </c>
      <c r="D72" s="250">
        <v>16848</v>
      </c>
      <c r="E72" s="247" t="s">
        <v>1061</v>
      </c>
      <c r="F72" s="248" t="s">
        <v>1062</v>
      </c>
      <c r="G72" s="249">
        <v>2</v>
      </c>
      <c r="H72" s="250" t="s">
        <v>683</v>
      </c>
    </row>
    <row r="73" spans="1:8" s="327" customFormat="1" ht="40.5" customHeight="1">
      <c r="A73" s="264" t="s">
        <v>1063</v>
      </c>
      <c r="B73" s="265" t="s">
        <v>1702</v>
      </c>
      <c r="C73" s="266">
        <v>3</v>
      </c>
      <c r="D73" s="267">
        <v>209891</v>
      </c>
      <c r="E73" s="264" t="s">
        <v>1064</v>
      </c>
      <c r="F73" s="265" t="s">
        <v>1065</v>
      </c>
      <c r="G73" s="266">
        <v>1</v>
      </c>
      <c r="H73" s="267" t="s">
        <v>683</v>
      </c>
    </row>
    <row r="74" spans="1:8" s="327" customFormat="1" ht="40.5" customHeight="1">
      <c r="A74" s="247" t="s">
        <v>1066</v>
      </c>
      <c r="B74" s="287" t="s">
        <v>1703</v>
      </c>
      <c r="C74" s="249">
        <v>4</v>
      </c>
      <c r="D74" s="250">
        <v>53108</v>
      </c>
      <c r="E74" s="247" t="s">
        <v>1067</v>
      </c>
      <c r="F74" s="248" t="s">
        <v>1704</v>
      </c>
      <c r="G74" s="249">
        <v>4</v>
      </c>
      <c r="H74" s="250">
        <v>16117</v>
      </c>
    </row>
    <row r="75" spans="1:8" s="327" customFormat="1" ht="40.5" customHeight="1">
      <c r="A75" s="247" t="s">
        <v>1068</v>
      </c>
      <c r="B75" s="248" t="s">
        <v>1069</v>
      </c>
      <c r="C75" s="249">
        <v>6</v>
      </c>
      <c r="D75" s="250">
        <v>58400</v>
      </c>
      <c r="E75" s="247" t="s">
        <v>1070</v>
      </c>
      <c r="F75" s="248" t="s">
        <v>1705</v>
      </c>
      <c r="G75" s="249">
        <v>9</v>
      </c>
      <c r="H75" s="250">
        <v>87298</v>
      </c>
    </row>
    <row r="76" spans="1:8" s="327" customFormat="1" ht="40.5" customHeight="1">
      <c r="A76" s="247" t="s">
        <v>1071</v>
      </c>
      <c r="B76" s="248" t="s">
        <v>1706</v>
      </c>
      <c r="C76" s="249">
        <v>7</v>
      </c>
      <c r="D76" s="250">
        <v>180418</v>
      </c>
      <c r="E76" s="247" t="s">
        <v>1072</v>
      </c>
      <c r="F76" s="248" t="s">
        <v>1707</v>
      </c>
      <c r="G76" s="249">
        <v>6</v>
      </c>
      <c r="H76" s="250">
        <v>104302</v>
      </c>
    </row>
    <row r="77" spans="1:8" s="327" customFormat="1" ht="40.5" customHeight="1">
      <c r="A77" s="247" t="s">
        <v>1073</v>
      </c>
      <c r="B77" s="248" t="s">
        <v>1074</v>
      </c>
      <c r="C77" s="249">
        <v>3</v>
      </c>
      <c r="D77" s="250">
        <v>82778</v>
      </c>
      <c r="E77" s="247" t="s">
        <v>1075</v>
      </c>
      <c r="F77" s="248" t="s">
        <v>1708</v>
      </c>
      <c r="G77" s="249">
        <v>3</v>
      </c>
      <c r="H77" s="250">
        <v>78329</v>
      </c>
    </row>
    <row r="78" spans="1:8" s="327" customFormat="1" ht="40.5" customHeight="1">
      <c r="A78" s="247" t="s">
        <v>1076</v>
      </c>
      <c r="B78" s="248" t="s">
        <v>1709</v>
      </c>
      <c r="C78" s="249">
        <v>2</v>
      </c>
      <c r="D78" s="250" t="s">
        <v>683</v>
      </c>
      <c r="E78" s="247" t="s">
        <v>1077</v>
      </c>
      <c r="F78" s="248" t="s">
        <v>1710</v>
      </c>
      <c r="G78" s="249">
        <v>3</v>
      </c>
      <c r="H78" s="250">
        <v>8168</v>
      </c>
    </row>
    <row r="79" spans="1:8" s="327" customFormat="1" ht="40.5" customHeight="1">
      <c r="A79" s="247" t="s">
        <v>1078</v>
      </c>
      <c r="B79" s="248" t="s">
        <v>1711</v>
      </c>
      <c r="C79" s="249">
        <v>1</v>
      </c>
      <c r="D79" s="250" t="s">
        <v>683</v>
      </c>
      <c r="E79" s="247" t="s">
        <v>1079</v>
      </c>
      <c r="F79" s="248" t="s">
        <v>1712</v>
      </c>
      <c r="G79" s="249">
        <v>4</v>
      </c>
      <c r="H79" s="250">
        <v>66139</v>
      </c>
    </row>
    <row r="80" spans="1:8" s="322" customFormat="1" ht="40.5" customHeight="1">
      <c r="A80" s="247" t="s">
        <v>1080</v>
      </c>
      <c r="B80" s="263" t="s">
        <v>1713</v>
      </c>
      <c r="C80" s="249">
        <v>5</v>
      </c>
      <c r="D80" s="250">
        <v>393342</v>
      </c>
      <c r="E80" s="247" t="s">
        <v>1081</v>
      </c>
      <c r="F80" s="248" t="s">
        <v>1082</v>
      </c>
      <c r="G80" s="249">
        <v>17</v>
      </c>
      <c r="H80" s="250">
        <v>230337</v>
      </c>
    </row>
    <row r="81" spans="1:8" s="327" customFormat="1" ht="40.5" customHeight="1">
      <c r="A81" s="247" t="s">
        <v>1083</v>
      </c>
      <c r="B81" s="248" t="s">
        <v>1714</v>
      </c>
      <c r="C81" s="249">
        <v>2</v>
      </c>
      <c r="D81" s="250" t="s">
        <v>683</v>
      </c>
      <c r="E81" s="332"/>
      <c r="F81" s="333"/>
      <c r="G81" s="333"/>
      <c r="H81" s="334"/>
    </row>
    <row r="82" spans="1:8" s="327" customFormat="1" ht="40.5" customHeight="1">
      <c r="A82" s="247" t="s">
        <v>1084</v>
      </c>
      <c r="B82" s="248" t="s">
        <v>1085</v>
      </c>
      <c r="C82" s="249">
        <v>2</v>
      </c>
      <c r="D82" s="250" t="s">
        <v>683</v>
      </c>
      <c r="E82" s="286" t="s">
        <v>1086</v>
      </c>
      <c r="F82" s="261" t="s">
        <v>424</v>
      </c>
      <c r="G82" s="255">
        <v>446</v>
      </c>
      <c r="H82" s="256">
        <v>5172742</v>
      </c>
    </row>
    <row r="83" spans="1:8" s="327" customFormat="1" ht="40.5" customHeight="1">
      <c r="A83" s="247" t="s">
        <v>1087</v>
      </c>
      <c r="B83" s="248" t="s">
        <v>1715</v>
      </c>
      <c r="C83" s="249">
        <v>1</v>
      </c>
      <c r="D83" s="250" t="s">
        <v>1088</v>
      </c>
      <c r="E83" s="247" t="s">
        <v>1089</v>
      </c>
      <c r="F83" s="248" t="s">
        <v>1716</v>
      </c>
      <c r="G83" s="249">
        <v>82</v>
      </c>
      <c r="H83" s="250">
        <v>248105</v>
      </c>
    </row>
    <row r="84" spans="1:8" s="327" customFormat="1" ht="40.5" customHeight="1">
      <c r="A84" s="247" t="s">
        <v>1090</v>
      </c>
      <c r="B84" s="248" t="s">
        <v>1717</v>
      </c>
      <c r="C84" s="249">
        <v>2</v>
      </c>
      <c r="D84" s="250" t="s">
        <v>1088</v>
      </c>
      <c r="E84" s="247" t="s">
        <v>1091</v>
      </c>
      <c r="F84" s="248" t="s">
        <v>1718</v>
      </c>
      <c r="G84" s="249">
        <v>68</v>
      </c>
      <c r="H84" s="250">
        <v>273694</v>
      </c>
    </row>
    <row r="85" spans="1:8" s="327" customFormat="1" ht="40.5" customHeight="1">
      <c r="A85" s="247" t="s">
        <v>1092</v>
      </c>
      <c r="B85" s="248" t="s">
        <v>1719</v>
      </c>
      <c r="C85" s="249">
        <v>10</v>
      </c>
      <c r="D85" s="250">
        <v>171802</v>
      </c>
      <c r="E85" s="247" t="s">
        <v>1093</v>
      </c>
      <c r="F85" s="248" t="s">
        <v>1720</v>
      </c>
      <c r="G85" s="249">
        <v>70</v>
      </c>
      <c r="H85" s="250">
        <v>749086</v>
      </c>
    </row>
    <row r="86" spans="1:8" s="327" customFormat="1" ht="40.5" customHeight="1">
      <c r="A86" s="247" t="s">
        <v>1094</v>
      </c>
      <c r="B86" s="263" t="s">
        <v>1095</v>
      </c>
      <c r="C86" s="249">
        <v>1</v>
      </c>
      <c r="D86" s="250" t="s">
        <v>1088</v>
      </c>
      <c r="E86" s="247" t="s">
        <v>1096</v>
      </c>
      <c r="F86" s="248" t="s">
        <v>1721</v>
      </c>
      <c r="G86" s="249">
        <v>7</v>
      </c>
      <c r="H86" s="250">
        <v>49313</v>
      </c>
    </row>
    <row r="87" spans="1:8" s="327" customFormat="1" ht="40.5" customHeight="1">
      <c r="A87" s="247" t="s">
        <v>1097</v>
      </c>
      <c r="B87" s="263" t="s">
        <v>1722</v>
      </c>
      <c r="C87" s="249">
        <v>6</v>
      </c>
      <c r="D87" s="250">
        <v>90748</v>
      </c>
      <c r="E87" s="247" t="s">
        <v>1098</v>
      </c>
      <c r="F87" s="248" t="s">
        <v>1723</v>
      </c>
      <c r="G87" s="249">
        <v>9</v>
      </c>
      <c r="H87" s="250">
        <v>107985</v>
      </c>
    </row>
    <row r="88" spans="1:8" s="327" customFormat="1" ht="40.5" customHeight="1">
      <c r="A88" s="247" t="s">
        <v>1099</v>
      </c>
      <c r="B88" s="248" t="s">
        <v>1724</v>
      </c>
      <c r="C88" s="249">
        <v>2</v>
      </c>
      <c r="D88" s="250" t="s">
        <v>1088</v>
      </c>
      <c r="E88" s="247" t="s">
        <v>1100</v>
      </c>
      <c r="F88" s="248" t="s">
        <v>1725</v>
      </c>
      <c r="G88" s="249">
        <v>5</v>
      </c>
      <c r="H88" s="250">
        <v>8560</v>
      </c>
    </row>
    <row r="89" spans="1:8" s="327" customFormat="1" ht="40.5" customHeight="1">
      <c r="A89" s="247" t="s">
        <v>1101</v>
      </c>
      <c r="B89" s="248" t="s">
        <v>1726</v>
      </c>
      <c r="C89" s="249">
        <v>2</v>
      </c>
      <c r="D89" s="250" t="s">
        <v>1088</v>
      </c>
      <c r="E89" s="247" t="s">
        <v>1102</v>
      </c>
      <c r="F89" s="248" t="s">
        <v>1727</v>
      </c>
      <c r="G89" s="249">
        <v>34</v>
      </c>
      <c r="H89" s="250">
        <v>18534</v>
      </c>
    </row>
    <row r="90" spans="1:8" s="327" customFormat="1" ht="40.5" customHeight="1">
      <c r="A90" s="247" t="s">
        <v>1103</v>
      </c>
      <c r="B90" s="248" t="s">
        <v>1728</v>
      </c>
      <c r="C90" s="249">
        <v>1</v>
      </c>
      <c r="D90" s="250" t="s">
        <v>1088</v>
      </c>
      <c r="E90" s="247" t="s">
        <v>1104</v>
      </c>
      <c r="F90" s="248" t="s">
        <v>1729</v>
      </c>
      <c r="G90" s="249">
        <v>2</v>
      </c>
      <c r="H90" s="250" t="s">
        <v>1088</v>
      </c>
    </row>
    <row r="91" spans="1:8" s="327" customFormat="1" ht="40.5" customHeight="1">
      <c r="A91" s="247" t="s">
        <v>1105</v>
      </c>
      <c r="B91" s="248" t="s">
        <v>1730</v>
      </c>
      <c r="C91" s="249">
        <v>4</v>
      </c>
      <c r="D91" s="250">
        <v>9340</v>
      </c>
      <c r="E91" s="247" t="s">
        <v>1106</v>
      </c>
      <c r="F91" s="248" t="s">
        <v>1107</v>
      </c>
      <c r="G91" s="249">
        <v>1</v>
      </c>
      <c r="H91" s="250" t="s">
        <v>630</v>
      </c>
    </row>
    <row r="92" spans="1:8" s="327" customFormat="1" ht="40.5" customHeight="1">
      <c r="A92" s="247" t="s">
        <v>1108</v>
      </c>
      <c r="B92" s="248" t="s">
        <v>1731</v>
      </c>
      <c r="C92" s="249">
        <v>2</v>
      </c>
      <c r="D92" s="250" t="s">
        <v>630</v>
      </c>
      <c r="E92" s="247" t="s">
        <v>1109</v>
      </c>
      <c r="F92" s="248" t="s">
        <v>531</v>
      </c>
      <c r="G92" s="249">
        <v>37</v>
      </c>
      <c r="H92" s="250">
        <v>115793</v>
      </c>
    </row>
    <row r="93" spans="1:8" s="327" customFormat="1" ht="40.5" customHeight="1">
      <c r="A93" s="247" t="s">
        <v>1110</v>
      </c>
      <c r="B93" s="248" t="s">
        <v>1732</v>
      </c>
      <c r="C93" s="249">
        <v>5</v>
      </c>
      <c r="D93" s="250">
        <v>12633</v>
      </c>
      <c r="E93" s="247" t="s">
        <v>1111</v>
      </c>
      <c r="F93" s="248" t="s">
        <v>1733</v>
      </c>
      <c r="G93" s="249">
        <v>2</v>
      </c>
      <c r="H93" s="250" t="s">
        <v>630</v>
      </c>
    </row>
    <row r="94" spans="1:8" s="327" customFormat="1" ht="40.5" customHeight="1">
      <c r="A94" s="247" t="s">
        <v>1112</v>
      </c>
      <c r="B94" s="248" t="s">
        <v>1734</v>
      </c>
      <c r="C94" s="249">
        <v>1</v>
      </c>
      <c r="D94" s="250" t="s">
        <v>630</v>
      </c>
      <c r="E94" s="247" t="s">
        <v>1113</v>
      </c>
      <c r="F94" s="248" t="s">
        <v>1735</v>
      </c>
      <c r="G94" s="249">
        <v>4</v>
      </c>
      <c r="H94" s="250">
        <v>9880</v>
      </c>
    </row>
    <row r="95" spans="1:8" s="327" customFormat="1" ht="40.5" customHeight="1">
      <c r="A95" s="247" t="s">
        <v>1114</v>
      </c>
      <c r="B95" s="248" t="s">
        <v>1736</v>
      </c>
      <c r="C95" s="249">
        <v>1</v>
      </c>
      <c r="D95" s="250" t="s">
        <v>630</v>
      </c>
      <c r="E95" s="247" t="s">
        <v>1115</v>
      </c>
      <c r="F95" s="248" t="s">
        <v>1737</v>
      </c>
      <c r="G95" s="249">
        <v>16</v>
      </c>
      <c r="H95" s="250">
        <v>219329</v>
      </c>
    </row>
    <row r="96" spans="1:8" s="327" customFormat="1" ht="40.5" customHeight="1">
      <c r="A96" s="247" t="s">
        <v>1116</v>
      </c>
      <c r="B96" s="248" t="s">
        <v>1738</v>
      </c>
      <c r="C96" s="249">
        <v>3</v>
      </c>
      <c r="D96" s="250">
        <v>112341</v>
      </c>
      <c r="E96" s="247" t="s">
        <v>1117</v>
      </c>
      <c r="F96" s="257" t="s">
        <v>1118</v>
      </c>
      <c r="G96" s="249">
        <v>8</v>
      </c>
      <c r="H96" s="250">
        <v>23252</v>
      </c>
    </row>
    <row r="97" spans="1:8" s="327" customFormat="1" ht="40.5" customHeight="1">
      <c r="A97" s="247" t="s">
        <v>1119</v>
      </c>
      <c r="B97" s="263" t="s">
        <v>1739</v>
      </c>
      <c r="C97" s="249">
        <v>5</v>
      </c>
      <c r="D97" s="250">
        <v>32817</v>
      </c>
      <c r="E97" s="247" t="s">
        <v>1120</v>
      </c>
      <c r="F97" s="248" t="s">
        <v>1740</v>
      </c>
      <c r="G97" s="249">
        <v>3</v>
      </c>
      <c r="H97" s="250">
        <v>34242</v>
      </c>
    </row>
    <row r="98" spans="1:8" s="327" customFormat="1" ht="40.5" customHeight="1">
      <c r="A98" s="247" t="s">
        <v>1121</v>
      </c>
      <c r="B98" s="263" t="s">
        <v>1741</v>
      </c>
      <c r="C98" s="249">
        <v>2</v>
      </c>
      <c r="D98" s="250" t="s">
        <v>431</v>
      </c>
      <c r="E98" s="247" t="s">
        <v>1122</v>
      </c>
      <c r="F98" s="248" t="s">
        <v>536</v>
      </c>
      <c r="G98" s="249">
        <v>14</v>
      </c>
      <c r="H98" s="250">
        <v>325192</v>
      </c>
    </row>
    <row r="99" spans="1:8" s="327" customFormat="1" ht="40.5" customHeight="1">
      <c r="A99" s="247" t="s">
        <v>1123</v>
      </c>
      <c r="B99" s="248" t="s">
        <v>1742</v>
      </c>
      <c r="C99" s="249">
        <v>3</v>
      </c>
      <c r="D99" s="250">
        <v>76637</v>
      </c>
      <c r="E99" s="247" t="s">
        <v>1124</v>
      </c>
      <c r="F99" s="248" t="s">
        <v>1743</v>
      </c>
      <c r="G99" s="249">
        <v>32</v>
      </c>
      <c r="H99" s="250">
        <v>2207429</v>
      </c>
    </row>
    <row r="100" spans="1:8" s="327" customFormat="1" ht="40.5" customHeight="1">
      <c r="A100" s="247" t="s">
        <v>1125</v>
      </c>
      <c r="B100" s="263" t="s">
        <v>1126</v>
      </c>
      <c r="C100" s="249">
        <v>4</v>
      </c>
      <c r="D100" s="250">
        <v>16874</v>
      </c>
      <c r="E100" s="247" t="s">
        <v>1127</v>
      </c>
      <c r="F100" s="248" t="s">
        <v>1744</v>
      </c>
      <c r="G100" s="249">
        <v>3</v>
      </c>
      <c r="H100" s="250">
        <v>261303</v>
      </c>
    </row>
    <row r="101" spans="1:8" s="327" customFormat="1" ht="40.5" customHeight="1">
      <c r="A101" s="247" t="s">
        <v>1128</v>
      </c>
      <c r="B101" s="248" t="s">
        <v>1745</v>
      </c>
      <c r="C101" s="249">
        <v>1</v>
      </c>
      <c r="D101" s="250" t="s">
        <v>431</v>
      </c>
      <c r="E101" s="247" t="s">
        <v>1129</v>
      </c>
      <c r="F101" s="248" t="s">
        <v>1746</v>
      </c>
      <c r="G101" s="249">
        <v>1</v>
      </c>
      <c r="H101" s="250" t="s">
        <v>431</v>
      </c>
    </row>
    <row r="102" spans="1:8" s="327" customFormat="1" ht="40.5" customHeight="1">
      <c r="A102" s="247" t="s">
        <v>1130</v>
      </c>
      <c r="B102" s="248" t="s">
        <v>1747</v>
      </c>
      <c r="C102" s="249">
        <v>1</v>
      </c>
      <c r="D102" s="250" t="s">
        <v>431</v>
      </c>
      <c r="E102" s="247" t="s">
        <v>1131</v>
      </c>
      <c r="F102" s="248" t="s">
        <v>1748</v>
      </c>
      <c r="G102" s="249">
        <v>1</v>
      </c>
      <c r="H102" s="250" t="s">
        <v>431</v>
      </c>
    </row>
    <row r="103" spans="1:8" s="327" customFormat="1" ht="40.5" customHeight="1">
      <c r="A103" s="247" t="s">
        <v>1132</v>
      </c>
      <c r="B103" s="248" t="s">
        <v>1749</v>
      </c>
      <c r="C103" s="249">
        <v>1</v>
      </c>
      <c r="D103" s="250" t="s">
        <v>431</v>
      </c>
      <c r="E103" s="247" t="s">
        <v>1133</v>
      </c>
      <c r="F103" s="248" t="s">
        <v>1750</v>
      </c>
      <c r="G103" s="249">
        <v>3</v>
      </c>
      <c r="H103" s="250">
        <v>21108</v>
      </c>
    </row>
    <row r="104" spans="1:8" s="327" customFormat="1" ht="40.5" customHeight="1">
      <c r="A104" s="247" t="s">
        <v>1134</v>
      </c>
      <c r="B104" s="248" t="s">
        <v>1751</v>
      </c>
      <c r="C104" s="249">
        <v>2</v>
      </c>
      <c r="D104" s="250" t="s">
        <v>431</v>
      </c>
      <c r="E104" s="247" t="s">
        <v>1135</v>
      </c>
      <c r="F104" s="248" t="s">
        <v>1752</v>
      </c>
      <c r="G104" s="249">
        <v>16</v>
      </c>
      <c r="H104" s="250">
        <v>243001</v>
      </c>
    </row>
    <row r="105" spans="1:8" s="327" customFormat="1" ht="40.5" customHeight="1">
      <c r="A105" s="247" t="s">
        <v>1136</v>
      </c>
      <c r="B105" s="248" t="s">
        <v>1753</v>
      </c>
      <c r="C105" s="249">
        <v>5</v>
      </c>
      <c r="D105" s="250">
        <v>246122</v>
      </c>
      <c r="E105" s="247" t="s">
        <v>1137</v>
      </c>
      <c r="F105" s="248" t="s">
        <v>1754</v>
      </c>
      <c r="G105" s="249">
        <v>2</v>
      </c>
      <c r="H105" s="250" t="s">
        <v>431</v>
      </c>
    </row>
    <row r="106" spans="1:8" s="327" customFormat="1" ht="40.5" customHeight="1">
      <c r="A106" s="247" t="s">
        <v>1138</v>
      </c>
      <c r="B106" s="248" t="s">
        <v>1755</v>
      </c>
      <c r="C106" s="249">
        <v>2</v>
      </c>
      <c r="D106" s="250" t="s">
        <v>431</v>
      </c>
      <c r="E106" s="247" t="s">
        <v>1139</v>
      </c>
      <c r="F106" s="248" t="s">
        <v>3550</v>
      </c>
      <c r="G106" s="249">
        <v>1</v>
      </c>
      <c r="H106" s="250" t="s">
        <v>431</v>
      </c>
    </row>
    <row r="107" spans="1:8" s="327" customFormat="1" ht="40.5" customHeight="1">
      <c r="A107" s="247" t="s">
        <v>3551</v>
      </c>
      <c r="B107" s="248" t="s">
        <v>1756</v>
      </c>
      <c r="C107" s="249">
        <v>5</v>
      </c>
      <c r="D107" s="250">
        <v>96394</v>
      </c>
      <c r="E107" s="247" t="s">
        <v>3552</v>
      </c>
      <c r="F107" s="248" t="s">
        <v>1757</v>
      </c>
      <c r="G107" s="249">
        <v>5</v>
      </c>
      <c r="H107" s="250">
        <v>58346</v>
      </c>
    </row>
    <row r="108" spans="1:8" s="327" customFormat="1" ht="40.5" customHeight="1">
      <c r="A108" s="264" t="s">
        <v>3553</v>
      </c>
      <c r="B108" s="265" t="s">
        <v>1758</v>
      </c>
      <c r="C108" s="266">
        <v>1</v>
      </c>
      <c r="D108" s="267" t="s">
        <v>431</v>
      </c>
      <c r="E108" s="264" t="s">
        <v>3554</v>
      </c>
      <c r="F108" s="265" t="s">
        <v>1759</v>
      </c>
      <c r="G108" s="266">
        <v>1</v>
      </c>
      <c r="H108" s="267" t="s">
        <v>431</v>
      </c>
    </row>
    <row r="109" spans="1:8" s="327" customFormat="1" ht="40.5" customHeight="1">
      <c r="A109" s="247" t="s">
        <v>3555</v>
      </c>
      <c r="B109" s="248" t="s">
        <v>3556</v>
      </c>
      <c r="C109" s="249">
        <v>1</v>
      </c>
      <c r="D109" s="250" t="s">
        <v>431</v>
      </c>
      <c r="E109" s="247" t="s">
        <v>3557</v>
      </c>
      <c r="F109" s="248" t="s">
        <v>1760</v>
      </c>
      <c r="G109" s="249">
        <v>1</v>
      </c>
      <c r="H109" s="250" t="s">
        <v>431</v>
      </c>
    </row>
    <row r="110" spans="1:8" s="327" customFormat="1" ht="40.5" customHeight="1">
      <c r="A110" s="247" t="s">
        <v>3558</v>
      </c>
      <c r="B110" s="248" t="s">
        <v>1761</v>
      </c>
      <c r="C110" s="249">
        <v>18</v>
      </c>
      <c r="D110" s="250">
        <v>162696</v>
      </c>
      <c r="E110" s="247" t="s">
        <v>3559</v>
      </c>
      <c r="F110" s="248" t="s">
        <v>1762</v>
      </c>
      <c r="G110" s="249">
        <v>2</v>
      </c>
      <c r="H110" s="250" t="s">
        <v>431</v>
      </c>
    </row>
    <row r="111" spans="1:8" s="327" customFormat="1" ht="40.5" customHeight="1">
      <c r="A111" s="332"/>
      <c r="B111" s="333"/>
      <c r="C111" s="333"/>
      <c r="D111" s="334"/>
      <c r="E111" s="247" t="s">
        <v>3560</v>
      </c>
      <c r="F111" s="248" t="s">
        <v>1763</v>
      </c>
      <c r="G111" s="249">
        <v>8</v>
      </c>
      <c r="H111" s="250">
        <v>634972</v>
      </c>
    </row>
    <row r="112" spans="1:8" s="327" customFormat="1" ht="40.5" customHeight="1">
      <c r="A112" s="335" t="s">
        <v>3561</v>
      </c>
      <c r="B112" s="336" t="s">
        <v>425</v>
      </c>
      <c r="C112" s="337">
        <v>254</v>
      </c>
      <c r="D112" s="338">
        <v>5067745</v>
      </c>
      <c r="E112" s="247" t="s">
        <v>3562</v>
      </c>
      <c r="F112" s="248" t="s">
        <v>1764</v>
      </c>
      <c r="G112" s="249">
        <v>1</v>
      </c>
      <c r="H112" s="250" t="s">
        <v>671</v>
      </c>
    </row>
    <row r="113" spans="1:8" s="327" customFormat="1" ht="40.5" customHeight="1">
      <c r="A113" s="247" t="s">
        <v>3563</v>
      </c>
      <c r="B113" s="248" t="s">
        <v>1765</v>
      </c>
      <c r="C113" s="249">
        <v>25</v>
      </c>
      <c r="D113" s="250">
        <v>147399</v>
      </c>
      <c r="E113" s="247" t="s">
        <v>3564</v>
      </c>
      <c r="F113" s="248" t="s">
        <v>1766</v>
      </c>
      <c r="G113" s="249">
        <v>1</v>
      </c>
      <c r="H113" s="250" t="s">
        <v>671</v>
      </c>
    </row>
    <row r="114" spans="1:8" s="327" customFormat="1" ht="40.5" customHeight="1">
      <c r="A114" s="247" t="s">
        <v>3565</v>
      </c>
      <c r="B114" s="248" t="s">
        <v>3566</v>
      </c>
      <c r="C114" s="249">
        <v>19</v>
      </c>
      <c r="D114" s="250">
        <v>2087720</v>
      </c>
      <c r="E114" s="247" t="s">
        <v>3567</v>
      </c>
      <c r="F114" s="248" t="s">
        <v>1767</v>
      </c>
      <c r="G114" s="249">
        <v>5</v>
      </c>
      <c r="H114" s="250">
        <v>941465</v>
      </c>
    </row>
    <row r="115" spans="1:8" s="327" customFormat="1" ht="40.5" customHeight="1">
      <c r="A115" s="247" t="s">
        <v>3568</v>
      </c>
      <c r="B115" s="248" t="s">
        <v>1768</v>
      </c>
      <c r="C115" s="249">
        <v>5</v>
      </c>
      <c r="D115" s="250">
        <v>267758</v>
      </c>
      <c r="E115" s="247" t="s">
        <v>3569</v>
      </c>
      <c r="F115" s="248" t="s">
        <v>1769</v>
      </c>
      <c r="G115" s="249">
        <v>2</v>
      </c>
      <c r="H115" s="250" t="s">
        <v>671</v>
      </c>
    </row>
    <row r="116" spans="1:8" s="327" customFormat="1" ht="40.5" customHeight="1">
      <c r="A116" s="247" t="s">
        <v>3570</v>
      </c>
      <c r="B116" s="248" t="s">
        <v>1770</v>
      </c>
      <c r="C116" s="249">
        <v>31</v>
      </c>
      <c r="D116" s="250">
        <v>179245</v>
      </c>
      <c r="E116" s="247" t="s">
        <v>3571</v>
      </c>
      <c r="F116" s="248" t="s">
        <v>1771</v>
      </c>
      <c r="G116" s="249">
        <v>1</v>
      </c>
      <c r="H116" s="250" t="s">
        <v>671</v>
      </c>
    </row>
    <row r="117" spans="1:8" s="327" customFormat="1" ht="40.5" customHeight="1">
      <c r="A117" s="247" t="s">
        <v>3572</v>
      </c>
      <c r="B117" s="248" t="s">
        <v>1772</v>
      </c>
      <c r="C117" s="249">
        <v>2</v>
      </c>
      <c r="D117" s="250" t="s">
        <v>671</v>
      </c>
      <c r="E117" s="247" t="s">
        <v>3573</v>
      </c>
      <c r="F117" s="248" t="s">
        <v>1773</v>
      </c>
      <c r="G117" s="249">
        <v>1</v>
      </c>
      <c r="H117" s="250" t="s">
        <v>671</v>
      </c>
    </row>
    <row r="118" spans="1:8" s="327" customFormat="1" ht="40.5" customHeight="1">
      <c r="A118" s="247" t="s">
        <v>3574</v>
      </c>
      <c r="B118" s="248" t="s">
        <v>1774</v>
      </c>
      <c r="C118" s="249">
        <v>1</v>
      </c>
      <c r="D118" s="250" t="s">
        <v>671</v>
      </c>
      <c r="E118" s="247" t="s">
        <v>3575</v>
      </c>
      <c r="F118" s="248" t="s">
        <v>1775</v>
      </c>
      <c r="G118" s="249">
        <v>15</v>
      </c>
      <c r="H118" s="250">
        <v>434288</v>
      </c>
    </row>
    <row r="119" spans="1:8" s="327" customFormat="1" ht="40.5" customHeight="1">
      <c r="A119" s="247" t="s">
        <v>3576</v>
      </c>
      <c r="B119" s="248" t="s">
        <v>1776</v>
      </c>
      <c r="C119" s="249">
        <v>30</v>
      </c>
      <c r="D119" s="250">
        <v>541703</v>
      </c>
      <c r="E119" s="247" t="s">
        <v>3577</v>
      </c>
      <c r="F119" s="248" t="s">
        <v>555</v>
      </c>
      <c r="G119" s="249">
        <v>9</v>
      </c>
      <c r="H119" s="250">
        <v>279641</v>
      </c>
    </row>
    <row r="120" spans="1:8" s="327" customFormat="1" ht="40.5" customHeight="1">
      <c r="A120" s="247" t="s">
        <v>3578</v>
      </c>
      <c r="B120" s="248" t="s">
        <v>1777</v>
      </c>
      <c r="C120" s="249">
        <v>5</v>
      </c>
      <c r="D120" s="250">
        <v>428323</v>
      </c>
      <c r="E120" s="247" t="s">
        <v>3579</v>
      </c>
      <c r="F120" s="248" t="s">
        <v>556</v>
      </c>
      <c r="G120" s="249">
        <v>5</v>
      </c>
      <c r="H120" s="250">
        <v>329484</v>
      </c>
    </row>
    <row r="121" spans="1:8" s="327" customFormat="1" ht="40.5" customHeight="1">
      <c r="A121" s="247" t="s">
        <v>3580</v>
      </c>
      <c r="B121" s="248" t="s">
        <v>1778</v>
      </c>
      <c r="C121" s="249">
        <v>1</v>
      </c>
      <c r="D121" s="250" t="s">
        <v>671</v>
      </c>
      <c r="E121" s="247" t="s">
        <v>3581</v>
      </c>
      <c r="F121" s="248" t="s">
        <v>557</v>
      </c>
      <c r="G121" s="249">
        <v>44</v>
      </c>
      <c r="H121" s="250">
        <v>3330639</v>
      </c>
    </row>
    <row r="122" spans="1:8" s="327" customFormat="1" ht="40.5" customHeight="1">
      <c r="A122" s="247" t="s">
        <v>3582</v>
      </c>
      <c r="B122" s="248" t="s">
        <v>1779</v>
      </c>
      <c r="C122" s="249">
        <v>1</v>
      </c>
      <c r="D122" s="250" t="s">
        <v>671</v>
      </c>
      <c r="E122" s="247" t="s">
        <v>3583</v>
      </c>
      <c r="F122" s="248" t="s">
        <v>1780</v>
      </c>
      <c r="G122" s="249">
        <v>22</v>
      </c>
      <c r="H122" s="250">
        <v>234449</v>
      </c>
    </row>
    <row r="123" spans="1:8" s="327" customFormat="1" ht="40.5" customHeight="1">
      <c r="A123" s="247" t="s">
        <v>3584</v>
      </c>
      <c r="B123" s="248" t="s">
        <v>3585</v>
      </c>
      <c r="C123" s="249">
        <v>4</v>
      </c>
      <c r="D123" s="250">
        <v>15750</v>
      </c>
      <c r="E123" s="247" t="s">
        <v>3586</v>
      </c>
      <c r="F123" s="248" t="s">
        <v>1781</v>
      </c>
      <c r="G123" s="249">
        <v>10</v>
      </c>
      <c r="H123" s="250">
        <v>8237</v>
      </c>
    </row>
    <row r="124" spans="1:8" s="327" customFormat="1" ht="40.5" customHeight="1">
      <c r="A124" s="247" t="s">
        <v>3587</v>
      </c>
      <c r="B124" s="248" t="s">
        <v>1782</v>
      </c>
      <c r="C124" s="249">
        <v>3</v>
      </c>
      <c r="D124" s="250">
        <v>1779</v>
      </c>
      <c r="E124" s="247" t="s">
        <v>3588</v>
      </c>
      <c r="F124" s="248" t="s">
        <v>1783</v>
      </c>
      <c r="G124" s="249">
        <v>7</v>
      </c>
      <c r="H124" s="250">
        <v>24325</v>
      </c>
    </row>
    <row r="125" spans="1:8" s="327" customFormat="1" ht="40.5" customHeight="1">
      <c r="A125" s="247" t="s">
        <v>3589</v>
      </c>
      <c r="B125" s="248" t="s">
        <v>1784</v>
      </c>
      <c r="C125" s="249">
        <v>4</v>
      </c>
      <c r="D125" s="250">
        <v>13209</v>
      </c>
      <c r="E125" s="247" t="s">
        <v>3590</v>
      </c>
      <c r="F125" s="248" t="s">
        <v>1785</v>
      </c>
      <c r="G125" s="249">
        <v>9</v>
      </c>
      <c r="H125" s="250">
        <v>180000</v>
      </c>
    </row>
    <row r="126" spans="1:8" s="327" customFormat="1" ht="40.5" customHeight="1">
      <c r="A126" s="247" t="s">
        <v>3591</v>
      </c>
      <c r="B126" s="248" t="s">
        <v>1786</v>
      </c>
      <c r="C126" s="249">
        <v>3</v>
      </c>
      <c r="D126" s="250">
        <v>45774</v>
      </c>
      <c r="E126" s="247" t="s">
        <v>3592</v>
      </c>
      <c r="F126" s="248" t="s">
        <v>1787</v>
      </c>
      <c r="G126" s="249">
        <v>3</v>
      </c>
      <c r="H126" s="250">
        <v>1517167</v>
      </c>
    </row>
    <row r="127" spans="1:8" s="327" customFormat="1" ht="40.5" customHeight="1">
      <c r="A127" s="247" t="s">
        <v>3593</v>
      </c>
      <c r="B127" s="248" t="s">
        <v>547</v>
      </c>
      <c r="C127" s="249">
        <v>6</v>
      </c>
      <c r="D127" s="250">
        <v>19357</v>
      </c>
      <c r="E127" s="247" t="s">
        <v>3594</v>
      </c>
      <c r="F127" s="248" t="s">
        <v>1788</v>
      </c>
      <c r="G127" s="249">
        <v>2</v>
      </c>
      <c r="H127" s="250" t="s">
        <v>671</v>
      </c>
    </row>
    <row r="128" spans="1:8" s="327" customFormat="1" ht="40.5" customHeight="1">
      <c r="A128" s="247" t="s">
        <v>3595</v>
      </c>
      <c r="B128" s="248" t="s">
        <v>1789</v>
      </c>
      <c r="C128" s="249">
        <v>98</v>
      </c>
      <c r="D128" s="250">
        <v>1159050</v>
      </c>
      <c r="E128" s="247" t="s">
        <v>3596</v>
      </c>
      <c r="F128" s="248" t="s">
        <v>1790</v>
      </c>
      <c r="G128" s="249">
        <v>3</v>
      </c>
      <c r="H128" s="250">
        <v>3276268</v>
      </c>
    </row>
    <row r="129" spans="1:8" s="327" customFormat="1" ht="40.5" customHeight="1">
      <c r="A129" s="247" t="s">
        <v>3597</v>
      </c>
      <c r="B129" s="248" t="s">
        <v>549</v>
      </c>
      <c r="C129" s="249">
        <v>8</v>
      </c>
      <c r="D129" s="250">
        <v>40990</v>
      </c>
      <c r="E129" s="247" t="s">
        <v>3598</v>
      </c>
      <c r="F129" s="248" t="s">
        <v>1791</v>
      </c>
      <c r="G129" s="249">
        <v>4</v>
      </c>
      <c r="H129" s="250">
        <v>168481</v>
      </c>
    </row>
    <row r="130" spans="1:8" s="327" customFormat="1" ht="40.5" customHeight="1">
      <c r="A130" s="247" t="s">
        <v>3599</v>
      </c>
      <c r="B130" s="248" t="s">
        <v>550</v>
      </c>
      <c r="C130" s="249">
        <v>4</v>
      </c>
      <c r="D130" s="250">
        <v>11508</v>
      </c>
      <c r="E130" s="247" t="s">
        <v>3600</v>
      </c>
      <c r="F130" s="269" t="s">
        <v>1792</v>
      </c>
      <c r="G130" s="249">
        <v>8</v>
      </c>
      <c r="H130" s="250">
        <v>467837</v>
      </c>
    </row>
    <row r="131" spans="1:8" s="327" customFormat="1" ht="40.5" customHeight="1">
      <c r="A131" s="247" t="s">
        <v>3601</v>
      </c>
      <c r="B131" s="248" t="s">
        <v>1793</v>
      </c>
      <c r="C131" s="249">
        <v>4</v>
      </c>
      <c r="D131" s="250">
        <v>96031</v>
      </c>
      <c r="E131" s="247"/>
      <c r="F131" s="257"/>
      <c r="G131" s="249"/>
      <c r="H131" s="250"/>
    </row>
    <row r="132" spans="1:8" s="327" customFormat="1" ht="40.5" customHeight="1">
      <c r="A132" s="247"/>
      <c r="B132" s="257"/>
      <c r="C132" s="249"/>
      <c r="D132" s="250"/>
      <c r="E132" s="286" t="s">
        <v>3602</v>
      </c>
      <c r="F132" s="261" t="s">
        <v>427</v>
      </c>
      <c r="G132" s="255">
        <v>203</v>
      </c>
      <c r="H132" s="256">
        <v>4200427</v>
      </c>
    </row>
    <row r="133" spans="1:8" s="327" customFormat="1" ht="40.5" customHeight="1">
      <c r="A133" s="286" t="s">
        <v>3603</v>
      </c>
      <c r="B133" s="261" t="s">
        <v>3604</v>
      </c>
      <c r="C133" s="255">
        <v>177</v>
      </c>
      <c r="D133" s="256">
        <v>18922699</v>
      </c>
      <c r="E133" s="247" t="s">
        <v>3605</v>
      </c>
      <c r="F133" s="248" t="s">
        <v>1794</v>
      </c>
      <c r="G133" s="249">
        <v>138</v>
      </c>
      <c r="H133" s="250">
        <v>2583786</v>
      </c>
    </row>
    <row r="134" spans="1:8" s="327" customFormat="1" ht="40.5" customHeight="1">
      <c r="A134" s="247" t="s">
        <v>3606</v>
      </c>
      <c r="B134" s="248" t="s">
        <v>1795</v>
      </c>
      <c r="C134" s="249">
        <v>1</v>
      </c>
      <c r="D134" s="250" t="s">
        <v>1088</v>
      </c>
      <c r="E134" s="247" t="s">
        <v>3607</v>
      </c>
      <c r="F134" s="248" t="s">
        <v>1796</v>
      </c>
      <c r="G134" s="249">
        <v>24</v>
      </c>
      <c r="H134" s="250">
        <v>640926</v>
      </c>
    </row>
    <row r="135" spans="1:8" s="327" customFormat="1" ht="40.5" customHeight="1">
      <c r="A135" s="247" t="s">
        <v>3608</v>
      </c>
      <c r="B135" s="248" t="s">
        <v>1797</v>
      </c>
      <c r="C135" s="249">
        <v>1</v>
      </c>
      <c r="D135" s="250" t="s">
        <v>1088</v>
      </c>
      <c r="E135" s="247" t="s">
        <v>3609</v>
      </c>
      <c r="F135" s="248" t="s">
        <v>1798</v>
      </c>
      <c r="G135" s="249">
        <v>4</v>
      </c>
      <c r="H135" s="250">
        <v>249160</v>
      </c>
    </row>
    <row r="136" spans="1:8" s="322" customFormat="1" ht="40.5" customHeight="1">
      <c r="A136" s="247" t="s">
        <v>3610</v>
      </c>
      <c r="B136" s="248" t="s">
        <v>1799</v>
      </c>
      <c r="C136" s="249">
        <v>1</v>
      </c>
      <c r="D136" s="250" t="s">
        <v>1088</v>
      </c>
      <c r="E136" s="247" t="s">
        <v>3611</v>
      </c>
      <c r="F136" s="248" t="s">
        <v>1800</v>
      </c>
      <c r="G136" s="249">
        <v>24</v>
      </c>
      <c r="H136" s="250">
        <v>591933</v>
      </c>
    </row>
    <row r="137" spans="1:8" s="327" customFormat="1" ht="40.5" customHeight="1">
      <c r="A137" s="247" t="s">
        <v>3612</v>
      </c>
      <c r="B137" s="248" t="s">
        <v>1801</v>
      </c>
      <c r="C137" s="249">
        <v>2</v>
      </c>
      <c r="D137" s="250" t="s">
        <v>1088</v>
      </c>
      <c r="E137" s="247" t="s">
        <v>3613</v>
      </c>
      <c r="F137" s="248" t="s">
        <v>1802</v>
      </c>
      <c r="G137" s="249">
        <v>11</v>
      </c>
      <c r="H137" s="250">
        <v>91222</v>
      </c>
    </row>
    <row r="138" spans="1:8" s="327" customFormat="1" ht="40.5" customHeight="1">
      <c r="A138" s="247" t="s">
        <v>3614</v>
      </c>
      <c r="B138" s="248" t="s">
        <v>1803</v>
      </c>
      <c r="C138" s="249">
        <v>1</v>
      </c>
      <c r="D138" s="250" t="s">
        <v>1088</v>
      </c>
      <c r="E138" s="247" t="s">
        <v>3615</v>
      </c>
      <c r="F138" s="248" t="s">
        <v>1804</v>
      </c>
      <c r="G138" s="249">
        <v>1</v>
      </c>
      <c r="H138" s="250" t="s">
        <v>1088</v>
      </c>
    </row>
    <row r="139" spans="1:8" s="327" customFormat="1" ht="40.5" customHeight="1">
      <c r="A139" s="247" t="s">
        <v>3616</v>
      </c>
      <c r="B139" s="248" t="s">
        <v>1805</v>
      </c>
      <c r="C139" s="249">
        <v>1</v>
      </c>
      <c r="D139" s="250" t="s">
        <v>1088</v>
      </c>
      <c r="E139" s="247" t="s">
        <v>3617</v>
      </c>
      <c r="F139" s="248" t="s">
        <v>1806</v>
      </c>
      <c r="G139" s="249">
        <v>1</v>
      </c>
      <c r="H139" s="250" t="s">
        <v>1088</v>
      </c>
    </row>
    <row r="140" spans="1:8" s="327" customFormat="1" ht="40.5" customHeight="1">
      <c r="A140" s="247" t="s">
        <v>3618</v>
      </c>
      <c r="B140" s="248" t="s">
        <v>1807</v>
      </c>
      <c r="C140" s="249">
        <v>3</v>
      </c>
      <c r="D140" s="250">
        <v>473140</v>
      </c>
      <c r="E140" s="247"/>
      <c r="F140" s="257"/>
      <c r="G140" s="249"/>
      <c r="H140" s="250"/>
    </row>
    <row r="141" spans="1:8" s="327" customFormat="1" ht="40.5" customHeight="1">
      <c r="A141" s="247" t="s">
        <v>3619</v>
      </c>
      <c r="B141" s="248" t="s">
        <v>552</v>
      </c>
      <c r="C141" s="249">
        <v>1</v>
      </c>
      <c r="D141" s="250" t="s">
        <v>1088</v>
      </c>
      <c r="E141" s="286" t="s">
        <v>3620</v>
      </c>
      <c r="F141" s="261" t="s">
        <v>3621</v>
      </c>
      <c r="G141" s="255">
        <v>164</v>
      </c>
      <c r="H141" s="256">
        <v>48900695</v>
      </c>
    </row>
    <row r="142" spans="1:8" s="327" customFormat="1" ht="40.5" customHeight="1">
      <c r="A142" s="247" t="s">
        <v>3622</v>
      </c>
      <c r="B142" s="248" t="s">
        <v>1808</v>
      </c>
      <c r="C142" s="249">
        <v>2</v>
      </c>
      <c r="D142" s="250" t="s">
        <v>1088</v>
      </c>
      <c r="E142" s="247" t="s">
        <v>3623</v>
      </c>
      <c r="F142" s="248" t="s">
        <v>1809</v>
      </c>
      <c r="G142" s="249">
        <v>1</v>
      </c>
      <c r="H142" s="250" t="s">
        <v>1088</v>
      </c>
    </row>
    <row r="143" spans="1:8" s="327" customFormat="1" ht="40.5" customHeight="1">
      <c r="A143" s="264" t="s">
        <v>3624</v>
      </c>
      <c r="B143" s="265" t="s">
        <v>1810</v>
      </c>
      <c r="C143" s="266">
        <v>1</v>
      </c>
      <c r="D143" s="267" t="s">
        <v>1088</v>
      </c>
      <c r="E143" s="264" t="s">
        <v>3625</v>
      </c>
      <c r="F143" s="265" t="s">
        <v>1811</v>
      </c>
      <c r="G143" s="266">
        <v>1</v>
      </c>
      <c r="H143" s="267" t="s">
        <v>1088</v>
      </c>
    </row>
    <row r="144" spans="1:8" s="327" customFormat="1" ht="40.5" customHeight="1">
      <c r="A144" s="247" t="s">
        <v>3626</v>
      </c>
      <c r="B144" s="248" t="s">
        <v>3627</v>
      </c>
      <c r="C144" s="249">
        <v>3</v>
      </c>
      <c r="D144" s="250">
        <v>227638</v>
      </c>
      <c r="E144" s="247" t="s">
        <v>3628</v>
      </c>
      <c r="F144" s="248" t="s">
        <v>1812</v>
      </c>
      <c r="G144" s="249">
        <v>3</v>
      </c>
      <c r="H144" s="250">
        <v>534829</v>
      </c>
    </row>
    <row r="145" spans="1:8" s="327" customFormat="1" ht="40.5" customHeight="1">
      <c r="A145" s="247" t="s">
        <v>3629</v>
      </c>
      <c r="B145" s="248" t="s">
        <v>1813</v>
      </c>
      <c r="C145" s="249">
        <v>2</v>
      </c>
      <c r="D145" s="250" t="s">
        <v>624</v>
      </c>
      <c r="E145" s="247" t="s">
        <v>3630</v>
      </c>
      <c r="F145" s="248" t="s">
        <v>1814</v>
      </c>
      <c r="G145" s="249">
        <v>3</v>
      </c>
      <c r="H145" s="250">
        <v>182729</v>
      </c>
    </row>
    <row r="146" spans="1:8" s="327" customFormat="1" ht="40.5" customHeight="1">
      <c r="A146" s="247" t="s">
        <v>3631</v>
      </c>
      <c r="B146" s="248" t="s">
        <v>1815</v>
      </c>
      <c r="C146" s="249">
        <v>5</v>
      </c>
      <c r="D146" s="250">
        <v>83149</v>
      </c>
      <c r="E146" s="247" t="s">
        <v>3632</v>
      </c>
      <c r="F146" s="248" t="s">
        <v>1816</v>
      </c>
      <c r="G146" s="249">
        <v>1</v>
      </c>
      <c r="H146" s="250" t="s">
        <v>624</v>
      </c>
    </row>
    <row r="147" spans="1:8" s="327" customFormat="1" ht="40.5" customHeight="1">
      <c r="A147" s="247" t="s">
        <v>3633</v>
      </c>
      <c r="B147" s="248" t="s">
        <v>1817</v>
      </c>
      <c r="C147" s="249">
        <v>1</v>
      </c>
      <c r="D147" s="250" t="s">
        <v>624</v>
      </c>
      <c r="E147" s="247" t="s">
        <v>3634</v>
      </c>
      <c r="F147" s="248" t="s">
        <v>1818</v>
      </c>
      <c r="G147" s="249">
        <v>1</v>
      </c>
      <c r="H147" s="250" t="s">
        <v>624</v>
      </c>
    </row>
    <row r="148" spans="1:8" s="327" customFormat="1" ht="40.5" customHeight="1">
      <c r="A148" s="247" t="s">
        <v>3635</v>
      </c>
      <c r="B148" s="248" t="s">
        <v>1819</v>
      </c>
      <c r="C148" s="249">
        <v>2</v>
      </c>
      <c r="D148" s="250" t="s">
        <v>624</v>
      </c>
      <c r="E148" s="247" t="s">
        <v>3636</v>
      </c>
      <c r="F148" s="248" t="s">
        <v>1820</v>
      </c>
      <c r="G148" s="249">
        <v>1</v>
      </c>
      <c r="H148" s="250" t="s">
        <v>624</v>
      </c>
    </row>
    <row r="149" spans="1:8" s="327" customFormat="1" ht="40.5" customHeight="1">
      <c r="A149" s="247" t="s">
        <v>3637</v>
      </c>
      <c r="B149" s="248" t="s">
        <v>1821</v>
      </c>
      <c r="C149" s="249">
        <v>5</v>
      </c>
      <c r="D149" s="250">
        <v>217946</v>
      </c>
      <c r="E149" s="247" t="s">
        <v>3638</v>
      </c>
      <c r="F149" s="248" t="s">
        <v>1612</v>
      </c>
      <c r="G149" s="249">
        <v>3</v>
      </c>
      <c r="H149" s="250">
        <v>569606</v>
      </c>
    </row>
    <row r="150" spans="1:8" s="327" customFormat="1" ht="40.5" customHeight="1">
      <c r="A150" s="247" t="s">
        <v>2018</v>
      </c>
      <c r="B150" s="248" t="s">
        <v>1822</v>
      </c>
      <c r="C150" s="249">
        <v>6</v>
      </c>
      <c r="D150" s="250">
        <v>533828</v>
      </c>
      <c r="E150" s="247" t="s">
        <v>2019</v>
      </c>
      <c r="F150" s="248" t="s">
        <v>1823</v>
      </c>
      <c r="G150" s="249">
        <v>2</v>
      </c>
      <c r="H150" s="250" t="s">
        <v>624</v>
      </c>
    </row>
    <row r="151" spans="1:8" s="327" customFormat="1" ht="40.5" customHeight="1">
      <c r="A151" s="247" t="s">
        <v>2020</v>
      </c>
      <c r="B151" s="248" t="s">
        <v>1824</v>
      </c>
      <c r="C151" s="249">
        <v>1</v>
      </c>
      <c r="D151" s="250" t="s">
        <v>624</v>
      </c>
      <c r="E151" s="247" t="s">
        <v>2021</v>
      </c>
      <c r="F151" s="248" t="s">
        <v>1825</v>
      </c>
      <c r="G151" s="249">
        <v>1</v>
      </c>
      <c r="H151" s="250" t="s">
        <v>624</v>
      </c>
    </row>
    <row r="152" spans="1:8" s="327" customFormat="1" ht="40.5" customHeight="1">
      <c r="A152" s="247" t="s">
        <v>2022</v>
      </c>
      <c r="B152" s="248" t="s">
        <v>1826</v>
      </c>
      <c r="C152" s="249">
        <v>1</v>
      </c>
      <c r="D152" s="250" t="s">
        <v>624</v>
      </c>
      <c r="E152" s="247" t="s">
        <v>2023</v>
      </c>
      <c r="F152" s="248" t="s">
        <v>1827</v>
      </c>
      <c r="G152" s="249">
        <v>3</v>
      </c>
      <c r="H152" s="250">
        <v>834779</v>
      </c>
    </row>
    <row r="153" spans="1:8" s="327" customFormat="1" ht="40.5" customHeight="1">
      <c r="A153" s="247" t="s">
        <v>2024</v>
      </c>
      <c r="B153" s="248" t="s">
        <v>1828</v>
      </c>
      <c r="C153" s="249">
        <v>1</v>
      </c>
      <c r="D153" s="250" t="s">
        <v>624</v>
      </c>
      <c r="E153" s="247" t="s">
        <v>2025</v>
      </c>
      <c r="F153" s="248" t="s">
        <v>1829</v>
      </c>
      <c r="G153" s="249">
        <v>2</v>
      </c>
      <c r="H153" s="250" t="s">
        <v>624</v>
      </c>
    </row>
    <row r="154" spans="1:8" s="327" customFormat="1" ht="40.5" customHeight="1">
      <c r="A154" s="247" t="s">
        <v>2026</v>
      </c>
      <c r="B154" s="248" t="s">
        <v>1830</v>
      </c>
      <c r="C154" s="249">
        <v>1</v>
      </c>
      <c r="D154" s="250" t="s">
        <v>624</v>
      </c>
      <c r="E154" s="247" t="s">
        <v>2027</v>
      </c>
      <c r="F154" s="248" t="s">
        <v>1831</v>
      </c>
      <c r="G154" s="249">
        <v>2</v>
      </c>
      <c r="H154" s="250" t="s">
        <v>624</v>
      </c>
    </row>
    <row r="155" spans="1:8" s="327" customFormat="1" ht="40.5" customHeight="1">
      <c r="A155" s="247" t="s">
        <v>2028</v>
      </c>
      <c r="B155" s="248" t="s">
        <v>2029</v>
      </c>
      <c r="C155" s="249">
        <v>4</v>
      </c>
      <c r="D155" s="250">
        <v>195298</v>
      </c>
      <c r="E155" s="247" t="s">
        <v>2030</v>
      </c>
      <c r="F155" s="248" t="s">
        <v>1832</v>
      </c>
      <c r="G155" s="249">
        <v>5</v>
      </c>
      <c r="H155" s="250">
        <v>592724</v>
      </c>
    </row>
    <row r="156" spans="1:8" s="327" customFormat="1" ht="40.5" customHeight="1">
      <c r="A156" s="247" t="s">
        <v>2031</v>
      </c>
      <c r="B156" s="248" t="s">
        <v>1833</v>
      </c>
      <c r="C156" s="249">
        <v>1</v>
      </c>
      <c r="D156" s="250" t="s">
        <v>624</v>
      </c>
      <c r="E156" s="247" t="s">
        <v>2032</v>
      </c>
      <c r="F156" s="248" t="s">
        <v>1834</v>
      </c>
      <c r="G156" s="249">
        <v>1</v>
      </c>
      <c r="H156" s="250" t="s">
        <v>624</v>
      </c>
    </row>
    <row r="157" spans="1:8" s="322" customFormat="1" ht="40.5" customHeight="1">
      <c r="A157" s="247" t="s">
        <v>2033</v>
      </c>
      <c r="B157" s="248" t="s">
        <v>1835</v>
      </c>
      <c r="C157" s="249">
        <v>1</v>
      </c>
      <c r="D157" s="250" t="s">
        <v>624</v>
      </c>
      <c r="E157" s="247" t="s">
        <v>2034</v>
      </c>
      <c r="F157" s="248" t="s">
        <v>1836</v>
      </c>
      <c r="G157" s="249">
        <v>1</v>
      </c>
      <c r="H157" s="250" t="s">
        <v>624</v>
      </c>
    </row>
    <row r="158" spans="1:8" s="327" customFormat="1" ht="40.5" customHeight="1">
      <c r="A158" s="247" t="s">
        <v>2035</v>
      </c>
      <c r="B158" s="248" t="s">
        <v>1837</v>
      </c>
      <c r="C158" s="249">
        <v>2</v>
      </c>
      <c r="D158" s="250" t="s">
        <v>624</v>
      </c>
      <c r="E158" s="247" t="s">
        <v>2036</v>
      </c>
      <c r="F158" s="248" t="s">
        <v>1838</v>
      </c>
      <c r="G158" s="249">
        <v>1</v>
      </c>
      <c r="H158" s="250" t="s">
        <v>624</v>
      </c>
    </row>
    <row r="159" spans="1:8" s="327" customFormat="1" ht="40.5" customHeight="1">
      <c r="A159" s="247" t="s">
        <v>2037</v>
      </c>
      <c r="B159" s="248" t="s">
        <v>2038</v>
      </c>
      <c r="C159" s="249">
        <v>1</v>
      </c>
      <c r="D159" s="250" t="s">
        <v>624</v>
      </c>
      <c r="E159" s="339" t="s">
        <v>2039</v>
      </c>
      <c r="F159" s="248" t="s">
        <v>3128</v>
      </c>
      <c r="G159" s="249">
        <v>1</v>
      </c>
      <c r="H159" s="250" t="s">
        <v>624</v>
      </c>
    </row>
    <row r="160" spans="1:8" s="327" customFormat="1" ht="40.5" customHeight="1">
      <c r="A160" s="247" t="s">
        <v>2040</v>
      </c>
      <c r="B160" s="248" t="s">
        <v>3129</v>
      </c>
      <c r="C160" s="249">
        <v>2</v>
      </c>
      <c r="D160" s="250" t="s">
        <v>624</v>
      </c>
      <c r="E160" s="247" t="s">
        <v>2041</v>
      </c>
      <c r="F160" s="248" t="s">
        <v>3130</v>
      </c>
      <c r="G160" s="249">
        <v>3</v>
      </c>
      <c r="H160" s="250">
        <v>527461</v>
      </c>
    </row>
    <row r="161" spans="1:8" s="327" customFormat="1" ht="40.5" customHeight="1">
      <c r="A161" s="247" t="s">
        <v>2042</v>
      </c>
      <c r="B161" s="248" t="s">
        <v>3131</v>
      </c>
      <c r="C161" s="249">
        <v>1</v>
      </c>
      <c r="D161" s="250" t="s">
        <v>624</v>
      </c>
      <c r="E161" s="247" t="s">
        <v>2043</v>
      </c>
      <c r="F161" s="248" t="s">
        <v>3132</v>
      </c>
      <c r="G161" s="249">
        <v>5</v>
      </c>
      <c r="H161" s="250">
        <v>2085280</v>
      </c>
    </row>
    <row r="162" spans="1:8" s="327" customFormat="1" ht="40.5" customHeight="1">
      <c r="A162" s="247" t="s">
        <v>2044</v>
      </c>
      <c r="B162" s="248" t="s">
        <v>3133</v>
      </c>
      <c r="C162" s="249">
        <v>1</v>
      </c>
      <c r="D162" s="250" t="s">
        <v>624</v>
      </c>
      <c r="E162" s="247" t="s">
        <v>2045</v>
      </c>
      <c r="F162" s="248" t="s">
        <v>3134</v>
      </c>
      <c r="G162" s="249">
        <v>1</v>
      </c>
      <c r="H162" s="250" t="s">
        <v>624</v>
      </c>
    </row>
    <row r="163" spans="1:8" s="327" customFormat="1" ht="40.5" customHeight="1">
      <c r="A163" s="247" t="s">
        <v>2046</v>
      </c>
      <c r="B163" s="248" t="s">
        <v>3135</v>
      </c>
      <c r="C163" s="249">
        <v>1</v>
      </c>
      <c r="D163" s="250" t="s">
        <v>624</v>
      </c>
      <c r="E163" s="247" t="s">
        <v>2047</v>
      </c>
      <c r="F163" s="248" t="s">
        <v>2048</v>
      </c>
      <c r="G163" s="249">
        <v>1</v>
      </c>
      <c r="H163" s="250" t="s">
        <v>624</v>
      </c>
    </row>
    <row r="164" spans="1:8" s="327" customFormat="1" ht="40.5" customHeight="1">
      <c r="A164" s="247" t="s">
        <v>2049</v>
      </c>
      <c r="B164" s="248" t="s">
        <v>3136</v>
      </c>
      <c r="C164" s="249">
        <v>1</v>
      </c>
      <c r="D164" s="250" t="s">
        <v>624</v>
      </c>
      <c r="E164" s="247" t="s">
        <v>2050</v>
      </c>
      <c r="F164" s="248" t="s">
        <v>3137</v>
      </c>
      <c r="G164" s="249">
        <v>1</v>
      </c>
      <c r="H164" s="250" t="s">
        <v>624</v>
      </c>
    </row>
    <row r="165" spans="1:8" s="327" customFormat="1" ht="40.5" customHeight="1">
      <c r="A165" s="247" t="s">
        <v>2051</v>
      </c>
      <c r="B165" s="248" t="s">
        <v>3138</v>
      </c>
      <c r="C165" s="249">
        <v>4</v>
      </c>
      <c r="D165" s="250">
        <v>43526</v>
      </c>
      <c r="E165" s="247" t="s">
        <v>2052</v>
      </c>
      <c r="F165" s="248" t="s">
        <v>3139</v>
      </c>
      <c r="G165" s="249">
        <v>1</v>
      </c>
      <c r="H165" s="250" t="s">
        <v>624</v>
      </c>
    </row>
    <row r="166" spans="1:8" s="322" customFormat="1" ht="40.5" customHeight="1">
      <c r="A166" s="247" t="s">
        <v>2053</v>
      </c>
      <c r="B166" s="248" t="s">
        <v>3140</v>
      </c>
      <c r="C166" s="249">
        <v>8</v>
      </c>
      <c r="D166" s="250">
        <v>6595513</v>
      </c>
      <c r="E166" s="247" t="s">
        <v>2054</v>
      </c>
      <c r="F166" s="248" t="s">
        <v>3141</v>
      </c>
      <c r="G166" s="249">
        <v>18</v>
      </c>
      <c r="H166" s="250">
        <v>1052992</v>
      </c>
    </row>
    <row r="167" spans="1:8" s="327" customFormat="1" ht="40.5" customHeight="1">
      <c r="A167" s="247" t="s">
        <v>2055</v>
      </c>
      <c r="B167" s="248" t="s">
        <v>3142</v>
      </c>
      <c r="C167" s="249">
        <v>5</v>
      </c>
      <c r="D167" s="250">
        <v>1040616</v>
      </c>
      <c r="E167" s="247"/>
      <c r="F167" s="257"/>
      <c r="G167" s="249"/>
      <c r="H167" s="250"/>
    </row>
    <row r="168" spans="1:8" s="327" customFormat="1" ht="40.5" customHeight="1">
      <c r="A168" s="247" t="s">
        <v>2056</v>
      </c>
      <c r="B168" s="248" t="s">
        <v>3143</v>
      </c>
      <c r="C168" s="249">
        <v>1</v>
      </c>
      <c r="D168" s="250" t="s">
        <v>624</v>
      </c>
      <c r="E168" s="286" t="s">
        <v>2057</v>
      </c>
      <c r="F168" s="261" t="s">
        <v>430</v>
      </c>
      <c r="G168" s="255">
        <v>25</v>
      </c>
      <c r="H168" s="256">
        <v>1215451</v>
      </c>
    </row>
    <row r="169" spans="1:8" s="327" customFormat="1" ht="40.5" customHeight="1">
      <c r="A169" s="247" t="s">
        <v>2058</v>
      </c>
      <c r="B169" s="248" t="s">
        <v>3144</v>
      </c>
      <c r="C169" s="249">
        <v>5</v>
      </c>
      <c r="D169" s="250">
        <v>1314004</v>
      </c>
      <c r="E169" s="247" t="s">
        <v>2059</v>
      </c>
      <c r="F169" s="248" t="s">
        <v>2060</v>
      </c>
      <c r="G169" s="249">
        <v>3</v>
      </c>
      <c r="H169" s="250">
        <v>85957</v>
      </c>
    </row>
    <row r="170" spans="1:8" s="327" customFormat="1" ht="40.5" customHeight="1">
      <c r="A170" s="247" t="s">
        <v>2061</v>
      </c>
      <c r="B170" s="248" t="s">
        <v>3145</v>
      </c>
      <c r="C170" s="249">
        <v>6</v>
      </c>
      <c r="D170" s="250">
        <v>763786</v>
      </c>
      <c r="E170" s="339" t="s">
        <v>2062</v>
      </c>
      <c r="F170" s="287" t="s">
        <v>2063</v>
      </c>
      <c r="G170" s="249">
        <v>18</v>
      </c>
      <c r="H170" s="250">
        <v>1049860</v>
      </c>
    </row>
    <row r="171" spans="1:8" s="327" customFormat="1" ht="40.5" customHeight="1">
      <c r="A171" s="247" t="s">
        <v>2064</v>
      </c>
      <c r="B171" s="248" t="s">
        <v>3146</v>
      </c>
      <c r="C171" s="249">
        <v>2</v>
      </c>
      <c r="D171" s="250" t="s">
        <v>431</v>
      </c>
      <c r="E171" s="247" t="s">
        <v>2065</v>
      </c>
      <c r="F171" s="248" t="s">
        <v>3147</v>
      </c>
      <c r="G171" s="249">
        <v>1</v>
      </c>
      <c r="H171" s="250" t="s">
        <v>431</v>
      </c>
    </row>
    <row r="172" spans="1:8" s="327" customFormat="1" ht="40.5" customHeight="1">
      <c r="A172" s="247" t="s">
        <v>2066</v>
      </c>
      <c r="B172" s="248" t="s">
        <v>3148</v>
      </c>
      <c r="C172" s="249">
        <v>1</v>
      </c>
      <c r="D172" s="250" t="s">
        <v>431</v>
      </c>
      <c r="E172" s="339" t="s">
        <v>2067</v>
      </c>
      <c r="F172" s="269" t="s">
        <v>3149</v>
      </c>
      <c r="G172" s="249">
        <v>3</v>
      </c>
      <c r="H172" s="250" t="s">
        <v>431</v>
      </c>
    </row>
    <row r="173" spans="1:8" s="327" customFormat="1" ht="40.5" customHeight="1">
      <c r="A173" s="247" t="s">
        <v>2068</v>
      </c>
      <c r="B173" s="248" t="s">
        <v>3150</v>
      </c>
      <c r="C173" s="249">
        <v>1</v>
      </c>
      <c r="D173" s="250" t="s">
        <v>431</v>
      </c>
      <c r="E173" s="247"/>
      <c r="F173" s="257"/>
      <c r="G173" s="249"/>
      <c r="H173" s="250"/>
    </row>
    <row r="174" spans="1:8" s="327" customFormat="1" ht="40.5" customHeight="1">
      <c r="A174" s="247" t="s">
        <v>2069</v>
      </c>
      <c r="B174" s="248" t="s">
        <v>3151</v>
      </c>
      <c r="C174" s="249">
        <v>5</v>
      </c>
      <c r="D174" s="250">
        <v>36690</v>
      </c>
      <c r="E174" s="286" t="s">
        <v>2070</v>
      </c>
      <c r="F174" s="261" t="s">
        <v>432</v>
      </c>
      <c r="G174" s="255">
        <v>570</v>
      </c>
      <c r="H174" s="256">
        <v>52404141</v>
      </c>
    </row>
    <row r="175" spans="1:8" s="327" customFormat="1" ht="40.5" customHeight="1">
      <c r="A175" s="247" t="s">
        <v>2071</v>
      </c>
      <c r="B175" s="248" t="s">
        <v>3152</v>
      </c>
      <c r="C175" s="249">
        <v>2</v>
      </c>
      <c r="D175" s="250" t="s">
        <v>431</v>
      </c>
      <c r="E175" s="247" t="s">
        <v>2072</v>
      </c>
      <c r="F175" s="248" t="s">
        <v>2073</v>
      </c>
      <c r="G175" s="249">
        <v>5</v>
      </c>
      <c r="H175" s="250">
        <v>1291134</v>
      </c>
    </row>
    <row r="176" spans="1:8" s="327" customFormat="1" ht="40.5" customHeight="1">
      <c r="A176" s="339" t="s">
        <v>2074</v>
      </c>
      <c r="B176" s="248" t="s">
        <v>3153</v>
      </c>
      <c r="C176" s="249">
        <v>4</v>
      </c>
      <c r="D176" s="250">
        <v>425261</v>
      </c>
      <c r="E176" s="247" t="s">
        <v>2075</v>
      </c>
      <c r="F176" s="248" t="s">
        <v>2076</v>
      </c>
      <c r="G176" s="249">
        <v>1</v>
      </c>
      <c r="H176" s="250" t="s">
        <v>431</v>
      </c>
    </row>
    <row r="177" spans="1:8" s="327" customFormat="1" ht="40.5" customHeight="1">
      <c r="A177" s="247" t="s">
        <v>2077</v>
      </c>
      <c r="B177" s="248" t="s">
        <v>2078</v>
      </c>
      <c r="C177" s="249">
        <v>12</v>
      </c>
      <c r="D177" s="250">
        <v>25746588</v>
      </c>
      <c r="E177" s="247" t="s">
        <v>2079</v>
      </c>
      <c r="F177" s="248" t="s">
        <v>3154</v>
      </c>
      <c r="G177" s="249">
        <v>1</v>
      </c>
      <c r="H177" s="250" t="s">
        <v>431</v>
      </c>
    </row>
    <row r="178" spans="1:8" s="327" customFormat="1" ht="40.5" customHeight="1">
      <c r="A178" s="264" t="s">
        <v>2080</v>
      </c>
      <c r="B178" s="265" t="s">
        <v>3155</v>
      </c>
      <c r="C178" s="266">
        <v>2</v>
      </c>
      <c r="D178" s="267" t="s">
        <v>431</v>
      </c>
      <c r="E178" s="264" t="s">
        <v>2081</v>
      </c>
      <c r="F178" s="265" t="s">
        <v>3156</v>
      </c>
      <c r="G178" s="266">
        <v>2</v>
      </c>
      <c r="H178" s="267" t="s">
        <v>431</v>
      </c>
    </row>
    <row r="179" spans="1:8" s="327" customFormat="1" ht="40.5" customHeight="1">
      <c r="A179" s="339" t="s">
        <v>2082</v>
      </c>
      <c r="B179" s="248" t="s">
        <v>3157</v>
      </c>
      <c r="C179" s="249">
        <v>4</v>
      </c>
      <c r="D179" s="250">
        <v>1078068</v>
      </c>
      <c r="E179" s="247"/>
      <c r="F179" s="257"/>
      <c r="G179" s="249"/>
      <c r="H179" s="250"/>
    </row>
    <row r="180" spans="1:8" s="327" customFormat="1" ht="40.5" customHeight="1">
      <c r="A180" s="247" t="s">
        <v>2083</v>
      </c>
      <c r="B180" s="248" t="s">
        <v>3158</v>
      </c>
      <c r="C180" s="249">
        <v>3</v>
      </c>
      <c r="D180" s="250">
        <v>152947</v>
      </c>
      <c r="E180" s="286" t="s">
        <v>2084</v>
      </c>
      <c r="F180" s="261" t="s">
        <v>433</v>
      </c>
      <c r="G180" s="255">
        <v>109</v>
      </c>
      <c r="H180" s="256">
        <v>18136718</v>
      </c>
    </row>
    <row r="181" spans="1:8" s="327" customFormat="1" ht="40.5" customHeight="1">
      <c r="A181" s="247" t="s">
        <v>2085</v>
      </c>
      <c r="B181" s="248" t="s">
        <v>2086</v>
      </c>
      <c r="C181" s="249">
        <v>2</v>
      </c>
      <c r="D181" s="250" t="s">
        <v>431</v>
      </c>
      <c r="E181" s="247" t="s">
        <v>2087</v>
      </c>
      <c r="F181" s="248" t="s">
        <v>3159</v>
      </c>
      <c r="G181" s="249">
        <v>1</v>
      </c>
      <c r="H181" s="250" t="s">
        <v>431</v>
      </c>
    </row>
    <row r="182" spans="1:8" s="327" customFormat="1" ht="40.5" customHeight="1">
      <c r="A182" s="247" t="s">
        <v>2088</v>
      </c>
      <c r="B182" s="269" t="s">
        <v>3160</v>
      </c>
      <c r="C182" s="249">
        <v>12</v>
      </c>
      <c r="D182" s="250">
        <v>330878</v>
      </c>
      <c r="E182" s="247" t="s">
        <v>2089</v>
      </c>
      <c r="F182" s="248" t="s">
        <v>3161</v>
      </c>
      <c r="G182" s="249">
        <v>2</v>
      </c>
      <c r="H182" s="250" t="s">
        <v>431</v>
      </c>
    </row>
    <row r="183" spans="1:8" s="327" customFormat="1" ht="40.5" customHeight="1">
      <c r="A183" s="247" t="s">
        <v>2090</v>
      </c>
      <c r="B183" s="340" t="s">
        <v>3162</v>
      </c>
      <c r="C183" s="249">
        <v>10</v>
      </c>
      <c r="D183" s="250">
        <v>115376</v>
      </c>
      <c r="E183" s="247" t="s">
        <v>2091</v>
      </c>
      <c r="F183" s="248" t="s">
        <v>3163</v>
      </c>
      <c r="G183" s="249">
        <v>2</v>
      </c>
      <c r="H183" s="250" t="s">
        <v>431</v>
      </c>
    </row>
    <row r="184" spans="1:8" s="327" customFormat="1" ht="40.5" customHeight="1">
      <c r="A184" s="247" t="s">
        <v>2092</v>
      </c>
      <c r="B184" s="248" t="s">
        <v>2093</v>
      </c>
      <c r="C184" s="249">
        <v>17</v>
      </c>
      <c r="D184" s="250">
        <v>4508628</v>
      </c>
      <c r="E184" s="247" t="s">
        <v>2094</v>
      </c>
      <c r="F184" s="248" t="s">
        <v>3164</v>
      </c>
      <c r="G184" s="249">
        <v>1</v>
      </c>
      <c r="H184" s="250" t="s">
        <v>431</v>
      </c>
    </row>
    <row r="185" spans="1:8" s="327" customFormat="1" ht="40.5" customHeight="1">
      <c r="A185" s="247" t="s">
        <v>2095</v>
      </c>
      <c r="B185" s="248" t="s">
        <v>2096</v>
      </c>
      <c r="C185" s="249">
        <v>4</v>
      </c>
      <c r="D185" s="250">
        <v>97010</v>
      </c>
      <c r="E185" s="247" t="s">
        <v>2097</v>
      </c>
      <c r="F185" s="248" t="s">
        <v>2098</v>
      </c>
      <c r="G185" s="249">
        <v>2</v>
      </c>
      <c r="H185" s="250" t="s">
        <v>431</v>
      </c>
    </row>
    <row r="186" spans="1:8" s="327" customFormat="1" ht="40.5" customHeight="1">
      <c r="A186" s="247" t="s">
        <v>2099</v>
      </c>
      <c r="B186" s="248" t="s">
        <v>2100</v>
      </c>
      <c r="C186" s="249">
        <v>6</v>
      </c>
      <c r="D186" s="250">
        <v>1896821</v>
      </c>
      <c r="E186" s="247" t="s">
        <v>2101</v>
      </c>
      <c r="F186" s="248" t="s">
        <v>3165</v>
      </c>
      <c r="G186" s="249">
        <v>1</v>
      </c>
      <c r="H186" s="250" t="s">
        <v>431</v>
      </c>
    </row>
    <row r="187" spans="1:8" s="327" customFormat="1" ht="40.5" customHeight="1">
      <c r="A187" s="247" t="s">
        <v>2102</v>
      </c>
      <c r="B187" s="248" t="s">
        <v>3166</v>
      </c>
      <c r="C187" s="249">
        <v>1</v>
      </c>
      <c r="D187" s="250" t="s">
        <v>431</v>
      </c>
      <c r="E187" s="247" t="s">
        <v>2103</v>
      </c>
      <c r="F187" s="248" t="s">
        <v>3167</v>
      </c>
      <c r="G187" s="249">
        <v>2</v>
      </c>
      <c r="H187" s="250" t="s">
        <v>431</v>
      </c>
    </row>
    <row r="188" spans="1:8" s="327" customFormat="1" ht="40.5" customHeight="1">
      <c r="A188" s="247" t="s">
        <v>2104</v>
      </c>
      <c r="B188" s="248" t="s">
        <v>568</v>
      </c>
      <c r="C188" s="249">
        <v>2</v>
      </c>
      <c r="D188" s="250" t="s">
        <v>431</v>
      </c>
      <c r="E188" s="247" t="s">
        <v>2105</v>
      </c>
      <c r="F188" s="248" t="s">
        <v>3168</v>
      </c>
      <c r="G188" s="249">
        <v>2</v>
      </c>
      <c r="H188" s="250" t="s">
        <v>431</v>
      </c>
    </row>
    <row r="189" spans="1:8" s="327" customFormat="1" ht="40.5" customHeight="1">
      <c r="A189" s="247" t="s">
        <v>2106</v>
      </c>
      <c r="B189" s="340" t="s">
        <v>3169</v>
      </c>
      <c r="C189" s="249">
        <v>20</v>
      </c>
      <c r="D189" s="250">
        <v>2047021</v>
      </c>
      <c r="E189" s="247" t="s">
        <v>2107</v>
      </c>
      <c r="F189" s="269" t="s">
        <v>3170</v>
      </c>
      <c r="G189" s="249">
        <v>4</v>
      </c>
      <c r="H189" s="250">
        <v>155021</v>
      </c>
    </row>
    <row r="190" spans="1:8" s="327" customFormat="1" ht="40.5" customHeight="1">
      <c r="A190" s="247" t="s">
        <v>2108</v>
      </c>
      <c r="B190" s="248" t="s">
        <v>3171</v>
      </c>
      <c r="C190" s="249">
        <v>64</v>
      </c>
      <c r="D190" s="250">
        <v>3819213</v>
      </c>
      <c r="E190" s="247" t="s">
        <v>2109</v>
      </c>
      <c r="F190" s="248" t="s">
        <v>3172</v>
      </c>
      <c r="G190" s="249">
        <v>1</v>
      </c>
      <c r="H190" s="250" t="s">
        <v>431</v>
      </c>
    </row>
    <row r="191" spans="1:8" s="327" customFormat="1" ht="40.5" customHeight="1">
      <c r="A191" s="247" t="s">
        <v>2110</v>
      </c>
      <c r="B191" s="248" t="s">
        <v>3173</v>
      </c>
      <c r="C191" s="249">
        <v>90</v>
      </c>
      <c r="D191" s="250">
        <v>3707714</v>
      </c>
      <c r="E191" s="247" t="s">
        <v>2111</v>
      </c>
      <c r="F191" s="248" t="s">
        <v>3174</v>
      </c>
      <c r="G191" s="249">
        <v>3</v>
      </c>
      <c r="H191" s="250">
        <v>255863</v>
      </c>
    </row>
    <row r="192" spans="1:8" s="322" customFormat="1" ht="40.5" customHeight="1">
      <c r="A192" s="247" t="s">
        <v>2112</v>
      </c>
      <c r="B192" s="248" t="s">
        <v>2113</v>
      </c>
      <c r="C192" s="249">
        <v>5</v>
      </c>
      <c r="D192" s="250">
        <v>28124</v>
      </c>
      <c r="E192" s="247" t="s">
        <v>2114</v>
      </c>
      <c r="F192" s="248" t="s">
        <v>3175</v>
      </c>
      <c r="G192" s="249">
        <v>6</v>
      </c>
      <c r="H192" s="250">
        <v>221619</v>
      </c>
    </row>
    <row r="193" spans="1:8" s="327" customFormat="1" ht="40.5" customHeight="1">
      <c r="A193" s="247" t="s">
        <v>2115</v>
      </c>
      <c r="B193" s="248" t="s">
        <v>3176</v>
      </c>
      <c r="C193" s="249">
        <v>41</v>
      </c>
      <c r="D193" s="250">
        <v>1852887</v>
      </c>
      <c r="E193" s="247" t="s">
        <v>2116</v>
      </c>
      <c r="F193" s="248" t="s">
        <v>3177</v>
      </c>
      <c r="G193" s="249">
        <v>1</v>
      </c>
      <c r="H193" s="250" t="s">
        <v>431</v>
      </c>
    </row>
    <row r="194" spans="1:8" s="327" customFormat="1" ht="40.5" customHeight="1">
      <c r="A194" s="247" t="s">
        <v>2117</v>
      </c>
      <c r="B194" s="341" t="s">
        <v>3178</v>
      </c>
      <c r="C194" s="249">
        <v>12</v>
      </c>
      <c r="D194" s="250">
        <v>212861</v>
      </c>
      <c r="E194" s="247" t="s">
        <v>2118</v>
      </c>
      <c r="F194" s="248" t="s">
        <v>3179</v>
      </c>
      <c r="G194" s="249">
        <v>26</v>
      </c>
      <c r="H194" s="250">
        <v>939592</v>
      </c>
    </row>
    <row r="195" spans="1:8" s="327" customFormat="1" ht="40.5" customHeight="1">
      <c r="A195" s="247" t="s">
        <v>2119</v>
      </c>
      <c r="B195" s="248" t="s">
        <v>2120</v>
      </c>
      <c r="C195" s="249">
        <v>29</v>
      </c>
      <c r="D195" s="250">
        <v>1960449</v>
      </c>
      <c r="E195" s="247" t="s">
        <v>2121</v>
      </c>
      <c r="F195" s="248" t="s">
        <v>3180</v>
      </c>
      <c r="G195" s="249">
        <v>2</v>
      </c>
      <c r="H195" s="250" t="s">
        <v>431</v>
      </c>
    </row>
    <row r="196" spans="1:8" s="327" customFormat="1" ht="40.5" customHeight="1">
      <c r="A196" s="247" t="s">
        <v>2122</v>
      </c>
      <c r="B196" s="248" t="s">
        <v>2123</v>
      </c>
      <c r="C196" s="249">
        <v>11</v>
      </c>
      <c r="D196" s="250">
        <v>1870985</v>
      </c>
      <c r="E196" s="247" t="s">
        <v>2124</v>
      </c>
      <c r="F196" s="248" t="s">
        <v>3181</v>
      </c>
      <c r="G196" s="249">
        <v>3</v>
      </c>
      <c r="H196" s="250">
        <v>9109</v>
      </c>
    </row>
    <row r="197" spans="1:8" s="327" customFormat="1" ht="40.5" customHeight="1">
      <c r="A197" s="247" t="s">
        <v>2125</v>
      </c>
      <c r="B197" s="248" t="s">
        <v>2126</v>
      </c>
      <c r="C197" s="249">
        <v>1</v>
      </c>
      <c r="D197" s="250">
        <v>193387</v>
      </c>
      <c r="E197" s="247" t="s">
        <v>2127</v>
      </c>
      <c r="F197" s="248" t="s">
        <v>3182</v>
      </c>
      <c r="G197" s="249">
        <v>3</v>
      </c>
      <c r="H197" s="250">
        <v>17380</v>
      </c>
    </row>
    <row r="198" spans="1:8" s="327" customFormat="1" ht="40.5" customHeight="1">
      <c r="A198" s="247" t="s">
        <v>2128</v>
      </c>
      <c r="B198" s="263" t="s">
        <v>3183</v>
      </c>
      <c r="C198" s="249">
        <v>4</v>
      </c>
      <c r="D198" s="250">
        <v>405720</v>
      </c>
      <c r="E198" s="247" t="s">
        <v>2129</v>
      </c>
      <c r="F198" s="248" t="s">
        <v>3184</v>
      </c>
      <c r="G198" s="249">
        <v>22</v>
      </c>
      <c r="H198" s="250">
        <v>3363639</v>
      </c>
    </row>
    <row r="199" spans="1:8" s="327" customFormat="1" ht="40.5" customHeight="1">
      <c r="A199" s="247" t="s">
        <v>2130</v>
      </c>
      <c r="B199" s="248" t="s">
        <v>3185</v>
      </c>
      <c r="C199" s="249">
        <v>3</v>
      </c>
      <c r="D199" s="250">
        <v>14976</v>
      </c>
      <c r="E199" s="247" t="s">
        <v>2131</v>
      </c>
      <c r="F199" s="248" t="s">
        <v>3186</v>
      </c>
      <c r="G199" s="249">
        <v>7</v>
      </c>
      <c r="H199" s="250">
        <v>1037229</v>
      </c>
    </row>
    <row r="200" spans="1:8" s="327" customFormat="1" ht="40.5" customHeight="1">
      <c r="A200" s="247" t="s">
        <v>2132</v>
      </c>
      <c r="B200" s="248" t="s">
        <v>2133</v>
      </c>
      <c r="C200" s="249">
        <v>17</v>
      </c>
      <c r="D200" s="250">
        <v>1421228</v>
      </c>
      <c r="E200" s="247" t="s">
        <v>2134</v>
      </c>
      <c r="F200" s="248" t="s">
        <v>3187</v>
      </c>
      <c r="G200" s="249">
        <v>1</v>
      </c>
      <c r="H200" s="250" t="s">
        <v>431</v>
      </c>
    </row>
    <row r="201" spans="1:8" s="322" customFormat="1" ht="40.5" customHeight="1">
      <c r="A201" s="247" t="s">
        <v>2135</v>
      </c>
      <c r="B201" s="248" t="s">
        <v>3188</v>
      </c>
      <c r="C201" s="249">
        <v>3</v>
      </c>
      <c r="D201" s="250">
        <v>3500</v>
      </c>
      <c r="E201" s="247" t="s">
        <v>2136</v>
      </c>
      <c r="F201" s="248" t="s">
        <v>3189</v>
      </c>
      <c r="G201" s="249">
        <v>5</v>
      </c>
      <c r="H201" s="250">
        <v>44199</v>
      </c>
    </row>
    <row r="202" spans="1:8" s="327" customFormat="1" ht="40.5" customHeight="1">
      <c r="A202" s="247" t="s">
        <v>2137</v>
      </c>
      <c r="B202" s="248" t="s">
        <v>3190</v>
      </c>
      <c r="C202" s="249">
        <v>5</v>
      </c>
      <c r="D202" s="250">
        <v>37287</v>
      </c>
      <c r="E202" s="247" t="s">
        <v>2138</v>
      </c>
      <c r="F202" s="248" t="s">
        <v>3191</v>
      </c>
      <c r="G202" s="249">
        <v>1</v>
      </c>
      <c r="H202" s="250" t="s">
        <v>431</v>
      </c>
    </row>
    <row r="203" spans="1:8" s="327" customFormat="1" ht="40.5" customHeight="1">
      <c r="A203" s="247" t="s">
        <v>2139</v>
      </c>
      <c r="B203" s="341" t="s">
        <v>2140</v>
      </c>
      <c r="C203" s="249">
        <v>5</v>
      </c>
      <c r="D203" s="250">
        <v>279351</v>
      </c>
      <c r="E203" s="247" t="s">
        <v>2141</v>
      </c>
      <c r="F203" s="248" t="s">
        <v>3192</v>
      </c>
      <c r="G203" s="249">
        <v>9</v>
      </c>
      <c r="H203" s="250">
        <v>298237</v>
      </c>
    </row>
    <row r="204" spans="1:8" s="327" customFormat="1" ht="40.5" customHeight="1">
      <c r="A204" s="247" t="s">
        <v>2142</v>
      </c>
      <c r="B204" s="248" t="s">
        <v>3193</v>
      </c>
      <c r="C204" s="249">
        <v>16</v>
      </c>
      <c r="D204" s="250">
        <v>6908250</v>
      </c>
      <c r="E204" s="247"/>
      <c r="F204" s="248"/>
      <c r="G204" s="249"/>
      <c r="H204" s="250"/>
    </row>
    <row r="205" spans="1:8" s="327" customFormat="1" ht="40.5" customHeight="1">
      <c r="A205" s="247" t="s">
        <v>2143</v>
      </c>
      <c r="B205" s="248" t="s">
        <v>3194</v>
      </c>
      <c r="C205" s="249">
        <v>18</v>
      </c>
      <c r="D205" s="250">
        <v>1015761</v>
      </c>
      <c r="E205" s="286">
        <v>20</v>
      </c>
      <c r="F205" s="261" t="s">
        <v>434</v>
      </c>
      <c r="G205" s="255">
        <v>18</v>
      </c>
      <c r="H205" s="256">
        <v>731263</v>
      </c>
    </row>
    <row r="206" spans="1:8" s="327" customFormat="1" ht="40.5" customHeight="1">
      <c r="A206" s="247" t="s">
        <v>2144</v>
      </c>
      <c r="B206" s="248" t="s">
        <v>3195</v>
      </c>
      <c r="C206" s="249">
        <v>14</v>
      </c>
      <c r="D206" s="250">
        <v>305073</v>
      </c>
      <c r="E206" s="247" t="s">
        <v>2145</v>
      </c>
      <c r="F206" s="248" t="s">
        <v>3196</v>
      </c>
      <c r="G206" s="249">
        <v>1</v>
      </c>
      <c r="H206" s="250" t="s">
        <v>1088</v>
      </c>
    </row>
    <row r="207" spans="1:8" s="327" customFormat="1" ht="40.5" customHeight="1">
      <c r="A207" s="247" t="s">
        <v>2146</v>
      </c>
      <c r="B207" s="248" t="s">
        <v>2147</v>
      </c>
      <c r="C207" s="249">
        <v>34</v>
      </c>
      <c r="D207" s="250">
        <v>2039120</v>
      </c>
      <c r="E207" s="247" t="s">
        <v>2148</v>
      </c>
      <c r="F207" s="248" t="s">
        <v>3197</v>
      </c>
      <c r="G207" s="249">
        <v>1</v>
      </c>
      <c r="H207" s="250" t="s">
        <v>1088</v>
      </c>
    </row>
    <row r="208" spans="1:8" s="327" customFormat="1" ht="40.5" customHeight="1">
      <c r="A208" s="247" t="s">
        <v>2149</v>
      </c>
      <c r="B208" s="248" t="s">
        <v>3198</v>
      </c>
      <c r="C208" s="249">
        <v>31</v>
      </c>
      <c r="D208" s="250">
        <v>5487374</v>
      </c>
      <c r="E208" s="247" t="s">
        <v>2150</v>
      </c>
      <c r="F208" s="248" t="s">
        <v>3199</v>
      </c>
      <c r="G208" s="249">
        <v>1</v>
      </c>
      <c r="H208" s="250" t="s">
        <v>1088</v>
      </c>
    </row>
    <row r="209" spans="1:8" s="327" customFormat="1" ht="40.5" customHeight="1">
      <c r="A209" s="247" t="s">
        <v>2151</v>
      </c>
      <c r="B209" s="248" t="s">
        <v>3200</v>
      </c>
      <c r="C209" s="249">
        <v>3</v>
      </c>
      <c r="D209" s="250">
        <v>1001417</v>
      </c>
      <c r="E209" s="247" t="s">
        <v>2152</v>
      </c>
      <c r="F209" s="248" t="s">
        <v>3201</v>
      </c>
      <c r="G209" s="249">
        <v>1</v>
      </c>
      <c r="H209" s="250" t="s">
        <v>1088</v>
      </c>
    </row>
    <row r="210" spans="1:8" s="327" customFormat="1" ht="40.5" customHeight="1">
      <c r="A210" s="247" t="s">
        <v>2153</v>
      </c>
      <c r="B210" s="248" t="s">
        <v>3202</v>
      </c>
      <c r="C210" s="249">
        <v>36</v>
      </c>
      <c r="D210" s="250">
        <v>3174632</v>
      </c>
      <c r="E210" s="247" t="s">
        <v>2154</v>
      </c>
      <c r="F210" s="248" t="s">
        <v>3203</v>
      </c>
      <c r="G210" s="249">
        <v>1</v>
      </c>
      <c r="H210" s="250" t="s">
        <v>1088</v>
      </c>
    </row>
    <row r="211" spans="1:8" s="327" customFormat="1" ht="40.5" customHeight="1">
      <c r="A211" s="247" t="s">
        <v>2155</v>
      </c>
      <c r="B211" s="248" t="s">
        <v>3204</v>
      </c>
      <c r="C211" s="249">
        <v>13</v>
      </c>
      <c r="D211" s="250">
        <v>447874</v>
      </c>
      <c r="E211" s="247" t="s">
        <v>2156</v>
      </c>
      <c r="F211" s="248" t="s">
        <v>3205</v>
      </c>
      <c r="G211" s="249">
        <v>2</v>
      </c>
      <c r="H211" s="250" t="s">
        <v>1088</v>
      </c>
    </row>
    <row r="212" spans="1:8" s="327" customFormat="1" ht="40.5" customHeight="1">
      <c r="A212" s="247" t="s">
        <v>2157</v>
      </c>
      <c r="B212" s="248" t="s">
        <v>3206</v>
      </c>
      <c r="C212" s="249">
        <v>16</v>
      </c>
      <c r="D212" s="250">
        <v>1117722</v>
      </c>
      <c r="E212" s="247" t="s">
        <v>2158</v>
      </c>
      <c r="F212" s="248" t="s">
        <v>3207</v>
      </c>
      <c r="G212" s="249">
        <v>1</v>
      </c>
      <c r="H212" s="250" t="s">
        <v>1088</v>
      </c>
    </row>
    <row r="213" spans="1:8" s="327" customFormat="1" ht="40.5" customHeight="1">
      <c r="A213" s="264" t="s">
        <v>2159</v>
      </c>
      <c r="B213" s="342" t="s">
        <v>2160</v>
      </c>
      <c r="C213" s="266">
        <v>9</v>
      </c>
      <c r="D213" s="267">
        <v>1718592</v>
      </c>
      <c r="E213" s="264" t="s">
        <v>2161</v>
      </c>
      <c r="F213" s="265" t="s">
        <v>3208</v>
      </c>
      <c r="G213" s="266">
        <v>1</v>
      </c>
      <c r="H213" s="267" t="s">
        <v>1088</v>
      </c>
    </row>
    <row r="214" spans="1:8" s="327" customFormat="1" ht="40.5" customHeight="1">
      <c r="A214" s="247" t="s">
        <v>2162</v>
      </c>
      <c r="B214" s="248" t="s">
        <v>3209</v>
      </c>
      <c r="C214" s="249">
        <v>2</v>
      </c>
      <c r="D214" s="250" t="s">
        <v>1088</v>
      </c>
      <c r="E214" s="247" t="s">
        <v>2163</v>
      </c>
      <c r="F214" s="248" t="s">
        <v>3210</v>
      </c>
      <c r="G214" s="249">
        <v>1</v>
      </c>
      <c r="H214" s="250" t="s">
        <v>1088</v>
      </c>
    </row>
    <row r="215" spans="1:8" s="327" customFormat="1" ht="40.5" customHeight="1">
      <c r="A215" s="247" t="s">
        <v>2164</v>
      </c>
      <c r="B215" s="248" t="s">
        <v>3211</v>
      </c>
      <c r="C215" s="249">
        <v>2</v>
      </c>
      <c r="D215" s="250" t="s">
        <v>1088</v>
      </c>
      <c r="E215" s="247" t="s">
        <v>2165</v>
      </c>
      <c r="F215" s="248" t="s">
        <v>3212</v>
      </c>
      <c r="G215" s="249">
        <v>1</v>
      </c>
      <c r="H215" s="250" t="s">
        <v>1088</v>
      </c>
    </row>
    <row r="216" spans="1:8" s="327" customFormat="1" ht="40.5" customHeight="1">
      <c r="A216" s="247" t="s">
        <v>2166</v>
      </c>
      <c r="B216" s="248" t="s">
        <v>3213</v>
      </c>
      <c r="C216" s="249">
        <v>1</v>
      </c>
      <c r="D216" s="250" t="s">
        <v>1088</v>
      </c>
      <c r="E216" s="247" t="s">
        <v>2167</v>
      </c>
      <c r="F216" s="248" t="s">
        <v>3214</v>
      </c>
      <c r="G216" s="249">
        <v>2</v>
      </c>
      <c r="H216" s="250" t="s">
        <v>1088</v>
      </c>
    </row>
    <row r="217" spans="1:8" s="327" customFormat="1" ht="40.5" customHeight="1">
      <c r="A217" s="247" t="s">
        <v>2168</v>
      </c>
      <c r="B217" s="248" t="s">
        <v>3215</v>
      </c>
      <c r="C217" s="249">
        <v>1</v>
      </c>
      <c r="D217" s="250" t="s">
        <v>1088</v>
      </c>
      <c r="E217" s="247" t="s">
        <v>2169</v>
      </c>
      <c r="F217" s="248" t="s">
        <v>3216</v>
      </c>
      <c r="G217" s="249">
        <v>1</v>
      </c>
      <c r="H217" s="250" t="s">
        <v>1088</v>
      </c>
    </row>
    <row r="218" spans="1:8" s="327" customFormat="1" ht="40.5" customHeight="1">
      <c r="A218" s="247" t="s">
        <v>2170</v>
      </c>
      <c r="B218" s="248" t="s">
        <v>3217</v>
      </c>
      <c r="C218" s="249">
        <v>2</v>
      </c>
      <c r="D218" s="250" t="s">
        <v>1088</v>
      </c>
      <c r="E218" s="247" t="s">
        <v>2171</v>
      </c>
      <c r="F218" s="248" t="s">
        <v>3218</v>
      </c>
      <c r="G218" s="249">
        <v>1</v>
      </c>
      <c r="H218" s="250" t="s">
        <v>1088</v>
      </c>
    </row>
    <row r="219" spans="1:8" s="327" customFormat="1" ht="40.5" customHeight="1">
      <c r="A219" s="247" t="s">
        <v>2172</v>
      </c>
      <c r="B219" s="248" t="s">
        <v>3219</v>
      </c>
      <c r="C219" s="249">
        <v>1</v>
      </c>
      <c r="D219" s="250" t="s">
        <v>1088</v>
      </c>
      <c r="E219" s="247" t="s">
        <v>2173</v>
      </c>
      <c r="F219" s="248" t="s">
        <v>3220</v>
      </c>
      <c r="G219" s="249">
        <v>1</v>
      </c>
      <c r="H219" s="250" t="s">
        <v>1088</v>
      </c>
    </row>
    <row r="220" spans="1:8" s="327" customFormat="1" ht="40.5" customHeight="1">
      <c r="A220" s="286"/>
      <c r="B220" s="261"/>
      <c r="C220" s="255"/>
      <c r="D220" s="256"/>
      <c r="E220" s="247" t="s">
        <v>2174</v>
      </c>
      <c r="F220" s="248" t="s">
        <v>3221</v>
      </c>
      <c r="G220" s="249">
        <v>2</v>
      </c>
      <c r="H220" s="250" t="s">
        <v>1088</v>
      </c>
    </row>
    <row r="221" spans="1:8" s="327" customFormat="1" ht="40.5" customHeight="1">
      <c r="A221" s="286" t="s">
        <v>3222</v>
      </c>
      <c r="B221" s="261" t="s">
        <v>436</v>
      </c>
      <c r="C221" s="255">
        <v>359</v>
      </c>
      <c r="D221" s="256">
        <v>14721694</v>
      </c>
      <c r="E221" s="247" t="s">
        <v>2175</v>
      </c>
      <c r="F221" s="248" t="s">
        <v>3223</v>
      </c>
      <c r="G221" s="249">
        <v>1</v>
      </c>
      <c r="H221" s="250" t="s">
        <v>686</v>
      </c>
    </row>
    <row r="222" spans="1:8" s="327" customFormat="1" ht="40.5" customHeight="1">
      <c r="A222" s="247" t="s">
        <v>2176</v>
      </c>
      <c r="B222" s="248" t="s">
        <v>3224</v>
      </c>
      <c r="C222" s="249">
        <v>2</v>
      </c>
      <c r="D222" s="250" t="s">
        <v>686</v>
      </c>
      <c r="E222" s="247" t="s">
        <v>2177</v>
      </c>
      <c r="F222" s="248" t="s">
        <v>3225</v>
      </c>
      <c r="G222" s="249">
        <v>1</v>
      </c>
      <c r="H222" s="250" t="s">
        <v>686</v>
      </c>
    </row>
    <row r="223" spans="1:8" s="327" customFormat="1" ht="40.5" customHeight="1">
      <c r="A223" s="247" t="s">
        <v>2178</v>
      </c>
      <c r="B223" s="248" t="s">
        <v>3226</v>
      </c>
      <c r="C223" s="249">
        <v>3</v>
      </c>
      <c r="D223" s="250">
        <v>328930</v>
      </c>
      <c r="E223" s="247" t="s">
        <v>2179</v>
      </c>
      <c r="F223" s="248" t="s">
        <v>3227</v>
      </c>
      <c r="G223" s="249">
        <v>36</v>
      </c>
      <c r="H223" s="250">
        <v>2117025</v>
      </c>
    </row>
    <row r="224" spans="1:8" s="327" customFormat="1" ht="40.5" customHeight="1">
      <c r="A224" s="247" t="s">
        <v>2180</v>
      </c>
      <c r="B224" s="248" t="s">
        <v>3228</v>
      </c>
      <c r="C224" s="249">
        <v>1</v>
      </c>
      <c r="D224" s="250" t="s">
        <v>686</v>
      </c>
      <c r="E224" s="247" t="s">
        <v>2181</v>
      </c>
      <c r="F224" s="248" t="s">
        <v>3229</v>
      </c>
      <c r="G224" s="249">
        <v>5</v>
      </c>
      <c r="H224" s="250">
        <v>32465</v>
      </c>
    </row>
    <row r="225" spans="1:8" s="327" customFormat="1" ht="40.5" customHeight="1">
      <c r="A225" s="247" t="s">
        <v>2182</v>
      </c>
      <c r="B225" s="248" t="s">
        <v>2183</v>
      </c>
      <c r="C225" s="249">
        <v>2</v>
      </c>
      <c r="D225" s="250" t="s">
        <v>686</v>
      </c>
      <c r="E225" s="247" t="s">
        <v>2184</v>
      </c>
      <c r="F225" s="248" t="s">
        <v>3230</v>
      </c>
      <c r="G225" s="249">
        <v>2</v>
      </c>
      <c r="H225" s="250" t="s">
        <v>686</v>
      </c>
    </row>
    <row r="226" spans="1:8" s="327" customFormat="1" ht="40.5" customHeight="1">
      <c r="A226" s="247" t="s">
        <v>2185</v>
      </c>
      <c r="B226" s="248" t="s">
        <v>3231</v>
      </c>
      <c r="C226" s="249">
        <v>2</v>
      </c>
      <c r="D226" s="250" t="s">
        <v>686</v>
      </c>
      <c r="E226" s="247" t="s">
        <v>2186</v>
      </c>
      <c r="F226" s="248" t="s">
        <v>3232</v>
      </c>
      <c r="G226" s="249">
        <v>18</v>
      </c>
      <c r="H226" s="250">
        <v>102671</v>
      </c>
    </row>
    <row r="227" spans="1:8" s="327" customFormat="1" ht="40.5" customHeight="1">
      <c r="A227" s="247" t="s">
        <v>2187</v>
      </c>
      <c r="B227" s="248" t="s">
        <v>3233</v>
      </c>
      <c r="C227" s="249">
        <v>1</v>
      </c>
      <c r="D227" s="250" t="s">
        <v>686</v>
      </c>
      <c r="E227" s="247" t="s">
        <v>2188</v>
      </c>
      <c r="F227" s="248" t="s">
        <v>3234</v>
      </c>
      <c r="G227" s="249">
        <v>10</v>
      </c>
      <c r="H227" s="250">
        <v>320546</v>
      </c>
    </row>
    <row r="228" spans="1:8" s="327" customFormat="1" ht="40.5" customHeight="1">
      <c r="A228" s="247" t="s">
        <v>2189</v>
      </c>
      <c r="B228" s="248" t="s">
        <v>3235</v>
      </c>
      <c r="C228" s="249">
        <v>1</v>
      </c>
      <c r="D228" s="250" t="s">
        <v>686</v>
      </c>
      <c r="E228" s="247" t="s">
        <v>2190</v>
      </c>
      <c r="F228" s="248" t="s">
        <v>3236</v>
      </c>
      <c r="G228" s="249">
        <v>1</v>
      </c>
      <c r="H228" s="250" t="s">
        <v>686</v>
      </c>
    </row>
    <row r="229" spans="1:8" s="327" customFormat="1" ht="40.5" customHeight="1">
      <c r="A229" s="247" t="s">
        <v>2191</v>
      </c>
      <c r="B229" s="248" t="s">
        <v>3237</v>
      </c>
      <c r="C229" s="249">
        <v>1</v>
      </c>
      <c r="D229" s="250" t="s">
        <v>686</v>
      </c>
      <c r="E229" s="247" t="s">
        <v>2192</v>
      </c>
      <c r="F229" s="248" t="s">
        <v>3238</v>
      </c>
      <c r="G229" s="249">
        <v>1</v>
      </c>
      <c r="H229" s="250" t="s">
        <v>686</v>
      </c>
    </row>
    <row r="230" spans="1:8" s="327" customFormat="1" ht="40.5" customHeight="1">
      <c r="A230" s="247" t="s">
        <v>2193</v>
      </c>
      <c r="B230" s="248" t="s">
        <v>3239</v>
      </c>
      <c r="C230" s="249">
        <v>1</v>
      </c>
      <c r="D230" s="250" t="s">
        <v>686</v>
      </c>
      <c r="E230" s="247" t="s">
        <v>2194</v>
      </c>
      <c r="F230" s="248" t="s">
        <v>3240</v>
      </c>
      <c r="G230" s="249">
        <v>9</v>
      </c>
      <c r="H230" s="250">
        <v>298145</v>
      </c>
    </row>
    <row r="231" spans="1:8" s="327" customFormat="1" ht="40.5" customHeight="1">
      <c r="A231" s="247" t="s">
        <v>2195</v>
      </c>
      <c r="B231" s="248" t="s">
        <v>3241</v>
      </c>
      <c r="C231" s="249">
        <v>51</v>
      </c>
      <c r="D231" s="250">
        <v>1849589</v>
      </c>
      <c r="E231" s="247" t="s">
        <v>2196</v>
      </c>
      <c r="F231" s="248" t="s">
        <v>3242</v>
      </c>
      <c r="G231" s="249">
        <v>12</v>
      </c>
      <c r="H231" s="250">
        <v>230147</v>
      </c>
    </row>
    <row r="232" spans="1:8" s="327" customFormat="1" ht="40.5" customHeight="1">
      <c r="A232" s="247" t="s">
        <v>2197</v>
      </c>
      <c r="B232" s="248" t="s">
        <v>2198</v>
      </c>
      <c r="C232" s="249">
        <v>2</v>
      </c>
      <c r="D232" s="250" t="s">
        <v>686</v>
      </c>
      <c r="E232" s="247" t="s">
        <v>2199</v>
      </c>
      <c r="F232" s="248" t="s">
        <v>3243</v>
      </c>
      <c r="G232" s="249">
        <v>1</v>
      </c>
      <c r="H232" s="250" t="s">
        <v>686</v>
      </c>
    </row>
    <row r="233" spans="1:8" s="327" customFormat="1" ht="40.5" customHeight="1">
      <c r="A233" s="247" t="s">
        <v>2200</v>
      </c>
      <c r="B233" s="248" t="s">
        <v>3244</v>
      </c>
      <c r="C233" s="249">
        <v>16</v>
      </c>
      <c r="D233" s="250">
        <v>285819</v>
      </c>
      <c r="E233" s="247" t="s">
        <v>2201</v>
      </c>
      <c r="F233" s="248" t="s">
        <v>3245</v>
      </c>
      <c r="G233" s="249">
        <v>12</v>
      </c>
      <c r="H233" s="250">
        <v>493868</v>
      </c>
    </row>
    <row r="234" spans="1:8" s="327" customFormat="1" ht="40.5" customHeight="1">
      <c r="A234" s="247" t="s">
        <v>2202</v>
      </c>
      <c r="B234" s="248" t="s">
        <v>3246</v>
      </c>
      <c r="C234" s="249">
        <v>31</v>
      </c>
      <c r="D234" s="250">
        <v>738500</v>
      </c>
      <c r="E234" s="247" t="s">
        <v>2203</v>
      </c>
      <c r="F234" s="248" t="s">
        <v>3247</v>
      </c>
      <c r="G234" s="249">
        <v>2</v>
      </c>
      <c r="H234" s="250" t="s">
        <v>686</v>
      </c>
    </row>
    <row r="235" spans="1:8" s="327" customFormat="1" ht="40.5" customHeight="1">
      <c r="A235" s="247" t="s">
        <v>2204</v>
      </c>
      <c r="B235" s="248" t="s">
        <v>3248</v>
      </c>
      <c r="C235" s="249">
        <v>3</v>
      </c>
      <c r="D235" s="250">
        <v>396208</v>
      </c>
      <c r="E235" s="247" t="s">
        <v>2205</v>
      </c>
      <c r="F235" s="248" t="s">
        <v>3249</v>
      </c>
      <c r="G235" s="249">
        <v>2</v>
      </c>
      <c r="H235" s="250" t="s">
        <v>686</v>
      </c>
    </row>
    <row r="236" spans="1:8" s="327" customFormat="1" ht="40.5" customHeight="1">
      <c r="A236" s="247" t="s">
        <v>2206</v>
      </c>
      <c r="B236" s="248" t="s">
        <v>3250</v>
      </c>
      <c r="C236" s="249">
        <v>18</v>
      </c>
      <c r="D236" s="250">
        <v>498874</v>
      </c>
      <c r="E236" s="247" t="s">
        <v>2207</v>
      </c>
      <c r="F236" s="248" t="s">
        <v>3251</v>
      </c>
      <c r="G236" s="249">
        <v>1</v>
      </c>
      <c r="H236" s="250" t="s">
        <v>686</v>
      </c>
    </row>
    <row r="237" spans="1:8" s="322" customFormat="1" ht="40.5" customHeight="1">
      <c r="A237" s="247" t="s">
        <v>2208</v>
      </c>
      <c r="B237" s="248" t="s">
        <v>3252</v>
      </c>
      <c r="C237" s="249">
        <v>2</v>
      </c>
      <c r="D237" s="250" t="s">
        <v>686</v>
      </c>
      <c r="E237" s="247" t="s">
        <v>2209</v>
      </c>
      <c r="F237" s="248" t="s">
        <v>3253</v>
      </c>
      <c r="G237" s="249">
        <v>1</v>
      </c>
      <c r="H237" s="250" t="s">
        <v>686</v>
      </c>
    </row>
    <row r="238" spans="1:8" s="327" customFormat="1" ht="40.5" customHeight="1">
      <c r="A238" s="247" t="s">
        <v>2210</v>
      </c>
      <c r="B238" s="248" t="s">
        <v>3254</v>
      </c>
      <c r="C238" s="249">
        <v>1</v>
      </c>
      <c r="D238" s="250" t="s">
        <v>686</v>
      </c>
      <c r="E238" s="247" t="s">
        <v>2211</v>
      </c>
      <c r="F238" s="248" t="s">
        <v>3255</v>
      </c>
      <c r="G238" s="249">
        <v>2</v>
      </c>
      <c r="H238" s="250" t="s">
        <v>686</v>
      </c>
    </row>
    <row r="239" spans="1:8" s="327" customFormat="1" ht="40.5" customHeight="1">
      <c r="A239" s="247" t="s">
        <v>2212</v>
      </c>
      <c r="B239" s="248" t="s">
        <v>3256</v>
      </c>
      <c r="C239" s="249">
        <v>2</v>
      </c>
      <c r="D239" s="250" t="s">
        <v>686</v>
      </c>
      <c r="E239" s="247" t="s">
        <v>2213</v>
      </c>
      <c r="F239" s="248" t="s">
        <v>3257</v>
      </c>
      <c r="G239" s="249">
        <v>8</v>
      </c>
      <c r="H239" s="250">
        <v>898471</v>
      </c>
    </row>
    <row r="240" spans="1:8" s="327" customFormat="1" ht="40.5" customHeight="1">
      <c r="A240" s="247" t="s">
        <v>2379</v>
      </c>
      <c r="B240" s="248" t="s">
        <v>3258</v>
      </c>
      <c r="C240" s="249">
        <v>12</v>
      </c>
      <c r="D240" s="250">
        <v>946592</v>
      </c>
      <c r="E240" s="247"/>
      <c r="F240" s="248"/>
      <c r="G240" s="249"/>
      <c r="H240" s="250"/>
    </row>
    <row r="241" spans="1:8" s="327" customFormat="1" ht="40.5" customHeight="1">
      <c r="A241" s="247" t="s">
        <v>2380</v>
      </c>
      <c r="B241" s="248" t="s">
        <v>3259</v>
      </c>
      <c r="C241" s="249">
        <v>2</v>
      </c>
      <c r="D241" s="250" t="s">
        <v>686</v>
      </c>
      <c r="E241" s="286" t="s">
        <v>2381</v>
      </c>
      <c r="F241" s="261" t="s">
        <v>437</v>
      </c>
      <c r="G241" s="255">
        <v>219</v>
      </c>
      <c r="H241" s="256">
        <v>31184769</v>
      </c>
    </row>
    <row r="242" spans="1:8" s="327" customFormat="1" ht="40.5" customHeight="1">
      <c r="A242" s="247" t="s">
        <v>2382</v>
      </c>
      <c r="B242" s="248" t="s">
        <v>3260</v>
      </c>
      <c r="C242" s="249">
        <v>4</v>
      </c>
      <c r="D242" s="250">
        <v>15766</v>
      </c>
      <c r="E242" s="247" t="s">
        <v>2383</v>
      </c>
      <c r="F242" s="248" t="s">
        <v>3261</v>
      </c>
      <c r="G242" s="249">
        <v>1</v>
      </c>
      <c r="H242" s="250" t="s">
        <v>1088</v>
      </c>
    </row>
    <row r="243" spans="1:8" s="322" customFormat="1" ht="40.5" customHeight="1">
      <c r="A243" s="247" t="s">
        <v>2384</v>
      </c>
      <c r="B243" s="248" t="s">
        <v>3262</v>
      </c>
      <c r="C243" s="249">
        <v>32</v>
      </c>
      <c r="D243" s="250">
        <v>79999</v>
      </c>
      <c r="E243" s="247" t="s">
        <v>2385</v>
      </c>
      <c r="F243" s="248" t="s">
        <v>2386</v>
      </c>
      <c r="G243" s="249">
        <v>2</v>
      </c>
      <c r="H243" s="250" t="s">
        <v>1088</v>
      </c>
    </row>
    <row r="244" spans="1:8" s="327" customFormat="1" ht="40.5" customHeight="1">
      <c r="A244" s="247" t="s">
        <v>2387</v>
      </c>
      <c r="B244" s="248" t="s">
        <v>3263</v>
      </c>
      <c r="C244" s="249">
        <v>5</v>
      </c>
      <c r="D244" s="250">
        <v>3675</v>
      </c>
      <c r="E244" s="247" t="s">
        <v>2388</v>
      </c>
      <c r="F244" s="248" t="s">
        <v>3264</v>
      </c>
      <c r="G244" s="249">
        <v>1</v>
      </c>
      <c r="H244" s="250" t="s">
        <v>1088</v>
      </c>
    </row>
    <row r="245" spans="1:8" s="327" customFormat="1" ht="40.5" customHeight="1">
      <c r="A245" s="247" t="s">
        <v>2389</v>
      </c>
      <c r="B245" s="248" t="s">
        <v>3265</v>
      </c>
      <c r="C245" s="249">
        <v>4</v>
      </c>
      <c r="D245" s="250">
        <v>2185</v>
      </c>
      <c r="E245" s="247" t="s">
        <v>2390</v>
      </c>
      <c r="F245" s="248" t="s">
        <v>3266</v>
      </c>
      <c r="G245" s="249">
        <v>2</v>
      </c>
      <c r="H245" s="250" t="s">
        <v>1088</v>
      </c>
    </row>
    <row r="246" spans="1:8" s="327" customFormat="1" ht="40.5" customHeight="1">
      <c r="A246" s="247" t="s">
        <v>2391</v>
      </c>
      <c r="B246" s="248" t="s">
        <v>3267</v>
      </c>
      <c r="C246" s="249">
        <v>20</v>
      </c>
      <c r="D246" s="250">
        <v>18883</v>
      </c>
      <c r="E246" s="247" t="s">
        <v>2392</v>
      </c>
      <c r="F246" s="248" t="s">
        <v>2393</v>
      </c>
      <c r="G246" s="249">
        <v>3</v>
      </c>
      <c r="H246" s="250">
        <v>1827325</v>
      </c>
    </row>
    <row r="247" spans="1:8" s="327" customFormat="1" ht="40.5" customHeight="1">
      <c r="A247" s="247" t="s">
        <v>2394</v>
      </c>
      <c r="B247" s="248" t="s">
        <v>3268</v>
      </c>
      <c r="C247" s="343">
        <v>1</v>
      </c>
      <c r="D247" s="250" t="s">
        <v>1088</v>
      </c>
      <c r="E247" s="247" t="s">
        <v>2395</v>
      </c>
      <c r="F247" s="248" t="s">
        <v>3269</v>
      </c>
      <c r="G247" s="249">
        <v>1</v>
      </c>
      <c r="H247" s="250" t="s">
        <v>1088</v>
      </c>
    </row>
    <row r="248" spans="1:8" s="327" customFormat="1" ht="40.5" customHeight="1">
      <c r="A248" s="264" t="s">
        <v>2396</v>
      </c>
      <c r="B248" s="265" t="s">
        <v>3270</v>
      </c>
      <c r="C248" s="266">
        <v>2</v>
      </c>
      <c r="D248" s="267" t="s">
        <v>1088</v>
      </c>
      <c r="E248" s="264" t="s">
        <v>2397</v>
      </c>
      <c r="F248" s="265" t="s">
        <v>3271</v>
      </c>
      <c r="G248" s="266">
        <v>1</v>
      </c>
      <c r="H248" s="267" t="s">
        <v>1088</v>
      </c>
    </row>
    <row r="249" spans="1:8" s="327" customFormat="1" ht="40.5" customHeight="1">
      <c r="A249" s="271" t="s">
        <v>2398</v>
      </c>
      <c r="B249" s="272" t="s">
        <v>3272</v>
      </c>
      <c r="C249" s="273">
        <v>1</v>
      </c>
      <c r="D249" s="274" t="s">
        <v>1088</v>
      </c>
      <c r="E249" s="271" t="s">
        <v>2399</v>
      </c>
      <c r="F249" s="272" t="s">
        <v>2400</v>
      </c>
      <c r="G249" s="273">
        <v>1</v>
      </c>
      <c r="H249" s="274" t="s">
        <v>1088</v>
      </c>
    </row>
    <row r="250" spans="1:8" s="327" customFormat="1" ht="40.5" customHeight="1">
      <c r="A250" s="247" t="s">
        <v>2401</v>
      </c>
      <c r="B250" s="248" t="s">
        <v>3273</v>
      </c>
      <c r="C250" s="249">
        <v>2</v>
      </c>
      <c r="D250" s="250" t="s">
        <v>1088</v>
      </c>
      <c r="E250" s="247" t="s">
        <v>2402</v>
      </c>
      <c r="F250" s="248" t="s">
        <v>3274</v>
      </c>
      <c r="G250" s="249">
        <v>1</v>
      </c>
      <c r="H250" s="250" t="s">
        <v>1088</v>
      </c>
    </row>
    <row r="251" spans="1:8" s="327" customFormat="1" ht="40.5" customHeight="1">
      <c r="A251" s="247" t="s">
        <v>2403</v>
      </c>
      <c r="B251" s="248" t="s">
        <v>3275</v>
      </c>
      <c r="C251" s="249">
        <v>127</v>
      </c>
      <c r="D251" s="250">
        <v>320296</v>
      </c>
      <c r="E251" s="247" t="s">
        <v>2404</v>
      </c>
      <c r="F251" s="248" t="s">
        <v>3276</v>
      </c>
      <c r="G251" s="249">
        <v>7</v>
      </c>
      <c r="H251" s="250">
        <v>825976</v>
      </c>
    </row>
    <row r="252" spans="1:8" s="322" customFormat="1" ht="40.5" customHeight="1">
      <c r="A252" s="247" t="s">
        <v>2405</v>
      </c>
      <c r="B252" s="248" t="s">
        <v>2406</v>
      </c>
      <c r="C252" s="249">
        <v>2</v>
      </c>
      <c r="D252" s="250" t="s">
        <v>1088</v>
      </c>
      <c r="E252" s="247" t="s">
        <v>2407</v>
      </c>
      <c r="F252" s="248" t="s">
        <v>3277</v>
      </c>
      <c r="G252" s="249">
        <v>4</v>
      </c>
      <c r="H252" s="250">
        <v>112183</v>
      </c>
    </row>
    <row r="253" spans="1:8" s="327" customFormat="1" ht="40.5" customHeight="1">
      <c r="A253" s="247" t="s">
        <v>2408</v>
      </c>
      <c r="B253" s="248" t="s">
        <v>3278</v>
      </c>
      <c r="C253" s="249">
        <v>13</v>
      </c>
      <c r="D253" s="250">
        <v>2598037</v>
      </c>
      <c r="E253" s="247" t="s">
        <v>2409</v>
      </c>
      <c r="F253" s="248" t="s">
        <v>3279</v>
      </c>
      <c r="G253" s="249">
        <v>14</v>
      </c>
      <c r="H253" s="250">
        <v>3373464</v>
      </c>
    </row>
    <row r="254" spans="1:8" s="327" customFormat="1" ht="40.5" customHeight="1">
      <c r="A254" s="247" t="s">
        <v>2410</v>
      </c>
      <c r="B254" s="248" t="s">
        <v>3280</v>
      </c>
      <c r="C254" s="249">
        <v>3</v>
      </c>
      <c r="D254" s="250">
        <v>486418</v>
      </c>
      <c r="E254" s="247" t="s">
        <v>2411</v>
      </c>
      <c r="F254" s="248" t="s">
        <v>3281</v>
      </c>
      <c r="G254" s="249">
        <v>2</v>
      </c>
      <c r="H254" s="250" t="s">
        <v>1088</v>
      </c>
    </row>
    <row r="255" spans="1:8" s="327" customFormat="1" ht="40.5" customHeight="1">
      <c r="A255" s="247" t="s">
        <v>2412</v>
      </c>
      <c r="B255" s="248" t="s">
        <v>3282</v>
      </c>
      <c r="C255" s="249">
        <v>1</v>
      </c>
      <c r="D255" s="250" t="s">
        <v>1088</v>
      </c>
      <c r="E255" s="247" t="s">
        <v>2413</v>
      </c>
      <c r="F255" s="248" t="s">
        <v>3283</v>
      </c>
      <c r="G255" s="249">
        <v>5</v>
      </c>
      <c r="H255" s="250">
        <v>1011007</v>
      </c>
    </row>
    <row r="256" spans="1:8" s="327" customFormat="1" ht="40.5" customHeight="1">
      <c r="A256" s="247" t="s">
        <v>2414</v>
      </c>
      <c r="B256" s="248" t="s">
        <v>2415</v>
      </c>
      <c r="C256" s="249">
        <v>4</v>
      </c>
      <c r="D256" s="250">
        <v>1492759</v>
      </c>
      <c r="E256" s="247" t="s">
        <v>2416</v>
      </c>
      <c r="F256" s="248" t="s">
        <v>3284</v>
      </c>
      <c r="G256" s="249">
        <v>1</v>
      </c>
      <c r="H256" s="250" t="s">
        <v>1088</v>
      </c>
    </row>
    <row r="257" spans="1:8" s="327" customFormat="1" ht="40.5" customHeight="1">
      <c r="A257" s="247" t="s">
        <v>2417</v>
      </c>
      <c r="B257" s="248" t="s">
        <v>3285</v>
      </c>
      <c r="C257" s="249">
        <v>2</v>
      </c>
      <c r="D257" s="250" t="s">
        <v>1088</v>
      </c>
      <c r="E257" s="247" t="s">
        <v>2418</v>
      </c>
      <c r="F257" s="248" t="s">
        <v>3286</v>
      </c>
      <c r="G257" s="249">
        <v>2</v>
      </c>
      <c r="H257" s="250" t="s">
        <v>1088</v>
      </c>
    </row>
    <row r="258" spans="1:8" s="327" customFormat="1" ht="40.5" customHeight="1">
      <c r="A258" s="247" t="s">
        <v>2419</v>
      </c>
      <c r="B258" s="248" t="s">
        <v>3287</v>
      </c>
      <c r="C258" s="249">
        <v>1</v>
      </c>
      <c r="D258" s="250" t="s">
        <v>1088</v>
      </c>
      <c r="E258" s="247" t="s">
        <v>2420</v>
      </c>
      <c r="F258" s="269" t="s">
        <v>3288</v>
      </c>
      <c r="G258" s="249">
        <v>1</v>
      </c>
      <c r="H258" s="250" t="s">
        <v>1088</v>
      </c>
    </row>
    <row r="259" spans="1:8" s="327" customFormat="1" ht="40.5" customHeight="1">
      <c r="A259" s="247" t="s">
        <v>2421</v>
      </c>
      <c r="B259" s="248" t="s">
        <v>3289</v>
      </c>
      <c r="C259" s="249">
        <v>2</v>
      </c>
      <c r="D259" s="250" t="s">
        <v>1088</v>
      </c>
      <c r="E259" s="247" t="s">
        <v>2422</v>
      </c>
      <c r="F259" s="248" t="s">
        <v>3290</v>
      </c>
      <c r="G259" s="249">
        <v>4</v>
      </c>
      <c r="H259" s="250">
        <v>2005971</v>
      </c>
    </row>
    <row r="260" spans="1:8" s="327" customFormat="1" ht="40.5" customHeight="1">
      <c r="A260" s="247" t="s">
        <v>2423</v>
      </c>
      <c r="B260" s="248" t="s">
        <v>3291</v>
      </c>
      <c r="C260" s="249">
        <v>29</v>
      </c>
      <c r="D260" s="250">
        <v>5684348</v>
      </c>
      <c r="E260" s="247" t="s">
        <v>2424</v>
      </c>
      <c r="F260" s="248" t="s">
        <v>3292</v>
      </c>
      <c r="G260" s="249">
        <v>59</v>
      </c>
      <c r="H260" s="250">
        <v>380033</v>
      </c>
    </row>
    <row r="261" spans="1:8" s="327" customFormat="1" ht="40.5" customHeight="1">
      <c r="A261" s="247" t="s">
        <v>2425</v>
      </c>
      <c r="B261" s="248" t="s">
        <v>3293</v>
      </c>
      <c r="C261" s="249">
        <v>11</v>
      </c>
      <c r="D261" s="250">
        <v>2159290</v>
      </c>
      <c r="E261" s="247"/>
      <c r="F261" s="257"/>
      <c r="G261" s="249"/>
      <c r="H261" s="250"/>
    </row>
    <row r="262" spans="1:8" s="327" customFormat="1" ht="40.5" customHeight="1">
      <c r="A262" s="247" t="s">
        <v>2426</v>
      </c>
      <c r="B262" s="248" t="s">
        <v>3294</v>
      </c>
      <c r="C262" s="249">
        <v>10</v>
      </c>
      <c r="D262" s="250">
        <v>95321</v>
      </c>
      <c r="E262" s="286" t="s">
        <v>3295</v>
      </c>
      <c r="F262" s="261" t="s">
        <v>439</v>
      </c>
      <c r="G262" s="255">
        <v>631</v>
      </c>
      <c r="H262" s="256">
        <v>41280820</v>
      </c>
    </row>
    <row r="263" spans="1:8" s="327" customFormat="1" ht="40.5" customHeight="1">
      <c r="A263" s="247"/>
      <c r="B263" s="257"/>
      <c r="C263" s="249"/>
      <c r="D263" s="250"/>
      <c r="E263" s="247" t="s">
        <v>2427</v>
      </c>
      <c r="F263" s="248" t="s">
        <v>2428</v>
      </c>
      <c r="G263" s="249">
        <v>1</v>
      </c>
      <c r="H263" s="250" t="s">
        <v>1088</v>
      </c>
    </row>
    <row r="264" spans="1:8" s="327" customFormat="1" ht="40.5" customHeight="1">
      <c r="A264" s="286" t="s">
        <v>3296</v>
      </c>
      <c r="B264" s="261" t="s">
        <v>438</v>
      </c>
      <c r="C264" s="255">
        <v>166</v>
      </c>
      <c r="D264" s="256">
        <v>50247549</v>
      </c>
      <c r="E264" s="247" t="s">
        <v>2429</v>
      </c>
      <c r="F264" s="248" t="s">
        <v>3297</v>
      </c>
      <c r="G264" s="249">
        <v>1</v>
      </c>
      <c r="H264" s="250" t="s">
        <v>1921</v>
      </c>
    </row>
    <row r="265" spans="1:8" s="327" customFormat="1" ht="40.5" customHeight="1">
      <c r="A265" s="247" t="s">
        <v>2430</v>
      </c>
      <c r="B265" s="248" t="s">
        <v>3298</v>
      </c>
      <c r="C265" s="249">
        <v>2</v>
      </c>
      <c r="D265" s="250" t="s">
        <v>1921</v>
      </c>
      <c r="E265" s="247" t="s">
        <v>2431</v>
      </c>
      <c r="F265" s="248" t="s">
        <v>3299</v>
      </c>
      <c r="G265" s="249">
        <v>1</v>
      </c>
      <c r="H265" s="250" t="s">
        <v>1921</v>
      </c>
    </row>
    <row r="266" spans="1:8" s="327" customFormat="1" ht="40.5" customHeight="1">
      <c r="A266" s="247" t="s">
        <v>2432</v>
      </c>
      <c r="B266" s="248" t="s">
        <v>3300</v>
      </c>
      <c r="C266" s="249">
        <v>1</v>
      </c>
      <c r="D266" s="250" t="s">
        <v>1921</v>
      </c>
      <c r="E266" s="247" t="s">
        <v>2433</v>
      </c>
      <c r="F266" s="248" t="s">
        <v>3301</v>
      </c>
      <c r="G266" s="249">
        <v>4</v>
      </c>
      <c r="H266" s="250">
        <v>5633</v>
      </c>
    </row>
    <row r="267" spans="1:8" s="327" customFormat="1" ht="40.5" customHeight="1">
      <c r="A267" s="247" t="s">
        <v>2434</v>
      </c>
      <c r="B267" s="248" t="s">
        <v>2435</v>
      </c>
      <c r="C267" s="249">
        <v>13</v>
      </c>
      <c r="D267" s="250">
        <v>2085992</v>
      </c>
      <c r="E267" s="247" t="s">
        <v>2436</v>
      </c>
      <c r="F267" s="248" t="s">
        <v>3302</v>
      </c>
      <c r="G267" s="249">
        <v>2</v>
      </c>
      <c r="H267" s="250" t="s">
        <v>1921</v>
      </c>
    </row>
    <row r="268" spans="1:8" s="327" customFormat="1" ht="40.5" customHeight="1">
      <c r="A268" s="247" t="s">
        <v>2437</v>
      </c>
      <c r="B268" s="248" t="s">
        <v>3303</v>
      </c>
      <c r="C268" s="249">
        <v>1</v>
      </c>
      <c r="D268" s="250" t="s">
        <v>1921</v>
      </c>
      <c r="E268" s="247" t="s">
        <v>2438</v>
      </c>
      <c r="F268" s="248" t="s">
        <v>3304</v>
      </c>
      <c r="G268" s="249">
        <v>10</v>
      </c>
      <c r="H268" s="250">
        <v>375026</v>
      </c>
    </row>
    <row r="269" spans="1:8" s="327" customFormat="1" ht="40.5" customHeight="1">
      <c r="A269" s="247" t="s">
        <v>2439</v>
      </c>
      <c r="B269" s="248" t="s">
        <v>2440</v>
      </c>
      <c r="C269" s="249">
        <v>2</v>
      </c>
      <c r="D269" s="250" t="s">
        <v>1921</v>
      </c>
      <c r="E269" s="247" t="s">
        <v>2441</v>
      </c>
      <c r="F269" s="248" t="s">
        <v>3305</v>
      </c>
      <c r="G269" s="249">
        <v>2</v>
      </c>
      <c r="H269" s="250" t="s">
        <v>1921</v>
      </c>
    </row>
    <row r="270" spans="1:8" s="327" customFormat="1" ht="40.5" customHeight="1">
      <c r="A270" s="247" t="s">
        <v>2442</v>
      </c>
      <c r="B270" s="248" t="s">
        <v>3306</v>
      </c>
      <c r="C270" s="249">
        <v>3</v>
      </c>
      <c r="D270" s="250">
        <v>3315215</v>
      </c>
      <c r="E270" s="247" t="s">
        <v>2443</v>
      </c>
      <c r="F270" s="248" t="s">
        <v>3307</v>
      </c>
      <c r="G270" s="249">
        <v>2</v>
      </c>
      <c r="H270" s="250" t="s">
        <v>1921</v>
      </c>
    </row>
    <row r="271" spans="1:8" s="327" customFormat="1" ht="40.5" customHeight="1">
      <c r="A271" s="247" t="s">
        <v>2444</v>
      </c>
      <c r="B271" s="248" t="s">
        <v>3308</v>
      </c>
      <c r="C271" s="249">
        <v>4</v>
      </c>
      <c r="D271" s="250">
        <v>602041</v>
      </c>
      <c r="E271" s="247" t="s">
        <v>2445</v>
      </c>
      <c r="F271" s="248" t="s">
        <v>3309</v>
      </c>
      <c r="G271" s="249">
        <v>11</v>
      </c>
      <c r="H271" s="250">
        <v>617531</v>
      </c>
    </row>
    <row r="272" spans="1:8" s="327" customFormat="1" ht="40.5" customHeight="1">
      <c r="A272" s="247" t="s">
        <v>2446</v>
      </c>
      <c r="B272" s="248" t="s">
        <v>3310</v>
      </c>
      <c r="C272" s="249">
        <v>1</v>
      </c>
      <c r="D272" s="250" t="s">
        <v>1921</v>
      </c>
      <c r="E272" s="247" t="s">
        <v>2447</v>
      </c>
      <c r="F272" s="248" t="s">
        <v>3311</v>
      </c>
      <c r="G272" s="249">
        <v>2</v>
      </c>
      <c r="H272" s="250" t="s">
        <v>1921</v>
      </c>
    </row>
    <row r="273" spans="1:8" s="327" customFormat="1" ht="40.5" customHeight="1">
      <c r="A273" s="247" t="s">
        <v>2448</v>
      </c>
      <c r="B273" s="248" t="s">
        <v>2449</v>
      </c>
      <c r="C273" s="249">
        <v>1</v>
      </c>
      <c r="D273" s="250" t="s">
        <v>1921</v>
      </c>
      <c r="E273" s="247" t="s">
        <v>2450</v>
      </c>
      <c r="F273" s="248" t="s">
        <v>2451</v>
      </c>
      <c r="G273" s="249">
        <v>1</v>
      </c>
      <c r="H273" s="250" t="s">
        <v>1921</v>
      </c>
    </row>
    <row r="274" spans="1:8" s="327" customFormat="1" ht="40.5" customHeight="1">
      <c r="A274" s="247" t="s">
        <v>2452</v>
      </c>
      <c r="B274" s="248" t="s">
        <v>3312</v>
      </c>
      <c r="C274" s="249">
        <v>6</v>
      </c>
      <c r="D274" s="250">
        <v>18886355</v>
      </c>
      <c r="E274" s="247" t="s">
        <v>2453</v>
      </c>
      <c r="F274" s="248" t="s">
        <v>2454</v>
      </c>
      <c r="G274" s="249">
        <v>1</v>
      </c>
      <c r="H274" s="250">
        <v>652264</v>
      </c>
    </row>
    <row r="275" spans="1:8" s="327" customFormat="1" ht="40.5" customHeight="1">
      <c r="A275" s="247" t="s">
        <v>2455</v>
      </c>
      <c r="B275" s="248" t="s">
        <v>3313</v>
      </c>
      <c r="C275" s="249">
        <v>4</v>
      </c>
      <c r="D275" s="250">
        <v>4020965</v>
      </c>
      <c r="E275" s="247" t="s">
        <v>2456</v>
      </c>
      <c r="F275" s="248" t="s">
        <v>2457</v>
      </c>
      <c r="G275" s="249">
        <v>6</v>
      </c>
      <c r="H275" s="250">
        <v>46649</v>
      </c>
    </row>
    <row r="276" spans="1:8" s="327" customFormat="1" ht="40.5" customHeight="1">
      <c r="A276" s="247" t="s">
        <v>2458</v>
      </c>
      <c r="B276" s="248" t="s">
        <v>3314</v>
      </c>
      <c r="C276" s="249">
        <v>2</v>
      </c>
      <c r="D276" s="250" t="s">
        <v>1921</v>
      </c>
      <c r="E276" s="247" t="s">
        <v>2459</v>
      </c>
      <c r="F276" s="248" t="s">
        <v>3315</v>
      </c>
      <c r="G276" s="249">
        <v>1</v>
      </c>
      <c r="H276" s="250" t="s">
        <v>1921</v>
      </c>
    </row>
    <row r="277" spans="1:8" s="327" customFormat="1" ht="40.5" customHeight="1">
      <c r="A277" s="247" t="s">
        <v>2460</v>
      </c>
      <c r="B277" s="248" t="s">
        <v>3316</v>
      </c>
      <c r="C277" s="249">
        <v>3</v>
      </c>
      <c r="D277" s="250">
        <v>149104</v>
      </c>
      <c r="E277" s="247" t="s">
        <v>2461</v>
      </c>
      <c r="F277" s="248" t="s">
        <v>3317</v>
      </c>
      <c r="G277" s="249">
        <v>2</v>
      </c>
      <c r="H277" s="250" t="s">
        <v>1921</v>
      </c>
    </row>
    <row r="278" spans="1:8" s="327" customFormat="1" ht="40.5" customHeight="1">
      <c r="A278" s="247" t="s">
        <v>2462</v>
      </c>
      <c r="B278" s="248" t="s">
        <v>3318</v>
      </c>
      <c r="C278" s="249">
        <v>3</v>
      </c>
      <c r="D278" s="250">
        <v>552977</v>
      </c>
      <c r="E278" s="247" t="s">
        <v>2463</v>
      </c>
      <c r="F278" s="248" t="s">
        <v>3319</v>
      </c>
      <c r="G278" s="249">
        <v>1</v>
      </c>
      <c r="H278" s="250" t="s">
        <v>1921</v>
      </c>
    </row>
    <row r="279" spans="1:8" s="327" customFormat="1" ht="40.5" customHeight="1">
      <c r="A279" s="247" t="s">
        <v>2464</v>
      </c>
      <c r="B279" s="248" t="s">
        <v>3320</v>
      </c>
      <c r="C279" s="249">
        <v>11</v>
      </c>
      <c r="D279" s="250">
        <v>4441698</v>
      </c>
      <c r="E279" s="247" t="s">
        <v>2465</v>
      </c>
      <c r="F279" s="248" t="s">
        <v>3321</v>
      </c>
      <c r="G279" s="249">
        <v>78</v>
      </c>
      <c r="H279" s="250">
        <v>3086611</v>
      </c>
    </row>
    <row r="280" spans="1:8" s="327" customFormat="1" ht="40.5" customHeight="1">
      <c r="A280" s="247" t="s">
        <v>2466</v>
      </c>
      <c r="B280" s="248" t="s">
        <v>3322</v>
      </c>
      <c r="C280" s="249">
        <v>2</v>
      </c>
      <c r="D280" s="250" t="s">
        <v>1921</v>
      </c>
      <c r="E280" s="247" t="s">
        <v>2467</v>
      </c>
      <c r="F280" s="248" t="s">
        <v>3323</v>
      </c>
      <c r="G280" s="249">
        <v>17</v>
      </c>
      <c r="H280" s="250">
        <v>74180</v>
      </c>
    </row>
    <row r="281" spans="1:8" s="322" customFormat="1" ht="40.5" customHeight="1">
      <c r="A281" s="247" t="s">
        <v>2468</v>
      </c>
      <c r="B281" s="248" t="s">
        <v>3324</v>
      </c>
      <c r="C281" s="249">
        <v>2</v>
      </c>
      <c r="D281" s="250" t="s">
        <v>1921</v>
      </c>
      <c r="E281" s="247" t="s">
        <v>2469</v>
      </c>
      <c r="F281" s="248" t="s">
        <v>3325</v>
      </c>
      <c r="G281" s="249">
        <v>5</v>
      </c>
      <c r="H281" s="250">
        <v>730625</v>
      </c>
    </row>
    <row r="282" spans="1:8" s="327" customFormat="1" ht="40.5" customHeight="1">
      <c r="A282" s="247" t="s">
        <v>2470</v>
      </c>
      <c r="B282" s="248" t="s">
        <v>3326</v>
      </c>
      <c r="C282" s="249">
        <v>3</v>
      </c>
      <c r="D282" s="250">
        <v>595340</v>
      </c>
      <c r="E282" s="247" t="s">
        <v>2471</v>
      </c>
      <c r="F282" s="248" t="s">
        <v>3327</v>
      </c>
      <c r="G282" s="249">
        <v>1</v>
      </c>
      <c r="H282" s="250" t="s">
        <v>1921</v>
      </c>
    </row>
    <row r="283" spans="1:8" s="327" customFormat="1" ht="40.5" customHeight="1">
      <c r="A283" s="264" t="s">
        <v>2472</v>
      </c>
      <c r="B283" s="265" t="s">
        <v>2473</v>
      </c>
      <c r="C283" s="266">
        <v>1</v>
      </c>
      <c r="D283" s="267" t="s">
        <v>1921</v>
      </c>
      <c r="E283" s="264" t="s">
        <v>2474</v>
      </c>
      <c r="F283" s="265" t="s">
        <v>3328</v>
      </c>
      <c r="G283" s="266">
        <v>3</v>
      </c>
      <c r="H283" s="267">
        <v>120865</v>
      </c>
    </row>
    <row r="284" spans="1:8" s="327" customFormat="1" ht="40.5" customHeight="1">
      <c r="A284" s="247" t="s">
        <v>2475</v>
      </c>
      <c r="B284" s="248" t="s">
        <v>3329</v>
      </c>
      <c r="C284" s="249">
        <v>57</v>
      </c>
      <c r="D284" s="250">
        <v>4421473</v>
      </c>
      <c r="E284" s="247" t="s">
        <v>2476</v>
      </c>
      <c r="F284" s="248" t="s">
        <v>3330</v>
      </c>
      <c r="G284" s="249">
        <v>1</v>
      </c>
      <c r="H284" s="250" t="s">
        <v>1921</v>
      </c>
    </row>
    <row r="285" spans="1:8" s="327" customFormat="1" ht="40.5" customHeight="1">
      <c r="A285" s="247" t="s">
        <v>2477</v>
      </c>
      <c r="B285" s="248" t="s">
        <v>3331</v>
      </c>
      <c r="C285" s="249">
        <v>17</v>
      </c>
      <c r="D285" s="250">
        <v>391964</v>
      </c>
      <c r="E285" s="247" t="s">
        <v>2478</v>
      </c>
      <c r="F285" s="248" t="s">
        <v>3332</v>
      </c>
      <c r="G285" s="249">
        <v>1</v>
      </c>
      <c r="H285" s="250" t="s">
        <v>1921</v>
      </c>
    </row>
    <row r="286" spans="1:8" s="327" customFormat="1" ht="40.5" customHeight="1">
      <c r="A286" s="247" t="s">
        <v>2479</v>
      </c>
      <c r="B286" s="248" t="s">
        <v>3333</v>
      </c>
      <c r="C286" s="249">
        <v>8</v>
      </c>
      <c r="D286" s="250">
        <v>247974</v>
      </c>
      <c r="E286" s="247" t="s">
        <v>2480</v>
      </c>
      <c r="F286" s="248" t="s">
        <v>3334</v>
      </c>
      <c r="G286" s="249">
        <v>13</v>
      </c>
      <c r="H286" s="250">
        <v>859533</v>
      </c>
    </row>
    <row r="287" spans="1:8" s="327" customFormat="1" ht="40.5" customHeight="1">
      <c r="A287" s="247" t="s">
        <v>2481</v>
      </c>
      <c r="B287" s="248" t="s">
        <v>3335</v>
      </c>
      <c r="C287" s="249">
        <v>7</v>
      </c>
      <c r="D287" s="250">
        <v>22059</v>
      </c>
      <c r="E287" s="247" t="s">
        <v>2482</v>
      </c>
      <c r="F287" s="248" t="s">
        <v>3336</v>
      </c>
      <c r="G287" s="249">
        <v>8</v>
      </c>
      <c r="H287" s="250">
        <v>720320</v>
      </c>
    </row>
    <row r="288" spans="1:8" s="327" customFormat="1" ht="40.5" customHeight="1">
      <c r="A288" s="247" t="s">
        <v>2483</v>
      </c>
      <c r="B288" s="248" t="s">
        <v>3337</v>
      </c>
      <c r="C288" s="249">
        <v>4</v>
      </c>
      <c r="D288" s="250">
        <v>4444</v>
      </c>
      <c r="E288" s="247" t="s">
        <v>2484</v>
      </c>
      <c r="F288" s="248" t="s">
        <v>3338</v>
      </c>
      <c r="G288" s="249">
        <v>11</v>
      </c>
      <c r="H288" s="250">
        <v>214052</v>
      </c>
    </row>
    <row r="289" spans="1:8" s="327" customFormat="1" ht="40.5" customHeight="1">
      <c r="A289" s="247" t="s">
        <v>2485</v>
      </c>
      <c r="B289" s="248" t="s">
        <v>3339</v>
      </c>
      <c r="C289" s="249">
        <v>13</v>
      </c>
      <c r="D289" s="250">
        <v>218692</v>
      </c>
      <c r="E289" s="247" t="s">
        <v>2486</v>
      </c>
      <c r="F289" s="248" t="s">
        <v>2487</v>
      </c>
      <c r="G289" s="249">
        <v>1</v>
      </c>
      <c r="H289" s="250" t="s">
        <v>1921</v>
      </c>
    </row>
    <row r="290" spans="1:8" s="327" customFormat="1" ht="40.5" customHeight="1">
      <c r="A290" s="247" t="s">
        <v>2488</v>
      </c>
      <c r="B290" s="248" t="s">
        <v>3340</v>
      </c>
      <c r="C290" s="249">
        <v>9</v>
      </c>
      <c r="D290" s="250">
        <v>1816293</v>
      </c>
      <c r="E290" s="247" t="s">
        <v>2489</v>
      </c>
      <c r="F290" s="248" t="s">
        <v>3341</v>
      </c>
      <c r="G290" s="249">
        <v>2</v>
      </c>
      <c r="H290" s="250" t="s">
        <v>1921</v>
      </c>
    </row>
    <row r="291" spans="1:8" s="327" customFormat="1" ht="40.5" customHeight="1">
      <c r="A291" s="247" t="s">
        <v>2490</v>
      </c>
      <c r="B291" s="248" t="s">
        <v>3342</v>
      </c>
      <c r="C291" s="249">
        <v>4</v>
      </c>
      <c r="D291" s="250">
        <v>3943989</v>
      </c>
      <c r="E291" s="247" t="s">
        <v>2491</v>
      </c>
      <c r="F291" s="248" t="s">
        <v>2492</v>
      </c>
      <c r="G291" s="249">
        <v>1</v>
      </c>
      <c r="H291" s="250" t="s">
        <v>2493</v>
      </c>
    </row>
    <row r="292" spans="1:8" s="327" customFormat="1" ht="40.5" customHeight="1">
      <c r="A292" s="247" t="s">
        <v>2494</v>
      </c>
      <c r="B292" s="248" t="s">
        <v>3343</v>
      </c>
      <c r="C292" s="249">
        <v>6</v>
      </c>
      <c r="D292" s="250">
        <v>59613</v>
      </c>
      <c r="E292" s="247" t="s">
        <v>2495</v>
      </c>
      <c r="F292" s="248" t="s">
        <v>3344</v>
      </c>
      <c r="G292" s="249">
        <v>6</v>
      </c>
      <c r="H292" s="250">
        <v>78500</v>
      </c>
    </row>
    <row r="293" spans="1:8" s="327" customFormat="1" ht="40.5" customHeight="1">
      <c r="A293" s="247" t="s">
        <v>2496</v>
      </c>
      <c r="B293" s="248" t="s">
        <v>3345</v>
      </c>
      <c r="C293" s="249">
        <v>17</v>
      </c>
      <c r="D293" s="250">
        <v>1267768</v>
      </c>
      <c r="E293" s="247"/>
      <c r="F293" s="257"/>
      <c r="G293" s="249"/>
      <c r="H293" s="250"/>
    </row>
    <row r="294" spans="1:8" s="327" customFormat="1" ht="40.5" customHeight="1">
      <c r="A294" s="247" t="s">
        <v>2497</v>
      </c>
      <c r="B294" s="248" t="s">
        <v>3346</v>
      </c>
      <c r="C294" s="249">
        <v>22</v>
      </c>
      <c r="D294" s="250">
        <v>1582299</v>
      </c>
      <c r="E294" s="286" t="s">
        <v>2498</v>
      </c>
      <c r="F294" s="261" t="s">
        <v>440</v>
      </c>
      <c r="G294" s="255">
        <v>190</v>
      </c>
      <c r="H294" s="256">
        <v>22683449</v>
      </c>
    </row>
    <row r="295" spans="1:8" s="327" customFormat="1" ht="40.5" customHeight="1">
      <c r="A295" s="247" t="s">
        <v>2499</v>
      </c>
      <c r="B295" s="248" t="s">
        <v>3347</v>
      </c>
      <c r="C295" s="249">
        <v>14</v>
      </c>
      <c r="D295" s="250">
        <v>176619</v>
      </c>
      <c r="E295" s="247" t="s">
        <v>2500</v>
      </c>
      <c r="F295" s="248" t="s">
        <v>3348</v>
      </c>
      <c r="G295" s="249">
        <v>1</v>
      </c>
      <c r="H295" s="250" t="s">
        <v>671</v>
      </c>
    </row>
    <row r="296" spans="1:8" s="327" customFormat="1" ht="40.5" customHeight="1">
      <c r="A296" s="247" t="s">
        <v>2501</v>
      </c>
      <c r="B296" s="248" t="s">
        <v>3349</v>
      </c>
      <c r="C296" s="249">
        <v>1</v>
      </c>
      <c r="D296" s="250" t="s">
        <v>671</v>
      </c>
      <c r="E296" s="247" t="s">
        <v>2502</v>
      </c>
      <c r="F296" s="248" t="s">
        <v>3350</v>
      </c>
      <c r="G296" s="249">
        <v>1</v>
      </c>
      <c r="H296" s="250" t="s">
        <v>671</v>
      </c>
    </row>
    <row r="297" spans="1:8" s="327" customFormat="1" ht="40.5" customHeight="1">
      <c r="A297" s="247" t="s">
        <v>2503</v>
      </c>
      <c r="B297" s="248" t="s">
        <v>3351</v>
      </c>
      <c r="C297" s="249">
        <v>1</v>
      </c>
      <c r="D297" s="250" t="s">
        <v>671</v>
      </c>
      <c r="E297" s="247" t="s">
        <v>2504</v>
      </c>
      <c r="F297" s="248" t="s">
        <v>2505</v>
      </c>
      <c r="G297" s="249">
        <v>2</v>
      </c>
      <c r="H297" s="250" t="s">
        <v>671</v>
      </c>
    </row>
    <row r="298" spans="1:8" s="327" customFormat="1" ht="40.5" customHeight="1">
      <c r="A298" s="247" t="s">
        <v>2506</v>
      </c>
      <c r="B298" s="248" t="s">
        <v>3352</v>
      </c>
      <c r="C298" s="249">
        <v>3</v>
      </c>
      <c r="D298" s="250">
        <v>13402</v>
      </c>
      <c r="E298" s="247" t="s">
        <v>2507</v>
      </c>
      <c r="F298" s="248" t="s">
        <v>2508</v>
      </c>
      <c r="G298" s="249">
        <v>1</v>
      </c>
      <c r="H298" s="250" t="s">
        <v>671</v>
      </c>
    </row>
    <row r="299" spans="1:8" s="327" customFormat="1" ht="40.5" customHeight="1">
      <c r="A299" s="247" t="s">
        <v>2509</v>
      </c>
      <c r="B299" s="248" t="s">
        <v>3353</v>
      </c>
      <c r="C299" s="249">
        <v>76</v>
      </c>
      <c r="D299" s="250">
        <v>983588</v>
      </c>
      <c r="E299" s="247" t="s">
        <v>2510</v>
      </c>
      <c r="F299" s="248" t="s">
        <v>2511</v>
      </c>
      <c r="G299" s="249">
        <v>2</v>
      </c>
      <c r="H299" s="250" t="s">
        <v>671</v>
      </c>
    </row>
    <row r="300" spans="1:8" s="327" customFormat="1" ht="40.5" customHeight="1">
      <c r="A300" s="247" t="s">
        <v>2512</v>
      </c>
      <c r="B300" s="248" t="s">
        <v>2513</v>
      </c>
      <c r="C300" s="249">
        <v>12</v>
      </c>
      <c r="D300" s="250">
        <v>303700</v>
      </c>
      <c r="E300" s="247" t="s">
        <v>2514</v>
      </c>
      <c r="F300" s="248" t="s">
        <v>2515</v>
      </c>
      <c r="G300" s="249">
        <v>1</v>
      </c>
      <c r="H300" s="250" t="s">
        <v>671</v>
      </c>
    </row>
    <row r="301" spans="1:8" s="327" customFormat="1" ht="40.5" customHeight="1">
      <c r="A301" s="247" t="s">
        <v>2516</v>
      </c>
      <c r="B301" s="248" t="s">
        <v>3354</v>
      </c>
      <c r="C301" s="249">
        <v>7</v>
      </c>
      <c r="D301" s="250">
        <v>324560</v>
      </c>
      <c r="E301" s="247" t="s">
        <v>2517</v>
      </c>
      <c r="F301" s="248" t="s">
        <v>3355</v>
      </c>
      <c r="G301" s="249">
        <v>1</v>
      </c>
      <c r="H301" s="250" t="s">
        <v>671</v>
      </c>
    </row>
    <row r="302" spans="1:8" s="327" customFormat="1" ht="40.5" customHeight="1">
      <c r="A302" s="247" t="s">
        <v>2518</v>
      </c>
      <c r="B302" s="248" t="s">
        <v>3356</v>
      </c>
      <c r="C302" s="249">
        <v>2</v>
      </c>
      <c r="D302" s="250" t="s">
        <v>671</v>
      </c>
      <c r="E302" s="247" t="s">
        <v>2519</v>
      </c>
      <c r="F302" s="248" t="s">
        <v>2520</v>
      </c>
      <c r="G302" s="249">
        <v>5</v>
      </c>
      <c r="H302" s="250">
        <v>76812</v>
      </c>
    </row>
    <row r="303" spans="1:8" s="327" customFormat="1" ht="40.5" customHeight="1">
      <c r="A303" s="247" t="s">
        <v>2521</v>
      </c>
      <c r="B303" s="248" t="s">
        <v>3357</v>
      </c>
      <c r="C303" s="249">
        <v>9</v>
      </c>
      <c r="D303" s="250">
        <v>3648385</v>
      </c>
      <c r="E303" s="247" t="s">
        <v>2522</v>
      </c>
      <c r="F303" s="248" t="s">
        <v>3358</v>
      </c>
      <c r="G303" s="249">
        <v>1</v>
      </c>
      <c r="H303" s="250" t="s">
        <v>671</v>
      </c>
    </row>
    <row r="304" spans="1:8" s="327" customFormat="1" ht="40.5" customHeight="1">
      <c r="A304" s="247" t="s">
        <v>2523</v>
      </c>
      <c r="B304" s="248" t="s">
        <v>2524</v>
      </c>
      <c r="C304" s="249">
        <v>66</v>
      </c>
      <c r="D304" s="250">
        <v>2750193</v>
      </c>
      <c r="E304" s="247" t="s">
        <v>2525</v>
      </c>
      <c r="F304" s="248" t="s">
        <v>3359</v>
      </c>
      <c r="G304" s="249">
        <v>1</v>
      </c>
      <c r="H304" s="250" t="s">
        <v>671</v>
      </c>
    </row>
    <row r="305" spans="1:8" s="327" customFormat="1" ht="40.5" customHeight="1">
      <c r="A305" s="247" t="s">
        <v>2526</v>
      </c>
      <c r="B305" s="248" t="s">
        <v>3360</v>
      </c>
      <c r="C305" s="249">
        <v>17</v>
      </c>
      <c r="D305" s="250">
        <v>274331</v>
      </c>
      <c r="E305" s="247" t="s">
        <v>2527</v>
      </c>
      <c r="F305" s="248" t="s">
        <v>2528</v>
      </c>
      <c r="G305" s="249">
        <v>5</v>
      </c>
      <c r="H305" s="250">
        <v>43628</v>
      </c>
    </row>
    <row r="306" spans="1:8" s="327" customFormat="1" ht="40.5" customHeight="1">
      <c r="A306" s="247" t="s">
        <v>2529</v>
      </c>
      <c r="B306" s="248" t="s">
        <v>3361</v>
      </c>
      <c r="C306" s="249">
        <v>1</v>
      </c>
      <c r="D306" s="250" t="s">
        <v>671</v>
      </c>
      <c r="E306" s="247" t="s">
        <v>2530</v>
      </c>
      <c r="F306" s="248" t="s">
        <v>3362</v>
      </c>
      <c r="G306" s="249">
        <v>3</v>
      </c>
      <c r="H306" s="250">
        <v>164029</v>
      </c>
    </row>
    <row r="307" spans="1:8" s="327" customFormat="1" ht="40.5" customHeight="1">
      <c r="A307" s="247" t="s">
        <v>2531</v>
      </c>
      <c r="B307" s="248" t="s">
        <v>3363</v>
      </c>
      <c r="C307" s="249">
        <v>3</v>
      </c>
      <c r="D307" s="250">
        <v>422106</v>
      </c>
      <c r="E307" s="247" t="s">
        <v>2532</v>
      </c>
      <c r="F307" s="248" t="s">
        <v>3364</v>
      </c>
      <c r="G307" s="249">
        <v>3</v>
      </c>
      <c r="H307" s="250">
        <v>12488</v>
      </c>
    </row>
    <row r="308" spans="1:8" s="327" customFormat="1" ht="40.5" customHeight="1">
      <c r="A308" s="247" t="s">
        <v>2533</v>
      </c>
      <c r="B308" s="248" t="s">
        <v>3365</v>
      </c>
      <c r="C308" s="249">
        <v>6</v>
      </c>
      <c r="D308" s="250">
        <v>58731</v>
      </c>
      <c r="E308" s="247" t="s">
        <v>2534</v>
      </c>
      <c r="F308" s="248" t="s">
        <v>3366</v>
      </c>
      <c r="G308" s="249">
        <v>1</v>
      </c>
      <c r="H308" s="250" t="s">
        <v>671</v>
      </c>
    </row>
    <row r="309" spans="1:8" s="327" customFormat="1" ht="40.5" customHeight="1">
      <c r="A309" s="247" t="s">
        <v>2535</v>
      </c>
      <c r="B309" s="248" t="s">
        <v>3367</v>
      </c>
      <c r="C309" s="249">
        <v>3</v>
      </c>
      <c r="D309" s="250">
        <v>12971</v>
      </c>
      <c r="E309" s="247" t="s">
        <v>2536</v>
      </c>
      <c r="F309" s="248" t="s">
        <v>3368</v>
      </c>
      <c r="G309" s="249">
        <v>7</v>
      </c>
      <c r="H309" s="250">
        <v>523401</v>
      </c>
    </row>
    <row r="310" spans="1:8" s="327" customFormat="1" ht="40.5" customHeight="1">
      <c r="A310" s="247" t="s">
        <v>2537</v>
      </c>
      <c r="B310" s="248" t="s">
        <v>3369</v>
      </c>
      <c r="C310" s="249">
        <v>8</v>
      </c>
      <c r="D310" s="250">
        <v>75822</v>
      </c>
      <c r="E310" s="247" t="s">
        <v>2538</v>
      </c>
      <c r="F310" s="248" t="s">
        <v>3370</v>
      </c>
      <c r="G310" s="249">
        <v>4</v>
      </c>
      <c r="H310" s="250">
        <v>969021</v>
      </c>
    </row>
    <row r="311" spans="1:8" s="327" customFormat="1" ht="40.5" customHeight="1">
      <c r="A311" s="247" t="s">
        <v>2539</v>
      </c>
      <c r="B311" s="248" t="s">
        <v>3371</v>
      </c>
      <c r="C311" s="249">
        <v>6</v>
      </c>
      <c r="D311" s="250">
        <v>184524</v>
      </c>
      <c r="E311" s="247" t="s">
        <v>2540</v>
      </c>
      <c r="F311" s="263" t="s">
        <v>3372</v>
      </c>
      <c r="G311" s="249">
        <v>11</v>
      </c>
      <c r="H311" s="250">
        <v>168528</v>
      </c>
    </row>
    <row r="312" spans="1:8" s="327" customFormat="1" ht="40.5" customHeight="1">
      <c r="A312" s="247" t="s">
        <v>2541</v>
      </c>
      <c r="B312" s="248" t="s">
        <v>3373</v>
      </c>
      <c r="C312" s="249">
        <v>1</v>
      </c>
      <c r="D312" s="250" t="s">
        <v>671</v>
      </c>
      <c r="E312" s="247" t="s">
        <v>2542</v>
      </c>
      <c r="F312" s="269" t="s">
        <v>3374</v>
      </c>
      <c r="G312" s="249">
        <v>3</v>
      </c>
      <c r="H312" s="250">
        <v>17286</v>
      </c>
    </row>
    <row r="313" spans="1:8" s="327" customFormat="1" ht="40.5" customHeight="1">
      <c r="A313" s="247" t="s">
        <v>2543</v>
      </c>
      <c r="B313" s="248" t="s">
        <v>3375</v>
      </c>
      <c r="C313" s="249">
        <v>4</v>
      </c>
      <c r="D313" s="250">
        <v>3713060</v>
      </c>
      <c r="E313" s="247" t="s">
        <v>2544</v>
      </c>
      <c r="F313" s="248" t="s">
        <v>3376</v>
      </c>
      <c r="G313" s="249">
        <v>2</v>
      </c>
      <c r="H313" s="250" t="s">
        <v>671</v>
      </c>
    </row>
    <row r="314" spans="1:8" s="327" customFormat="1" ht="40.5" customHeight="1">
      <c r="A314" s="247" t="s">
        <v>2545</v>
      </c>
      <c r="B314" s="248" t="s">
        <v>3377</v>
      </c>
      <c r="C314" s="249">
        <v>16</v>
      </c>
      <c r="D314" s="250">
        <v>557760</v>
      </c>
      <c r="E314" s="247" t="s">
        <v>2546</v>
      </c>
      <c r="F314" s="298" t="s">
        <v>2547</v>
      </c>
      <c r="G314" s="249">
        <v>9</v>
      </c>
      <c r="H314" s="250">
        <v>994788</v>
      </c>
    </row>
    <row r="315" spans="1:8" s="327" customFormat="1" ht="40.5" customHeight="1">
      <c r="A315" s="247" t="s">
        <v>2548</v>
      </c>
      <c r="B315" s="248" t="s">
        <v>3378</v>
      </c>
      <c r="C315" s="249">
        <v>3</v>
      </c>
      <c r="D315" s="250">
        <v>52335</v>
      </c>
      <c r="E315" s="247" t="s">
        <v>2549</v>
      </c>
      <c r="F315" s="248" t="s">
        <v>3379</v>
      </c>
      <c r="G315" s="249">
        <v>1</v>
      </c>
      <c r="H315" s="250" t="s">
        <v>1856</v>
      </c>
    </row>
    <row r="316" spans="1:8" s="327" customFormat="1" ht="40.5" customHeight="1">
      <c r="A316" s="247" t="s">
        <v>2550</v>
      </c>
      <c r="B316" s="248" t="s">
        <v>3380</v>
      </c>
      <c r="C316" s="249">
        <v>3</v>
      </c>
      <c r="D316" s="250">
        <v>13104</v>
      </c>
      <c r="E316" s="247" t="s">
        <v>2551</v>
      </c>
      <c r="F316" s="248" t="s">
        <v>2552</v>
      </c>
      <c r="G316" s="249">
        <v>3</v>
      </c>
      <c r="H316" s="250">
        <v>126880</v>
      </c>
    </row>
    <row r="317" spans="1:8" s="327" customFormat="1" ht="40.5" customHeight="1">
      <c r="A317" s="247" t="s">
        <v>2553</v>
      </c>
      <c r="B317" s="248" t="s">
        <v>3381</v>
      </c>
      <c r="C317" s="249">
        <v>1</v>
      </c>
      <c r="D317" s="250" t="s">
        <v>1856</v>
      </c>
      <c r="E317" s="247" t="s">
        <v>2554</v>
      </c>
      <c r="F317" s="248" t="s">
        <v>2555</v>
      </c>
      <c r="G317" s="249">
        <v>1</v>
      </c>
      <c r="H317" s="250" t="s">
        <v>1856</v>
      </c>
    </row>
    <row r="318" spans="1:8" s="327" customFormat="1" ht="40.5" customHeight="1">
      <c r="A318" s="264" t="s">
        <v>2556</v>
      </c>
      <c r="B318" s="265" t="s">
        <v>3382</v>
      </c>
      <c r="C318" s="266">
        <v>8</v>
      </c>
      <c r="D318" s="267">
        <v>103468</v>
      </c>
      <c r="E318" s="264" t="s">
        <v>2557</v>
      </c>
      <c r="F318" s="265" t="s">
        <v>3383</v>
      </c>
      <c r="G318" s="266">
        <v>1</v>
      </c>
      <c r="H318" s="267" t="s">
        <v>1856</v>
      </c>
    </row>
    <row r="319" spans="1:11" s="262" customFormat="1" ht="40.5" customHeight="1">
      <c r="A319" s="271" t="s">
        <v>2558</v>
      </c>
      <c r="B319" s="272" t="s">
        <v>3384</v>
      </c>
      <c r="C319" s="273">
        <v>3</v>
      </c>
      <c r="D319" s="274">
        <v>28972</v>
      </c>
      <c r="E319" s="247" t="s">
        <v>2559</v>
      </c>
      <c r="F319" s="248" t="s">
        <v>3385</v>
      </c>
      <c r="G319" s="249">
        <v>5</v>
      </c>
      <c r="H319" s="250">
        <v>13108</v>
      </c>
      <c r="K319" s="344"/>
    </row>
    <row r="320" spans="1:11" s="262" customFormat="1" ht="40.5" customHeight="1">
      <c r="A320" s="247" t="s">
        <v>2560</v>
      </c>
      <c r="B320" s="248" t="s">
        <v>3386</v>
      </c>
      <c r="C320" s="249">
        <v>7</v>
      </c>
      <c r="D320" s="250">
        <v>893899</v>
      </c>
      <c r="E320" s="247" t="s">
        <v>2561</v>
      </c>
      <c r="F320" s="248" t="s">
        <v>3387</v>
      </c>
      <c r="G320" s="249">
        <v>2</v>
      </c>
      <c r="H320" s="250" t="s">
        <v>1856</v>
      </c>
      <c r="K320" s="344"/>
    </row>
    <row r="321" spans="1:11" s="262" customFormat="1" ht="40.5" customHeight="1">
      <c r="A321" s="247" t="s">
        <v>2562</v>
      </c>
      <c r="B321" s="248" t="s">
        <v>3388</v>
      </c>
      <c r="C321" s="249">
        <v>4</v>
      </c>
      <c r="D321" s="250">
        <v>954730</v>
      </c>
      <c r="E321" s="247" t="s">
        <v>2563</v>
      </c>
      <c r="F321" s="248" t="s">
        <v>2564</v>
      </c>
      <c r="G321" s="249">
        <v>39</v>
      </c>
      <c r="H321" s="250">
        <v>2139071</v>
      </c>
      <c r="K321" s="344"/>
    </row>
    <row r="322" spans="1:11" s="262" customFormat="1" ht="40.5" customHeight="1">
      <c r="A322" s="247" t="s">
        <v>2565</v>
      </c>
      <c r="B322" s="248" t="s">
        <v>2566</v>
      </c>
      <c r="C322" s="249">
        <v>11</v>
      </c>
      <c r="D322" s="250">
        <v>106268</v>
      </c>
      <c r="E322" s="247" t="s">
        <v>2567</v>
      </c>
      <c r="F322" s="248" t="s">
        <v>2568</v>
      </c>
      <c r="G322" s="249">
        <v>2</v>
      </c>
      <c r="H322" s="250" t="s">
        <v>1856</v>
      </c>
      <c r="K322" s="344"/>
    </row>
    <row r="323" spans="1:11" s="262" customFormat="1" ht="40.5" customHeight="1">
      <c r="A323" s="247" t="s">
        <v>2569</v>
      </c>
      <c r="B323" s="248" t="s">
        <v>2570</v>
      </c>
      <c r="C323" s="249">
        <v>2</v>
      </c>
      <c r="D323" s="250" t="s">
        <v>1856</v>
      </c>
      <c r="E323" s="247" t="s">
        <v>2571</v>
      </c>
      <c r="F323" s="248" t="s">
        <v>2572</v>
      </c>
      <c r="G323" s="249">
        <v>3</v>
      </c>
      <c r="H323" s="250">
        <v>10235</v>
      </c>
      <c r="K323" s="344"/>
    </row>
    <row r="324" spans="1:11" s="262" customFormat="1" ht="40.5" customHeight="1">
      <c r="A324" s="247" t="s">
        <v>2573</v>
      </c>
      <c r="B324" s="248" t="s">
        <v>3389</v>
      </c>
      <c r="C324" s="249">
        <v>1</v>
      </c>
      <c r="D324" s="250" t="s">
        <v>1856</v>
      </c>
      <c r="E324" s="247" t="s">
        <v>2574</v>
      </c>
      <c r="F324" s="248" t="s">
        <v>3390</v>
      </c>
      <c r="G324" s="249">
        <v>2</v>
      </c>
      <c r="H324" s="250" t="s">
        <v>1856</v>
      </c>
      <c r="K324" s="344"/>
    </row>
    <row r="325" spans="1:11" s="262" customFormat="1" ht="40.5" customHeight="1">
      <c r="A325" s="247" t="s">
        <v>2575</v>
      </c>
      <c r="B325" s="248" t="s">
        <v>3391</v>
      </c>
      <c r="C325" s="249">
        <v>23</v>
      </c>
      <c r="D325" s="250">
        <v>694459</v>
      </c>
      <c r="E325" s="247" t="s">
        <v>2576</v>
      </c>
      <c r="F325" s="248" t="s">
        <v>3392</v>
      </c>
      <c r="G325" s="249">
        <v>2</v>
      </c>
      <c r="H325" s="250" t="s">
        <v>1856</v>
      </c>
      <c r="K325" s="344"/>
    </row>
    <row r="326" spans="1:11" s="262" customFormat="1" ht="40.5" customHeight="1">
      <c r="A326" s="247" t="s">
        <v>2577</v>
      </c>
      <c r="B326" s="248" t="s">
        <v>3393</v>
      </c>
      <c r="C326" s="249">
        <v>2</v>
      </c>
      <c r="D326" s="250" t="s">
        <v>1856</v>
      </c>
      <c r="E326" s="247" t="s">
        <v>2578</v>
      </c>
      <c r="F326" s="263" t="s">
        <v>3394</v>
      </c>
      <c r="G326" s="249">
        <v>13</v>
      </c>
      <c r="H326" s="250">
        <v>423220</v>
      </c>
      <c r="K326" s="344"/>
    </row>
    <row r="327" spans="1:11" s="262" customFormat="1" ht="40.5" customHeight="1">
      <c r="A327" s="247" t="s">
        <v>2579</v>
      </c>
      <c r="B327" s="248" t="s">
        <v>3395</v>
      </c>
      <c r="C327" s="249">
        <v>1</v>
      </c>
      <c r="D327" s="250" t="s">
        <v>1856</v>
      </c>
      <c r="E327" s="247" t="s">
        <v>2580</v>
      </c>
      <c r="F327" s="248" t="s">
        <v>3396</v>
      </c>
      <c r="G327" s="249">
        <v>1</v>
      </c>
      <c r="H327" s="250" t="s">
        <v>1856</v>
      </c>
      <c r="K327" s="344"/>
    </row>
    <row r="328" spans="1:11" s="262" customFormat="1" ht="40.5" customHeight="1">
      <c r="A328" s="247" t="s">
        <v>2581</v>
      </c>
      <c r="B328" s="248" t="s">
        <v>3397</v>
      </c>
      <c r="C328" s="249">
        <v>1</v>
      </c>
      <c r="D328" s="250" t="s">
        <v>1856</v>
      </c>
      <c r="E328" s="247" t="s">
        <v>2582</v>
      </c>
      <c r="F328" s="248" t="s">
        <v>3398</v>
      </c>
      <c r="G328" s="249">
        <v>3</v>
      </c>
      <c r="H328" s="250">
        <v>1068768</v>
      </c>
      <c r="K328" s="344"/>
    </row>
    <row r="329" spans="1:11" s="262" customFormat="1" ht="40.5" customHeight="1">
      <c r="A329" s="247" t="s">
        <v>2583</v>
      </c>
      <c r="B329" s="248" t="s">
        <v>3399</v>
      </c>
      <c r="C329" s="249">
        <v>7</v>
      </c>
      <c r="D329" s="250">
        <v>82169</v>
      </c>
      <c r="E329" s="247" t="s">
        <v>2584</v>
      </c>
      <c r="F329" s="248" t="s">
        <v>3400</v>
      </c>
      <c r="G329" s="249">
        <v>1</v>
      </c>
      <c r="H329" s="250" t="s">
        <v>1856</v>
      </c>
      <c r="K329" s="344"/>
    </row>
    <row r="330" spans="1:11" s="262" customFormat="1" ht="40.5" customHeight="1">
      <c r="A330" s="247" t="s">
        <v>2585</v>
      </c>
      <c r="B330" s="248" t="s">
        <v>2586</v>
      </c>
      <c r="C330" s="249">
        <v>1</v>
      </c>
      <c r="D330" s="250" t="s">
        <v>1856</v>
      </c>
      <c r="E330" s="247" t="s">
        <v>2587</v>
      </c>
      <c r="F330" s="248" t="s">
        <v>3401</v>
      </c>
      <c r="G330" s="249">
        <v>3</v>
      </c>
      <c r="H330" s="250">
        <v>41054</v>
      </c>
      <c r="K330" s="344"/>
    </row>
    <row r="331" spans="1:11" s="262" customFormat="1" ht="40.5" customHeight="1">
      <c r="A331" s="247" t="s">
        <v>2588</v>
      </c>
      <c r="B331" s="248" t="s">
        <v>3402</v>
      </c>
      <c r="C331" s="249">
        <v>3</v>
      </c>
      <c r="D331" s="250">
        <v>1013011</v>
      </c>
      <c r="E331" s="247" t="s">
        <v>2589</v>
      </c>
      <c r="F331" s="248" t="s">
        <v>2590</v>
      </c>
      <c r="G331" s="249">
        <v>16</v>
      </c>
      <c r="H331" s="250">
        <v>23811</v>
      </c>
      <c r="K331" s="344"/>
    </row>
    <row r="332" spans="1:11" s="262" customFormat="1" ht="40.5" customHeight="1">
      <c r="A332" s="247" t="s">
        <v>2591</v>
      </c>
      <c r="B332" s="248" t="s">
        <v>3403</v>
      </c>
      <c r="C332" s="249">
        <v>1</v>
      </c>
      <c r="D332" s="250" t="s">
        <v>1856</v>
      </c>
      <c r="E332" s="247" t="s">
        <v>2592</v>
      </c>
      <c r="F332" s="248" t="s">
        <v>2593</v>
      </c>
      <c r="G332" s="249">
        <v>3</v>
      </c>
      <c r="H332" s="250">
        <v>6080</v>
      </c>
      <c r="K332" s="344"/>
    </row>
    <row r="333" spans="1:11" s="262" customFormat="1" ht="40.5" customHeight="1">
      <c r="A333" s="247" t="s">
        <v>2594</v>
      </c>
      <c r="B333" s="248" t="s">
        <v>3404</v>
      </c>
      <c r="C333" s="249">
        <v>1</v>
      </c>
      <c r="D333" s="250" t="s">
        <v>1856</v>
      </c>
      <c r="E333" s="247" t="s">
        <v>2595</v>
      </c>
      <c r="F333" s="248" t="s">
        <v>2596</v>
      </c>
      <c r="G333" s="249">
        <v>2</v>
      </c>
      <c r="H333" s="250" t="s">
        <v>1856</v>
      </c>
      <c r="K333" s="344"/>
    </row>
    <row r="334" spans="1:11" s="262" customFormat="1" ht="40.5" customHeight="1">
      <c r="A334" s="247" t="s">
        <v>2597</v>
      </c>
      <c r="B334" s="248" t="s">
        <v>3405</v>
      </c>
      <c r="C334" s="249">
        <v>11</v>
      </c>
      <c r="D334" s="250">
        <v>454950</v>
      </c>
      <c r="E334" s="247" t="s">
        <v>2598</v>
      </c>
      <c r="F334" s="248" t="s">
        <v>3406</v>
      </c>
      <c r="G334" s="249">
        <v>1</v>
      </c>
      <c r="H334" s="250" t="s">
        <v>1856</v>
      </c>
      <c r="K334" s="344"/>
    </row>
    <row r="335" spans="1:11" s="262" customFormat="1" ht="40.5" customHeight="1">
      <c r="A335" s="247" t="s">
        <v>2599</v>
      </c>
      <c r="B335" s="248" t="s">
        <v>3407</v>
      </c>
      <c r="C335" s="249">
        <v>13</v>
      </c>
      <c r="D335" s="250">
        <v>300419</v>
      </c>
      <c r="E335" s="247" t="s">
        <v>2600</v>
      </c>
      <c r="F335" s="248" t="s">
        <v>2601</v>
      </c>
      <c r="G335" s="249">
        <v>8</v>
      </c>
      <c r="H335" s="250">
        <v>95028</v>
      </c>
      <c r="K335" s="344"/>
    </row>
    <row r="336" spans="1:11" s="262" customFormat="1" ht="40.5" customHeight="1">
      <c r="A336" s="247" t="s">
        <v>2602</v>
      </c>
      <c r="B336" s="248" t="s">
        <v>3408</v>
      </c>
      <c r="C336" s="249">
        <v>28</v>
      </c>
      <c r="D336" s="250">
        <v>320282</v>
      </c>
      <c r="E336" s="247" t="s">
        <v>2603</v>
      </c>
      <c r="F336" s="248" t="s">
        <v>3409</v>
      </c>
      <c r="G336" s="249">
        <v>3</v>
      </c>
      <c r="H336" s="250">
        <v>193507</v>
      </c>
      <c r="K336" s="344"/>
    </row>
    <row r="337" spans="1:11" s="262" customFormat="1" ht="40.5" customHeight="1">
      <c r="A337" s="247"/>
      <c r="B337" s="257"/>
      <c r="C337" s="249"/>
      <c r="D337" s="250"/>
      <c r="E337" s="247" t="s">
        <v>2604</v>
      </c>
      <c r="F337" s="248" t="s">
        <v>3410</v>
      </c>
      <c r="G337" s="249">
        <v>3</v>
      </c>
      <c r="H337" s="250">
        <v>85010</v>
      </c>
      <c r="K337" s="344"/>
    </row>
    <row r="338" spans="1:11" s="262" customFormat="1" ht="40.5" customHeight="1">
      <c r="A338" s="286" t="s">
        <v>2605</v>
      </c>
      <c r="B338" s="261" t="s">
        <v>441</v>
      </c>
      <c r="C338" s="255">
        <v>622</v>
      </c>
      <c r="D338" s="256">
        <v>39358017</v>
      </c>
      <c r="E338" s="247" t="s">
        <v>2606</v>
      </c>
      <c r="F338" s="248" t="s">
        <v>2607</v>
      </c>
      <c r="G338" s="249">
        <v>6</v>
      </c>
      <c r="H338" s="250">
        <v>23764</v>
      </c>
      <c r="K338" s="344"/>
    </row>
    <row r="339" spans="1:11" s="262" customFormat="1" ht="40.5" customHeight="1">
      <c r="A339" s="247" t="s">
        <v>2608</v>
      </c>
      <c r="B339" s="248" t="s">
        <v>3411</v>
      </c>
      <c r="C339" s="249">
        <v>1</v>
      </c>
      <c r="D339" s="250" t="s">
        <v>591</v>
      </c>
      <c r="E339" s="247" t="s">
        <v>2609</v>
      </c>
      <c r="F339" s="263" t="s">
        <v>3412</v>
      </c>
      <c r="G339" s="249">
        <v>1</v>
      </c>
      <c r="H339" s="250" t="s">
        <v>591</v>
      </c>
      <c r="K339" s="344"/>
    </row>
    <row r="340" spans="1:11" s="262" customFormat="1" ht="40.5" customHeight="1">
      <c r="A340" s="247" t="s">
        <v>2610</v>
      </c>
      <c r="B340" s="248" t="s">
        <v>3413</v>
      </c>
      <c r="C340" s="249">
        <v>1</v>
      </c>
      <c r="D340" s="250" t="s">
        <v>591</v>
      </c>
      <c r="E340" s="247" t="s">
        <v>2611</v>
      </c>
      <c r="F340" s="248" t="s">
        <v>3414</v>
      </c>
      <c r="G340" s="249">
        <v>3</v>
      </c>
      <c r="H340" s="250">
        <v>359001</v>
      </c>
      <c r="K340" s="344"/>
    </row>
    <row r="341" spans="1:11" s="262" customFormat="1" ht="40.5" customHeight="1">
      <c r="A341" s="247" t="s">
        <v>2612</v>
      </c>
      <c r="B341" s="248" t="s">
        <v>3415</v>
      </c>
      <c r="C341" s="249">
        <v>3</v>
      </c>
      <c r="D341" s="250">
        <v>623033</v>
      </c>
      <c r="E341" s="247" t="s">
        <v>2613</v>
      </c>
      <c r="F341" s="248" t="s">
        <v>3416</v>
      </c>
      <c r="G341" s="249">
        <v>2</v>
      </c>
      <c r="H341" s="250" t="s">
        <v>591</v>
      </c>
      <c r="K341" s="344"/>
    </row>
    <row r="342" spans="1:11" s="262" customFormat="1" ht="40.5" customHeight="1">
      <c r="A342" s="247" t="s">
        <v>2614</v>
      </c>
      <c r="B342" s="248" t="s">
        <v>3417</v>
      </c>
      <c r="C342" s="249">
        <v>1</v>
      </c>
      <c r="D342" s="250" t="s">
        <v>591</v>
      </c>
      <c r="E342" s="247" t="s">
        <v>2615</v>
      </c>
      <c r="F342" s="248" t="s">
        <v>2616</v>
      </c>
      <c r="G342" s="249">
        <v>2</v>
      </c>
      <c r="H342" s="250" t="s">
        <v>591</v>
      </c>
      <c r="K342" s="344"/>
    </row>
    <row r="343" spans="1:11" s="262" customFormat="1" ht="40.5" customHeight="1">
      <c r="A343" s="247" t="s">
        <v>2617</v>
      </c>
      <c r="B343" s="248" t="s">
        <v>3418</v>
      </c>
      <c r="C343" s="249">
        <v>1</v>
      </c>
      <c r="D343" s="250" t="s">
        <v>591</v>
      </c>
      <c r="E343" s="247" t="s">
        <v>2618</v>
      </c>
      <c r="F343" s="248" t="s">
        <v>3419</v>
      </c>
      <c r="G343" s="249">
        <v>1</v>
      </c>
      <c r="H343" s="250" t="s">
        <v>591</v>
      </c>
      <c r="K343" s="344"/>
    </row>
    <row r="344" spans="1:11" s="262" customFormat="1" ht="40.5" customHeight="1">
      <c r="A344" s="247" t="s">
        <v>2619</v>
      </c>
      <c r="B344" s="248" t="s">
        <v>3420</v>
      </c>
      <c r="C344" s="249">
        <v>1</v>
      </c>
      <c r="D344" s="250" t="s">
        <v>591</v>
      </c>
      <c r="E344" s="247" t="s">
        <v>2620</v>
      </c>
      <c r="F344" s="248" t="s">
        <v>3421</v>
      </c>
      <c r="G344" s="249">
        <v>2</v>
      </c>
      <c r="H344" s="250" t="s">
        <v>591</v>
      </c>
      <c r="K344" s="344"/>
    </row>
    <row r="345" spans="1:11" s="262" customFormat="1" ht="40.5" customHeight="1">
      <c r="A345" s="247" t="s">
        <v>2621</v>
      </c>
      <c r="B345" s="269" t="s">
        <v>3422</v>
      </c>
      <c r="C345" s="249">
        <v>20</v>
      </c>
      <c r="D345" s="250">
        <v>490135</v>
      </c>
      <c r="E345" s="247" t="s">
        <v>2622</v>
      </c>
      <c r="F345" s="248" t="s">
        <v>3423</v>
      </c>
      <c r="G345" s="249">
        <v>1</v>
      </c>
      <c r="H345" s="250" t="s">
        <v>591</v>
      </c>
      <c r="K345" s="344"/>
    </row>
    <row r="346" spans="1:11" s="262" customFormat="1" ht="40.5" customHeight="1">
      <c r="A346" s="247" t="s">
        <v>2623</v>
      </c>
      <c r="B346" s="248" t="s">
        <v>2624</v>
      </c>
      <c r="C346" s="249">
        <v>5</v>
      </c>
      <c r="D346" s="250">
        <v>441799</v>
      </c>
      <c r="E346" s="247" t="s">
        <v>2625</v>
      </c>
      <c r="F346" s="248" t="s">
        <v>3424</v>
      </c>
      <c r="G346" s="249">
        <v>4</v>
      </c>
      <c r="H346" s="250">
        <v>304904</v>
      </c>
      <c r="K346" s="344"/>
    </row>
    <row r="347" spans="1:11" s="262" customFormat="1" ht="40.5" customHeight="1">
      <c r="A347" s="247" t="s">
        <v>2626</v>
      </c>
      <c r="B347" s="248" t="s">
        <v>2627</v>
      </c>
      <c r="C347" s="249">
        <v>1</v>
      </c>
      <c r="D347" s="250" t="s">
        <v>630</v>
      </c>
      <c r="E347" s="247" t="s">
        <v>2628</v>
      </c>
      <c r="F347" s="248" t="s">
        <v>2629</v>
      </c>
      <c r="G347" s="249">
        <v>14</v>
      </c>
      <c r="H347" s="250">
        <v>500394</v>
      </c>
      <c r="K347" s="344"/>
    </row>
    <row r="348" spans="1:11" s="262" customFormat="1" ht="40.5" customHeight="1">
      <c r="A348" s="247" t="s">
        <v>2630</v>
      </c>
      <c r="B348" s="248" t="s">
        <v>3425</v>
      </c>
      <c r="C348" s="249">
        <v>1</v>
      </c>
      <c r="D348" s="250" t="s">
        <v>630</v>
      </c>
      <c r="E348" s="247" t="s">
        <v>2631</v>
      </c>
      <c r="F348" s="248" t="s">
        <v>2632</v>
      </c>
      <c r="G348" s="249">
        <v>8</v>
      </c>
      <c r="H348" s="250">
        <v>196493</v>
      </c>
      <c r="K348" s="344"/>
    </row>
    <row r="349" spans="1:11" s="262" customFormat="1" ht="40.5" customHeight="1">
      <c r="A349" s="247" t="s">
        <v>2633</v>
      </c>
      <c r="B349" s="248" t="s">
        <v>3426</v>
      </c>
      <c r="C349" s="249">
        <v>2</v>
      </c>
      <c r="D349" s="250" t="s">
        <v>630</v>
      </c>
      <c r="E349" s="247" t="s">
        <v>2634</v>
      </c>
      <c r="F349" s="248" t="s">
        <v>3427</v>
      </c>
      <c r="G349" s="249">
        <v>14</v>
      </c>
      <c r="H349" s="250">
        <v>166544</v>
      </c>
      <c r="K349" s="344"/>
    </row>
    <row r="350" spans="1:11" s="262" customFormat="1" ht="40.5" customHeight="1">
      <c r="A350" s="247" t="s">
        <v>2635</v>
      </c>
      <c r="B350" s="248" t="s">
        <v>3428</v>
      </c>
      <c r="C350" s="249">
        <v>2</v>
      </c>
      <c r="D350" s="250" t="s">
        <v>630</v>
      </c>
      <c r="E350" s="247" t="s">
        <v>2636</v>
      </c>
      <c r="F350" s="248" t="s">
        <v>3429</v>
      </c>
      <c r="G350" s="249">
        <v>1</v>
      </c>
      <c r="H350" s="250" t="s">
        <v>630</v>
      </c>
      <c r="K350" s="344"/>
    </row>
    <row r="351" spans="1:11" s="262" customFormat="1" ht="40.5" customHeight="1">
      <c r="A351" s="247" t="s">
        <v>2637</v>
      </c>
      <c r="B351" s="248" t="s">
        <v>3430</v>
      </c>
      <c r="C351" s="249">
        <v>1</v>
      </c>
      <c r="D351" s="250" t="s">
        <v>630</v>
      </c>
      <c r="E351" s="247" t="s">
        <v>2638</v>
      </c>
      <c r="F351" s="248" t="s">
        <v>3431</v>
      </c>
      <c r="G351" s="249">
        <v>2</v>
      </c>
      <c r="H351" s="250" t="s">
        <v>630</v>
      </c>
      <c r="K351" s="344"/>
    </row>
    <row r="352" spans="1:11" s="262" customFormat="1" ht="40.5" customHeight="1">
      <c r="A352" s="247" t="s">
        <v>2639</v>
      </c>
      <c r="B352" s="248" t="s">
        <v>3432</v>
      </c>
      <c r="C352" s="249">
        <v>1</v>
      </c>
      <c r="D352" s="250" t="s">
        <v>630</v>
      </c>
      <c r="E352" s="247" t="s">
        <v>2640</v>
      </c>
      <c r="F352" s="248" t="s">
        <v>3433</v>
      </c>
      <c r="G352" s="249">
        <v>1</v>
      </c>
      <c r="H352" s="250" t="s">
        <v>630</v>
      </c>
      <c r="K352" s="344"/>
    </row>
    <row r="353" spans="1:11" s="262" customFormat="1" ht="40.5" customHeight="1">
      <c r="A353" s="264" t="s">
        <v>2641</v>
      </c>
      <c r="B353" s="265" t="s">
        <v>3434</v>
      </c>
      <c r="C353" s="266">
        <v>2</v>
      </c>
      <c r="D353" s="267" t="s">
        <v>630</v>
      </c>
      <c r="E353" s="264" t="s">
        <v>2642</v>
      </c>
      <c r="F353" s="265" t="s">
        <v>3435</v>
      </c>
      <c r="G353" s="266">
        <v>6</v>
      </c>
      <c r="H353" s="267">
        <v>125760</v>
      </c>
      <c r="K353" s="344"/>
    </row>
    <row r="354" spans="1:11" s="262" customFormat="1" ht="40.5" customHeight="1">
      <c r="A354" s="247" t="s">
        <v>2643</v>
      </c>
      <c r="B354" s="248" t="s">
        <v>3436</v>
      </c>
      <c r="C354" s="249">
        <v>7</v>
      </c>
      <c r="D354" s="250">
        <v>1031108</v>
      </c>
      <c r="E354" s="247" t="s">
        <v>2644</v>
      </c>
      <c r="F354" s="248" t="s">
        <v>3437</v>
      </c>
      <c r="G354" s="249">
        <v>20</v>
      </c>
      <c r="H354" s="250">
        <v>394209</v>
      </c>
      <c r="K354" s="344"/>
    </row>
    <row r="355" spans="1:11" s="262" customFormat="1" ht="40.5" customHeight="1">
      <c r="A355" s="247" t="s">
        <v>2645</v>
      </c>
      <c r="B355" s="248" t="s">
        <v>3438</v>
      </c>
      <c r="C355" s="249">
        <v>1</v>
      </c>
      <c r="D355" s="250" t="s">
        <v>630</v>
      </c>
      <c r="E355" s="247" t="s">
        <v>2646</v>
      </c>
      <c r="F355" s="248" t="s">
        <v>3439</v>
      </c>
      <c r="G355" s="249">
        <v>28</v>
      </c>
      <c r="H355" s="250">
        <v>357517</v>
      </c>
      <c r="K355" s="344"/>
    </row>
    <row r="356" spans="1:11" s="262" customFormat="1" ht="40.5" customHeight="1">
      <c r="A356" s="247" t="s">
        <v>2647</v>
      </c>
      <c r="B356" s="248" t="s">
        <v>3440</v>
      </c>
      <c r="C356" s="249">
        <v>2</v>
      </c>
      <c r="D356" s="250" t="s">
        <v>630</v>
      </c>
      <c r="E356" s="247"/>
      <c r="F356" s="257"/>
      <c r="G356" s="249"/>
      <c r="H356" s="250"/>
      <c r="K356" s="344"/>
    </row>
    <row r="357" spans="1:11" s="262" customFormat="1" ht="40.5" customHeight="1">
      <c r="A357" s="247" t="s">
        <v>2648</v>
      </c>
      <c r="B357" s="248" t="s">
        <v>3441</v>
      </c>
      <c r="C357" s="249">
        <v>1</v>
      </c>
      <c r="D357" s="250" t="s">
        <v>630</v>
      </c>
      <c r="E357" s="286" t="s">
        <v>3442</v>
      </c>
      <c r="F357" s="261" t="s">
        <v>442</v>
      </c>
      <c r="G357" s="255">
        <v>237</v>
      </c>
      <c r="H357" s="256">
        <v>35334092</v>
      </c>
      <c r="K357" s="344"/>
    </row>
    <row r="358" spans="1:11" s="262" customFormat="1" ht="40.5" customHeight="1">
      <c r="A358" s="247" t="s">
        <v>2649</v>
      </c>
      <c r="B358" s="248" t="s">
        <v>3443</v>
      </c>
      <c r="C358" s="249">
        <v>1</v>
      </c>
      <c r="D358" s="250" t="s">
        <v>591</v>
      </c>
      <c r="E358" s="247" t="s">
        <v>2650</v>
      </c>
      <c r="F358" s="248" t="s">
        <v>3444</v>
      </c>
      <c r="G358" s="249">
        <v>10</v>
      </c>
      <c r="H358" s="250">
        <v>2231515</v>
      </c>
      <c r="K358" s="344"/>
    </row>
    <row r="359" spans="1:11" s="262" customFormat="1" ht="40.5" customHeight="1">
      <c r="A359" s="247" t="s">
        <v>2651</v>
      </c>
      <c r="B359" s="248" t="s">
        <v>3642</v>
      </c>
      <c r="C359" s="249">
        <v>4</v>
      </c>
      <c r="D359" s="250">
        <v>2663777</v>
      </c>
      <c r="E359" s="247" t="s">
        <v>2652</v>
      </c>
      <c r="F359" s="248" t="s">
        <v>2653</v>
      </c>
      <c r="G359" s="249">
        <v>8</v>
      </c>
      <c r="H359" s="250">
        <v>1076064</v>
      </c>
      <c r="K359" s="344"/>
    </row>
    <row r="360" spans="1:11" s="262" customFormat="1" ht="40.5" customHeight="1">
      <c r="A360" s="247" t="s">
        <v>2654</v>
      </c>
      <c r="B360" s="248" t="s">
        <v>2655</v>
      </c>
      <c r="C360" s="249">
        <v>46</v>
      </c>
      <c r="D360" s="250">
        <v>885324</v>
      </c>
      <c r="E360" s="247" t="s">
        <v>2656</v>
      </c>
      <c r="F360" s="248" t="s">
        <v>3445</v>
      </c>
      <c r="G360" s="249">
        <v>1</v>
      </c>
      <c r="H360" s="250" t="s">
        <v>591</v>
      </c>
      <c r="K360" s="344"/>
    </row>
    <row r="361" spans="1:11" s="262" customFormat="1" ht="40.5" customHeight="1">
      <c r="A361" s="247" t="s">
        <v>2657</v>
      </c>
      <c r="B361" s="248" t="s">
        <v>3446</v>
      </c>
      <c r="C361" s="249">
        <v>1</v>
      </c>
      <c r="D361" s="250" t="s">
        <v>591</v>
      </c>
      <c r="E361" s="247" t="s">
        <v>2658</v>
      </c>
      <c r="F361" s="248" t="s">
        <v>2659</v>
      </c>
      <c r="G361" s="249">
        <v>5</v>
      </c>
      <c r="H361" s="250">
        <v>799446</v>
      </c>
      <c r="K361" s="344"/>
    </row>
    <row r="362" spans="1:11" s="262" customFormat="1" ht="40.5" customHeight="1">
      <c r="A362" s="247" t="s">
        <v>2660</v>
      </c>
      <c r="B362" s="248" t="s">
        <v>2661</v>
      </c>
      <c r="C362" s="249">
        <v>31</v>
      </c>
      <c r="D362" s="250">
        <v>370561</v>
      </c>
      <c r="E362" s="247" t="s">
        <v>2662</v>
      </c>
      <c r="F362" s="248" t="s">
        <v>2663</v>
      </c>
      <c r="G362" s="249">
        <v>1</v>
      </c>
      <c r="H362" s="250" t="s">
        <v>787</v>
      </c>
      <c r="K362" s="344"/>
    </row>
    <row r="363" spans="1:11" s="262" customFormat="1" ht="40.5" customHeight="1">
      <c r="A363" s="247" t="s">
        <v>2664</v>
      </c>
      <c r="B363" s="248" t="s">
        <v>3447</v>
      </c>
      <c r="C363" s="249">
        <v>5</v>
      </c>
      <c r="D363" s="250">
        <v>36210</v>
      </c>
      <c r="E363" s="247" t="s">
        <v>2665</v>
      </c>
      <c r="F363" s="248" t="s">
        <v>3448</v>
      </c>
      <c r="G363" s="249">
        <v>5</v>
      </c>
      <c r="H363" s="250">
        <v>141646</v>
      </c>
      <c r="K363" s="344"/>
    </row>
    <row r="364" spans="1:11" s="262" customFormat="1" ht="40.5" customHeight="1">
      <c r="A364" s="247" t="s">
        <v>2666</v>
      </c>
      <c r="B364" s="248" t="s">
        <v>3449</v>
      </c>
      <c r="C364" s="249">
        <v>2</v>
      </c>
      <c r="D364" s="250" t="s">
        <v>787</v>
      </c>
      <c r="E364" s="247" t="s">
        <v>2667</v>
      </c>
      <c r="F364" s="248" t="s">
        <v>3450</v>
      </c>
      <c r="G364" s="249">
        <v>1</v>
      </c>
      <c r="H364" s="250" t="s">
        <v>787</v>
      </c>
      <c r="K364" s="344"/>
    </row>
    <row r="365" spans="1:11" s="262" customFormat="1" ht="40.5" customHeight="1">
      <c r="A365" s="247" t="s">
        <v>2668</v>
      </c>
      <c r="B365" s="248" t="s">
        <v>3451</v>
      </c>
      <c r="C365" s="249">
        <v>2</v>
      </c>
      <c r="D365" s="250" t="s">
        <v>787</v>
      </c>
      <c r="E365" s="247" t="s">
        <v>2669</v>
      </c>
      <c r="F365" s="248" t="s">
        <v>3452</v>
      </c>
      <c r="G365" s="249">
        <v>1</v>
      </c>
      <c r="H365" s="250" t="s">
        <v>787</v>
      </c>
      <c r="K365" s="344"/>
    </row>
    <row r="366" spans="1:11" s="262" customFormat="1" ht="40.5" customHeight="1">
      <c r="A366" s="247" t="s">
        <v>2670</v>
      </c>
      <c r="B366" s="248" t="s">
        <v>3453</v>
      </c>
      <c r="C366" s="249">
        <v>2</v>
      </c>
      <c r="D366" s="250" t="s">
        <v>787</v>
      </c>
      <c r="E366" s="247" t="s">
        <v>2671</v>
      </c>
      <c r="F366" s="248" t="s">
        <v>2672</v>
      </c>
      <c r="G366" s="249">
        <v>24</v>
      </c>
      <c r="H366" s="250">
        <v>1012785</v>
      </c>
      <c r="K366" s="344"/>
    </row>
    <row r="367" spans="1:11" s="262" customFormat="1" ht="40.5" customHeight="1">
      <c r="A367" s="247" t="s">
        <v>2673</v>
      </c>
      <c r="B367" s="248" t="s">
        <v>3454</v>
      </c>
      <c r="C367" s="249">
        <v>3</v>
      </c>
      <c r="D367" s="250">
        <v>87194</v>
      </c>
      <c r="E367" s="247" t="s">
        <v>2674</v>
      </c>
      <c r="F367" s="248" t="s">
        <v>2675</v>
      </c>
      <c r="G367" s="249">
        <v>5</v>
      </c>
      <c r="H367" s="250">
        <v>86789</v>
      </c>
      <c r="K367" s="344"/>
    </row>
    <row r="368" spans="1:11" s="262" customFormat="1" ht="40.5" customHeight="1">
      <c r="A368" s="247" t="s">
        <v>2676</v>
      </c>
      <c r="B368" s="248" t="s">
        <v>3455</v>
      </c>
      <c r="C368" s="249">
        <v>16</v>
      </c>
      <c r="D368" s="250">
        <v>169704</v>
      </c>
      <c r="E368" s="247" t="s">
        <v>2677</v>
      </c>
      <c r="F368" s="248" t="s">
        <v>2678</v>
      </c>
      <c r="G368" s="249">
        <v>1</v>
      </c>
      <c r="H368" s="250" t="s">
        <v>787</v>
      </c>
      <c r="K368" s="344"/>
    </row>
    <row r="369" spans="1:11" s="262" customFormat="1" ht="40.5" customHeight="1">
      <c r="A369" s="247" t="s">
        <v>2679</v>
      </c>
      <c r="B369" s="248" t="s">
        <v>3456</v>
      </c>
      <c r="C369" s="249">
        <v>2</v>
      </c>
      <c r="D369" s="250" t="s">
        <v>787</v>
      </c>
      <c r="E369" s="247" t="s">
        <v>2680</v>
      </c>
      <c r="F369" s="248" t="s">
        <v>2681</v>
      </c>
      <c r="G369" s="249">
        <v>1</v>
      </c>
      <c r="H369" s="250" t="s">
        <v>787</v>
      </c>
      <c r="K369" s="344"/>
    </row>
    <row r="370" spans="1:11" s="262" customFormat="1" ht="40.5" customHeight="1">
      <c r="A370" s="247" t="s">
        <v>2682</v>
      </c>
      <c r="B370" s="248" t="s">
        <v>2683</v>
      </c>
      <c r="C370" s="249">
        <v>2</v>
      </c>
      <c r="D370" s="250" t="s">
        <v>787</v>
      </c>
      <c r="E370" s="247" t="s">
        <v>2684</v>
      </c>
      <c r="F370" s="248" t="s">
        <v>3457</v>
      </c>
      <c r="G370" s="249">
        <v>1</v>
      </c>
      <c r="H370" s="250" t="s">
        <v>787</v>
      </c>
      <c r="K370" s="344"/>
    </row>
    <row r="371" spans="1:11" s="262" customFormat="1" ht="40.5" customHeight="1">
      <c r="A371" s="247" t="s">
        <v>2685</v>
      </c>
      <c r="B371" s="248" t="s">
        <v>3458</v>
      </c>
      <c r="C371" s="249">
        <v>2</v>
      </c>
      <c r="D371" s="250" t="s">
        <v>787</v>
      </c>
      <c r="E371" s="247" t="s">
        <v>2686</v>
      </c>
      <c r="F371" s="248" t="s">
        <v>3459</v>
      </c>
      <c r="G371" s="249">
        <v>1</v>
      </c>
      <c r="H371" s="250" t="s">
        <v>787</v>
      </c>
      <c r="K371" s="344"/>
    </row>
    <row r="372" spans="1:11" s="262" customFormat="1" ht="40.5" customHeight="1">
      <c r="A372" s="247" t="s">
        <v>2687</v>
      </c>
      <c r="B372" s="248" t="s">
        <v>3460</v>
      </c>
      <c r="C372" s="249">
        <v>1</v>
      </c>
      <c r="D372" s="250" t="s">
        <v>787</v>
      </c>
      <c r="E372" s="247" t="s">
        <v>2688</v>
      </c>
      <c r="F372" s="248" t="s">
        <v>3461</v>
      </c>
      <c r="G372" s="249">
        <v>1</v>
      </c>
      <c r="H372" s="250" t="s">
        <v>787</v>
      </c>
      <c r="K372" s="344"/>
    </row>
    <row r="373" spans="1:11" s="262" customFormat="1" ht="40.5" customHeight="1">
      <c r="A373" s="247" t="s">
        <v>2689</v>
      </c>
      <c r="B373" s="248" t="s">
        <v>2690</v>
      </c>
      <c r="C373" s="249">
        <v>14</v>
      </c>
      <c r="D373" s="250">
        <v>3855263</v>
      </c>
      <c r="E373" s="247" t="s">
        <v>2691</v>
      </c>
      <c r="F373" s="248" t="s">
        <v>3462</v>
      </c>
      <c r="G373" s="249">
        <v>1</v>
      </c>
      <c r="H373" s="250" t="s">
        <v>787</v>
      </c>
      <c r="K373" s="344"/>
    </row>
    <row r="374" spans="1:11" s="262" customFormat="1" ht="40.5" customHeight="1">
      <c r="A374" s="247" t="s">
        <v>2692</v>
      </c>
      <c r="B374" s="263" t="s">
        <v>3463</v>
      </c>
      <c r="C374" s="249">
        <v>1</v>
      </c>
      <c r="D374" s="250" t="s">
        <v>787</v>
      </c>
      <c r="E374" s="247" t="s">
        <v>2693</v>
      </c>
      <c r="F374" s="248" t="s">
        <v>2694</v>
      </c>
      <c r="G374" s="249">
        <v>3</v>
      </c>
      <c r="H374" s="250">
        <v>4719</v>
      </c>
      <c r="K374" s="344"/>
    </row>
    <row r="375" spans="1:11" s="262" customFormat="1" ht="40.5" customHeight="1">
      <c r="A375" s="247" t="s">
        <v>2695</v>
      </c>
      <c r="B375" s="248" t="s">
        <v>3464</v>
      </c>
      <c r="C375" s="249">
        <v>3</v>
      </c>
      <c r="D375" s="250">
        <v>68684</v>
      </c>
      <c r="E375" s="247" t="s">
        <v>2696</v>
      </c>
      <c r="F375" s="248" t="s">
        <v>3465</v>
      </c>
      <c r="G375" s="249">
        <v>7</v>
      </c>
      <c r="H375" s="250">
        <v>1326470</v>
      </c>
      <c r="K375" s="344"/>
    </row>
    <row r="376" spans="1:11" s="262" customFormat="1" ht="40.5" customHeight="1">
      <c r="A376" s="247" t="s">
        <v>2697</v>
      </c>
      <c r="B376" s="248" t="s">
        <v>3466</v>
      </c>
      <c r="C376" s="249">
        <v>73</v>
      </c>
      <c r="D376" s="250">
        <v>3694080</v>
      </c>
      <c r="E376" s="247" t="s">
        <v>2698</v>
      </c>
      <c r="F376" s="248" t="s">
        <v>3467</v>
      </c>
      <c r="G376" s="249">
        <v>9</v>
      </c>
      <c r="H376" s="250">
        <v>1456288</v>
      </c>
      <c r="K376" s="344"/>
    </row>
    <row r="377" spans="1:11" s="262" customFormat="1" ht="40.5" customHeight="1">
      <c r="A377" s="247" t="s">
        <v>2699</v>
      </c>
      <c r="B377" s="248" t="s">
        <v>3468</v>
      </c>
      <c r="C377" s="249">
        <v>4</v>
      </c>
      <c r="D377" s="250">
        <v>11260</v>
      </c>
      <c r="E377" s="247" t="s">
        <v>2700</v>
      </c>
      <c r="F377" s="269" t="s">
        <v>3469</v>
      </c>
      <c r="G377" s="249">
        <v>14</v>
      </c>
      <c r="H377" s="250">
        <v>90763</v>
      </c>
      <c r="K377" s="344"/>
    </row>
    <row r="378" spans="1:11" s="262" customFormat="1" ht="40.5" customHeight="1">
      <c r="A378" s="247" t="s">
        <v>2701</v>
      </c>
      <c r="B378" s="248" t="s">
        <v>3470</v>
      </c>
      <c r="C378" s="249">
        <v>8</v>
      </c>
      <c r="D378" s="250">
        <v>149334</v>
      </c>
      <c r="E378" s="247" t="s">
        <v>2702</v>
      </c>
      <c r="F378" s="248" t="s">
        <v>3471</v>
      </c>
      <c r="G378" s="249">
        <v>1</v>
      </c>
      <c r="H378" s="250" t="s">
        <v>787</v>
      </c>
      <c r="K378" s="344"/>
    </row>
    <row r="379" spans="1:11" s="262" customFormat="1" ht="40.5" customHeight="1">
      <c r="A379" s="247" t="s">
        <v>2703</v>
      </c>
      <c r="B379" s="248" t="s">
        <v>2704</v>
      </c>
      <c r="C379" s="249">
        <v>18</v>
      </c>
      <c r="D379" s="250">
        <v>540314</v>
      </c>
      <c r="E379" s="247" t="s">
        <v>2705</v>
      </c>
      <c r="F379" s="263" t="s">
        <v>3472</v>
      </c>
      <c r="G379" s="249">
        <v>1</v>
      </c>
      <c r="H379" s="250" t="s">
        <v>787</v>
      </c>
      <c r="K379" s="344"/>
    </row>
    <row r="380" spans="1:11" s="262" customFormat="1" ht="40.5" customHeight="1">
      <c r="A380" s="247" t="s">
        <v>2706</v>
      </c>
      <c r="B380" s="248" t="s">
        <v>3473</v>
      </c>
      <c r="C380" s="249">
        <v>75</v>
      </c>
      <c r="D380" s="250">
        <v>1223502</v>
      </c>
      <c r="E380" s="247" t="s">
        <v>2707</v>
      </c>
      <c r="F380" s="248" t="s">
        <v>3474</v>
      </c>
      <c r="G380" s="249">
        <v>4</v>
      </c>
      <c r="H380" s="250">
        <v>14301</v>
      </c>
      <c r="K380" s="344"/>
    </row>
    <row r="381" spans="1:11" s="262" customFormat="1" ht="40.5" customHeight="1">
      <c r="A381" s="247" t="s">
        <v>2708</v>
      </c>
      <c r="B381" s="248" t="s">
        <v>3475</v>
      </c>
      <c r="C381" s="249">
        <v>2</v>
      </c>
      <c r="D381" s="250" t="s">
        <v>787</v>
      </c>
      <c r="E381" s="247" t="s">
        <v>2709</v>
      </c>
      <c r="F381" s="248" t="s">
        <v>3476</v>
      </c>
      <c r="G381" s="249">
        <v>7</v>
      </c>
      <c r="H381" s="250">
        <v>364041</v>
      </c>
      <c r="K381" s="344"/>
    </row>
    <row r="382" spans="1:11" s="262" customFormat="1" ht="42.75" customHeight="1">
      <c r="A382" s="247" t="s">
        <v>2710</v>
      </c>
      <c r="B382" s="248" t="s">
        <v>3477</v>
      </c>
      <c r="C382" s="249">
        <v>2</v>
      </c>
      <c r="D382" s="250" t="s">
        <v>787</v>
      </c>
      <c r="E382" s="247" t="s">
        <v>2711</v>
      </c>
      <c r="F382" s="248" t="s">
        <v>3478</v>
      </c>
      <c r="G382" s="249">
        <v>4</v>
      </c>
      <c r="H382" s="250">
        <v>8311</v>
      </c>
      <c r="K382" s="344"/>
    </row>
    <row r="383" spans="1:11" s="262" customFormat="1" ht="40.5" customHeight="1">
      <c r="A383" s="247" t="s">
        <v>2712</v>
      </c>
      <c r="B383" s="248" t="s">
        <v>2713</v>
      </c>
      <c r="C383" s="249">
        <v>1</v>
      </c>
      <c r="D383" s="250" t="s">
        <v>787</v>
      </c>
      <c r="E383" s="247" t="s">
        <v>2714</v>
      </c>
      <c r="F383" s="248" t="s">
        <v>3479</v>
      </c>
      <c r="G383" s="249">
        <v>1</v>
      </c>
      <c r="H383" s="250" t="s">
        <v>787</v>
      </c>
      <c r="K383" s="344"/>
    </row>
    <row r="384" spans="1:11" s="262" customFormat="1" ht="40.5" customHeight="1">
      <c r="A384" s="247" t="s">
        <v>2715</v>
      </c>
      <c r="B384" s="248" t="s">
        <v>2716</v>
      </c>
      <c r="C384" s="249">
        <v>4</v>
      </c>
      <c r="D384" s="250">
        <v>37023</v>
      </c>
      <c r="E384" s="247" t="s">
        <v>2717</v>
      </c>
      <c r="F384" s="248" t="s">
        <v>3480</v>
      </c>
      <c r="G384" s="249">
        <v>1</v>
      </c>
      <c r="H384" s="250" t="s">
        <v>787</v>
      </c>
      <c r="K384" s="344"/>
    </row>
    <row r="385" spans="1:11" s="262" customFormat="1" ht="40.5" customHeight="1">
      <c r="A385" s="247" t="s">
        <v>2718</v>
      </c>
      <c r="B385" s="248" t="s">
        <v>3481</v>
      </c>
      <c r="C385" s="249">
        <v>2</v>
      </c>
      <c r="D385" s="250" t="s">
        <v>787</v>
      </c>
      <c r="E385" s="247" t="s">
        <v>2719</v>
      </c>
      <c r="F385" s="248" t="s">
        <v>2720</v>
      </c>
      <c r="G385" s="249">
        <v>5</v>
      </c>
      <c r="H385" s="250">
        <v>9291</v>
      </c>
      <c r="K385" s="344"/>
    </row>
    <row r="386" spans="1:11" s="262" customFormat="1" ht="40.5" customHeight="1">
      <c r="A386" s="247" t="s">
        <v>2721</v>
      </c>
      <c r="B386" s="248" t="s">
        <v>2722</v>
      </c>
      <c r="C386" s="249">
        <v>10</v>
      </c>
      <c r="D386" s="250">
        <v>194546</v>
      </c>
      <c r="E386" s="247" t="s">
        <v>2723</v>
      </c>
      <c r="F386" s="248" t="s">
        <v>3482</v>
      </c>
      <c r="G386" s="249">
        <v>4</v>
      </c>
      <c r="H386" s="250">
        <v>68010</v>
      </c>
      <c r="K386" s="344"/>
    </row>
    <row r="387" spans="1:11" s="262" customFormat="1" ht="40.5" customHeight="1">
      <c r="A387" s="247" t="s">
        <v>2724</v>
      </c>
      <c r="B387" s="248" t="s">
        <v>3483</v>
      </c>
      <c r="C387" s="249">
        <v>2</v>
      </c>
      <c r="D387" s="250" t="s">
        <v>787</v>
      </c>
      <c r="E387" s="247" t="s">
        <v>2725</v>
      </c>
      <c r="F387" s="248" t="s">
        <v>2726</v>
      </c>
      <c r="G387" s="249">
        <v>1</v>
      </c>
      <c r="H387" s="250" t="s">
        <v>787</v>
      </c>
      <c r="K387" s="344"/>
    </row>
    <row r="388" spans="1:11" s="262" customFormat="1" ht="40.5" customHeight="1">
      <c r="A388" s="264" t="s">
        <v>2727</v>
      </c>
      <c r="B388" s="265" t="s">
        <v>2728</v>
      </c>
      <c r="C388" s="266">
        <v>1</v>
      </c>
      <c r="D388" s="267" t="s">
        <v>633</v>
      </c>
      <c r="E388" s="264" t="s">
        <v>2729</v>
      </c>
      <c r="F388" s="284" t="s">
        <v>3484</v>
      </c>
      <c r="G388" s="266">
        <v>1</v>
      </c>
      <c r="H388" s="267" t="s">
        <v>633</v>
      </c>
      <c r="K388" s="344"/>
    </row>
    <row r="389" spans="1:11" s="262" customFormat="1" ht="40.5" customHeight="1">
      <c r="A389" s="271" t="s">
        <v>2730</v>
      </c>
      <c r="B389" s="345" t="s">
        <v>2731</v>
      </c>
      <c r="C389" s="273">
        <v>7</v>
      </c>
      <c r="D389" s="274">
        <v>272971</v>
      </c>
      <c r="E389" s="271" t="s">
        <v>2732</v>
      </c>
      <c r="F389" s="272" t="s">
        <v>3485</v>
      </c>
      <c r="G389" s="273">
        <v>2</v>
      </c>
      <c r="H389" s="274" t="s">
        <v>633</v>
      </c>
      <c r="K389" s="344"/>
    </row>
    <row r="390" spans="1:11" s="262" customFormat="1" ht="40.5" customHeight="1">
      <c r="A390" s="247" t="s">
        <v>2733</v>
      </c>
      <c r="B390" s="285" t="s">
        <v>3486</v>
      </c>
      <c r="C390" s="249">
        <v>6</v>
      </c>
      <c r="D390" s="250">
        <v>90809</v>
      </c>
      <c r="E390" s="247" t="s">
        <v>2734</v>
      </c>
      <c r="F390" s="248" t="s">
        <v>3487</v>
      </c>
      <c r="G390" s="249">
        <v>3</v>
      </c>
      <c r="H390" s="250">
        <v>2083482</v>
      </c>
      <c r="K390" s="344"/>
    </row>
    <row r="391" spans="1:11" s="262" customFormat="1" ht="40.5" customHeight="1">
      <c r="A391" s="247" t="s">
        <v>2735</v>
      </c>
      <c r="B391" s="248" t="s">
        <v>3488</v>
      </c>
      <c r="C391" s="249">
        <v>16</v>
      </c>
      <c r="D391" s="250">
        <v>1293286</v>
      </c>
      <c r="E391" s="247" t="s">
        <v>2736</v>
      </c>
      <c r="F391" s="248" t="s">
        <v>3489</v>
      </c>
      <c r="G391" s="249">
        <v>3</v>
      </c>
      <c r="H391" s="250">
        <v>117326</v>
      </c>
      <c r="K391" s="344"/>
    </row>
    <row r="392" spans="1:11" s="262" customFormat="1" ht="40.5" customHeight="1">
      <c r="A392" s="247" t="s">
        <v>2737</v>
      </c>
      <c r="B392" s="248" t="s">
        <v>2738</v>
      </c>
      <c r="C392" s="249">
        <v>15</v>
      </c>
      <c r="D392" s="250">
        <v>556339</v>
      </c>
      <c r="E392" s="247" t="s">
        <v>2739</v>
      </c>
      <c r="F392" s="248" t="s">
        <v>3490</v>
      </c>
      <c r="G392" s="249">
        <v>12</v>
      </c>
      <c r="H392" s="250">
        <v>2511618</v>
      </c>
      <c r="K392" s="344"/>
    </row>
    <row r="393" spans="1:11" s="262" customFormat="1" ht="40.5" customHeight="1">
      <c r="A393" s="247" t="s">
        <v>2740</v>
      </c>
      <c r="B393" s="248" t="s">
        <v>3491</v>
      </c>
      <c r="C393" s="249">
        <v>6</v>
      </c>
      <c r="D393" s="250">
        <v>2243339</v>
      </c>
      <c r="E393" s="247" t="s">
        <v>2741</v>
      </c>
      <c r="F393" s="248" t="s">
        <v>3492</v>
      </c>
      <c r="G393" s="249">
        <v>1</v>
      </c>
      <c r="H393" s="250" t="s">
        <v>633</v>
      </c>
      <c r="K393" s="344"/>
    </row>
    <row r="394" spans="1:11" s="262" customFormat="1" ht="40.5" customHeight="1">
      <c r="A394" s="247" t="s">
        <v>2742</v>
      </c>
      <c r="B394" s="248" t="s">
        <v>2743</v>
      </c>
      <c r="C394" s="249">
        <v>6</v>
      </c>
      <c r="D394" s="250">
        <v>62336</v>
      </c>
      <c r="E394" s="247" t="s">
        <v>2744</v>
      </c>
      <c r="F394" s="248" t="s">
        <v>3493</v>
      </c>
      <c r="G394" s="249">
        <v>1</v>
      </c>
      <c r="H394" s="250" t="s">
        <v>633</v>
      </c>
      <c r="K394" s="344"/>
    </row>
    <row r="395" spans="1:11" s="262" customFormat="1" ht="40.5" customHeight="1">
      <c r="A395" s="247" t="s">
        <v>2745</v>
      </c>
      <c r="B395" s="248" t="s">
        <v>3494</v>
      </c>
      <c r="C395" s="249">
        <v>6</v>
      </c>
      <c r="D395" s="250">
        <v>401662</v>
      </c>
      <c r="E395" s="247" t="s">
        <v>2746</v>
      </c>
      <c r="F395" s="248" t="s">
        <v>2747</v>
      </c>
      <c r="G395" s="249">
        <v>1</v>
      </c>
      <c r="H395" s="250" t="s">
        <v>633</v>
      </c>
      <c r="K395" s="344"/>
    </row>
    <row r="396" spans="1:11" s="262" customFormat="1" ht="40.5" customHeight="1">
      <c r="A396" s="247" t="s">
        <v>2748</v>
      </c>
      <c r="B396" s="248" t="s">
        <v>3495</v>
      </c>
      <c r="C396" s="249">
        <v>3</v>
      </c>
      <c r="D396" s="250">
        <v>226662</v>
      </c>
      <c r="E396" s="247" t="s">
        <v>2749</v>
      </c>
      <c r="F396" s="248" t="s">
        <v>3496</v>
      </c>
      <c r="G396" s="249">
        <v>5</v>
      </c>
      <c r="H396" s="250">
        <v>2693794</v>
      </c>
      <c r="K396" s="344"/>
    </row>
    <row r="397" spans="1:11" s="262" customFormat="1" ht="40.5" customHeight="1">
      <c r="A397" s="247" t="s">
        <v>2750</v>
      </c>
      <c r="B397" s="248" t="s">
        <v>3497</v>
      </c>
      <c r="C397" s="249">
        <v>1</v>
      </c>
      <c r="D397" s="250" t="s">
        <v>633</v>
      </c>
      <c r="E397" s="247" t="s">
        <v>2751</v>
      </c>
      <c r="F397" s="248" t="s">
        <v>3498</v>
      </c>
      <c r="G397" s="249">
        <v>1</v>
      </c>
      <c r="H397" s="250" t="s">
        <v>633</v>
      </c>
      <c r="K397" s="344"/>
    </row>
    <row r="398" spans="1:11" s="262" customFormat="1" ht="40.5" customHeight="1">
      <c r="A398" s="247" t="s">
        <v>2752</v>
      </c>
      <c r="B398" s="248" t="s">
        <v>2753</v>
      </c>
      <c r="C398" s="249">
        <v>2</v>
      </c>
      <c r="D398" s="250" t="s">
        <v>633</v>
      </c>
      <c r="E398" s="247" t="s">
        <v>2754</v>
      </c>
      <c r="F398" s="248" t="s">
        <v>3499</v>
      </c>
      <c r="G398" s="249">
        <v>1</v>
      </c>
      <c r="H398" s="250" t="s">
        <v>633</v>
      </c>
      <c r="K398" s="344"/>
    </row>
    <row r="399" spans="1:11" s="262" customFormat="1" ht="40.5" customHeight="1">
      <c r="A399" s="247" t="s">
        <v>2755</v>
      </c>
      <c r="B399" s="248" t="s">
        <v>3500</v>
      </c>
      <c r="C399" s="249">
        <v>1</v>
      </c>
      <c r="D399" s="250" t="s">
        <v>633</v>
      </c>
      <c r="E399" s="247" t="s">
        <v>2756</v>
      </c>
      <c r="F399" s="248" t="s">
        <v>3501</v>
      </c>
      <c r="G399" s="249">
        <v>2</v>
      </c>
      <c r="H399" s="250" t="s">
        <v>633</v>
      </c>
      <c r="K399" s="344"/>
    </row>
    <row r="400" spans="1:11" s="262" customFormat="1" ht="40.5" customHeight="1">
      <c r="A400" s="247" t="s">
        <v>2757</v>
      </c>
      <c r="B400" s="248" t="s">
        <v>2758</v>
      </c>
      <c r="C400" s="249">
        <v>15</v>
      </c>
      <c r="D400" s="250">
        <v>3175808</v>
      </c>
      <c r="E400" s="247" t="s">
        <v>2759</v>
      </c>
      <c r="F400" s="248" t="s">
        <v>3502</v>
      </c>
      <c r="G400" s="249">
        <v>1</v>
      </c>
      <c r="H400" s="250" t="s">
        <v>633</v>
      </c>
      <c r="K400" s="344"/>
    </row>
    <row r="401" spans="1:11" s="262" customFormat="1" ht="40.5" customHeight="1">
      <c r="A401" s="247" t="s">
        <v>2760</v>
      </c>
      <c r="B401" s="248" t="s">
        <v>3503</v>
      </c>
      <c r="C401" s="249">
        <v>6</v>
      </c>
      <c r="D401" s="250">
        <v>267786</v>
      </c>
      <c r="E401" s="247" t="s">
        <v>2761</v>
      </c>
      <c r="F401" s="248" t="s">
        <v>3504</v>
      </c>
      <c r="G401" s="249">
        <v>1</v>
      </c>
      <c r="H401" s="250" t="s">
        <v>633</v>
      </c>
      <c r="K401" s="344"/>
    </row>
    <row r="402" spans="1:11" s="262" customFormat="1" ht="40.5" customHeight="1">
      <c r="A402" s="247" t="s">
        <v>2762</v>
      </c>
      <c r="B402" s="248" t="s">
        <v>3505</v>
      </c>
      <c r="C402" s="249">
        <v>6</v>
      </c>
      <c r="D402" s="250">
        <v>14151039</v>
      </c>
      <c r="E402" s="247" t="s">
        <v>2763</v>
      </c>
      <c r="F402" s="248" t="s">
        <v>2764</v>
      </c>
      <c r="G402" s="249">
        <v>16</v>
      </c>
      <c r="H402" s="250">
        <v>832571</v>
      </c>
      <c r="K402" s="344"/>
    </row>
    <row r="403" spans="1:11" s="262" customFormat="1" ht="40.5" customHeight="1">
      <c r="A403" s="247" t="s">
        <v>2765</v>
      </c>
      <c r="B403" s="248" t="s">
        <v>3506</v>
      </c>
      <c r="C403" s="249">
        <v>10</v>
      </c>
      <c r="D403" s="250">
        <v>1083979</v>
      </c>
      <c r="E403" s="247" t="s">
        <v>2766</v>
      </c>
      <c r="F403" s="248" t="s">
        <v>2767</v>
      </c>
      <c r="G403" s="249">
        <v>23</v>
      </c>
      <c r="H403" s="250">
        <v>3628364</v>
      </c>
      <c r="K403" s="344"/>
    </row>
    <row r="404" spans="1:11" s="262" customFormat="1" ht="40.5" customHeight="1">
      <c r="A404" s="247"/>
      <c r="B404" s="257"/>
      <c r="C404" s="249"/>
      <c r="D404" s="250"/>
      <c r="E404" s="247"/>
      <c r="F404" s="257"/>
      <c r="G404" s="249"/>
      <c r="H404" s="250"/>
      <c r="K404" s="344"/>
    </row>
    <row r="405" spans="1:11" s="262" customFormat="1" ht="40.5" customHeight="1">
      <c r="A405" s="286" t="s">
        <v>3507</v>
      </c>
      <c r="B405" s="261" t="s">
        <v>443</v>
      </c>
      <c r="C405" s="255">
        <v>104</v>
      </c>
      <c r="D405" s="256">
        <v>33489553</v>
      </c>
      <c r="E405" s="286" t="s">
        <v>2768</v>
      </c>
      <c r="F405" s="261" t="s">
        <v>444</v>
      </c>
      <c r="G405" s="255">
        <v>256</v>
      </c>
      <c r="H405" s="256">
        <v>67821782</v>
      </c>
      <c r="K405" s="344"/>
    </row>
    <row r="406" spans="1:11" s="262" customFormat="1" ht="40.5" customHeight="1">
      <c r="A406" s="247" t="s">
        <v>2769</v>
      </c>
      <c r="B406" s="248" t="s">
        <v>3508</v>
      </c>
      <c r="C406" s="249">
        <v>1</v>
      </c>
      <c r="D406" s="250" t="s">
        <v>611</v>
      </c>
      <c r="E406" s="247" t="s">
        <v>2770</v>
      </c>
      <c r="F406" s="248" t="s">
        <v>2771</v>
      </c>
      <c r="G406" s="249">
        <v>2</v>
      </c>
      <c r="H406" s="250" t="s">
        <v>611</v>
      </c>
      <c r="K406" s="344"/>
    </row>
    <row r="407" spans="1:11" s="262" customFormat="1" ht="40.5" customHeight="1">
      <c r="A407" s="247" t="s">
        <v>2772</v>
      </c>
      <c r="B407" s="248" t="s">
        <v>3509</v>
      </c>
      <c r="C407" s="249">
        <v>1</v>
      </c>
      <c r="D407" s="250" t="s">
        <v>611</v>
      </c>
      <c r="E407" s="247" t="s">
        <v>2773</v>
      </c>
      <c r="F407" s="248" t="s">
        <v>2774</v>
      </c>
      <c r="G407" s="249">
        <v>1</v>
      </c>
      <c r="H407" s="250" t="s">
        <v>611</v>
      </c>
      <c r="K407" s="344"/>
    </row>
    <row r="408" spans="1:11" s="262" customFormat="1" ht="40.5" customHeight="1">
      <c r="A408" s="247" t="s">
        <v>2775</v>
      </c>
      <c r="B408" s="248" t="s">
        <v>3510</v>
      </c>
      <c r="C408" s="249">
        <v>1</v>
      </c>
      <c r="D408" s="250" t="s">
        <v>611</v>
      </c>
      <c r="E408" s="247" t="s">
        <v>2776</v>
      </c>
      <c r="F408" s="248" t="s">
        <v>3511</v>
      </c>
      <c r="G408" s="249">
        <v>1</v>
      </c>
      <c r="H408" s="250" t="s">
        <v>611</v>
      </c>
      <c r="K408" s="344"/>
    </row>
    <row r="409" spans="1:11" s="262" customFormat="1" ht="40.5" customHeight="1">
      <c r="A409" s="247" t="s">
        <v>2777</v>
      </c>
      <c r="B409" s="248" t="s">
        <v>3512</v>
      </c>
      <c r="C409" s="249">
        <v>2</v>
      </c>
      <c r="D409" s="250" t="s">
        <v>611</v>
      </c>
      <c r="E409" s="247" t="s">
        <v>2778</v>
      </c>
      <c r="F409" s="341" t="s">
        <v>2779</v>
      </c>
      <c r="G409" s="249">
        <v>2</v>
      </c>
      <c r="H409" s="250" t="s">
        <v>611</v>
      </c>
      <c r="K409" s="344"/>
    </row>
    <row r="410" spans="1:11" s="262" customFormat="1" ht="40.5" customHeight="1">
      <c r="A410" s="247" t="s">
        <v>2780</v>
      </c>
      <c r="B410" s="248" t="s">
        <v>3513</v>
      </c>
      <c r="C410" s="249">
        <v>1</v>
      </c>
      <c r="D410" s="250" t="s">
        <v>611</v>
      </c>
      <c r="E410" s="247" t="s">
        <v>2781</v>
      </c>
      <c r="F410" s="248" t="s">
        <v>3514</v>
      </c>
      <c r="G410" s="249">
        <v>2</v>
      </c>
      <c r="H410" s="250" t="s">
        <v>611</v>
      </c>
      <c r="K410" s="344"/>
    </row>
    <row r="411" spans="1:11" s="262" customFormat="1" ht="40.5" customHeight="1">
      <c r="A411" s="247" t="s">
        <v>2782</v>
      </c>
      <c r="B411" s="248" t="s">
        <v>3515</v>
      </c>
      <c r="C411" s="249">
        <v>2</v>
      </c>
      <c r="D411" s="250" t="s">
        <v>611</v>
      </c>
      <c r="E411" s="247" t="s">
        <v>2783</v>
      </c>
      <c r="F411" s="248" t="s">
        <v>3516</v>
      </c>
      <c r="G411" s="249">
        <v>1</v>
      </c>
      <c r="H411" s="250" t="s">
        <v>611</v>
      </c>
      <c r="K411" s="344"/>
    </row>
    <row r="412" spans="1:11" s="262" customFormat="1" ht="40.5" customHeight="1">
      <c r="A412" s="247" t="s">
        <v>2784</v>
      </c>
      <c r="B412" s="248" t="s">
        <v>3517</v>
      </c>
      <c r="C412" s="249">
        <v>1</v>
      </c>
      <c r="D412" s="250" t="s">
        <v>611</v>
      </c>
      <c r="E412" s="247" t="s">
        <v>2785</v>
      </c>
      <c r="F412" s="248" t="s">
        <v>3518</v>
      </c>
      <c r="G412" s="249">
        <v>1</v>
      </c>
      <c r="H412" s="250" t="s">
        <v>611</v>
      </c>
      <c r="K412" s="344"/>
    </row>
    <row r="413" spans="1:11" s="262" customFormat="1" ht="40.5" customHeight="1">
      <c r="A413" s="247" t="s">
        <v>2786</v>
      </c>
      <c r="B413" s="248" t="s">
        <v>3519</v>
      </c>
      <c r="C413" s="249">
        <v>1</v>
      </c>
      <c r="D413" s="250" t="s">
        <v>611</v>
      </c>
      <c r="E413" s="247" t="s">
        <v>2787</v>
      </c>
      <c r="F413" s="263" t="s">
        <v>3520</v>
      </c>
      <c r="G413" s="249">
        <v>4</v>
      </c>
      <c r="H413" s="250">
        <v>30699</v>
      </c>
      <c r="K413" s="344"/>
    </row>
    <row r="414" spans="1:11" s="262" customFormat="1" ht="40.5" customHeight="1">
      <c r="A414" s="247" t="s">
        <v>2788</v>
      </c>
      <c r="B414" s="248" t="s">
        <v>3521</v>
      </c>
      <c r="C414" s="249">
        <v>1</v>
      </c>
      <c r="D414" s="250" t="s">
        <v>611</v>
      </c>
      <c r="E414" s="247" t="s">
        <v>2789</v>
      </c>
      <c r="F414" s="248" t="s">
        <v>3522</v>
      </c>
      <c r="G414" s="249">
        <v>4</v>
      </c>
      <c r="H414" s="250">
        <v>106882</v>
      </c>
      <c r="K414" s="344"/>
    </row>
    <row r="415" spans="1:11" s="262" customFormat="1" ht="40.5" customHeight="1">
      <c r="A415" s="247" t="s">
        <v>2790</v>
      </c>
      <c r="B415" s="248" t="s">
        <v>3523</v>
      </c>
      <c r="C415" s="249">
        <v>1</v>
      </c>
      <c r="D415" s="250" t="s">
        <v>611</v>
      </c>
      <c r="E415" s="247" t="s">
        <v>2791</v>
      </c>
      <c r="F415" s="248" t="s">
        <v>3524</v>
      </c>
      <c r="G415" s="249">
        <v>8</v>
      </c>
      <c r="H415" s="250">
        <v>1719609</v>
      </c>
      <c r="K415" s="344"/>
    </row>
    <row r="416" spans="1:11" s="262" customFormat="1" ht="40.5" customHeight="1">
      <c r="A416" s="247" t="s">
        <v>2792</v>
      </c>
      <c r="B416" s="248" t="s">
        <v>3525</v>
      </c>
      <c r="C416" s="249">
        <v>2</v>
      </c>
      <c r="D416" s="250" t="s">
        <v>611</v>
      </c>
      <c r="E416" s="247" t="s">
        <v>2793</v>
      </c>
      <c r="F416" s="248" t="s">
        <v>3526</v>
      </c>
      <c r="G416" s="249">
        <v>3</v>
      </c>
      <c r="H416" s="250">
        <v>587247</v>
      </c>
      <c r="K416" s="344"/>
    </row>
    <row r="417" spans="1:11" s="262" customFormat="1" ht="40.5" customHeight="1">
      <c r="A417" s="247" t="s">
        <v>2794</v>
      </c>
      <c r="B417" s="248" t="s">
        <v>3527</v>
      </c>
      <c r="C417" s="249">
        <v>3</v>
      </c>
      <c r="D417" s="250">
        <v>34389</v>
      </c>
      <c r="E417" s="247" t="s">
        <v>2795</v>
      </c>
      <c r="F417" s="248" t="s">
        <v>2796</v>
      </c>
      <c r="G417" s="249">
        <v>6</v>
      </c>
      <c r="H417" s="250">
        <v>154472</v>
      </c>
      <c r="K417" s="344"/>
    </row>
    <row r="418" spans="1:11" s="262" customFormat="1" ht="40.5" customHeight="1">
      <c r="A418" s="247" t="s">
        <v>2797</v>
      </c>
      <c r="B418" s="248" t="s">
        <v>3528</v>
      </c>
      <c r="C418" s="249">
        <v>1</v>
      </c>
      <c r="D418" s="250" t="s">
        <v>611</v>
      </c>
      <c r="E418" s="247" t="s">
        <v>2798</v>
      </c>
      <c r="F418" s="248" t="s">
        <v>3529</v>
      </c>
      <c r="G418" s="249">
        <v>9</v>
      </c>
      <c r="H418" s="250">
        <v>249290</v>
      </c>
      <c r="K418" s="344"/>
    </row>
    <row r="419" spans="1:11" s="262" customFormat="1" ht="40.5" customHeight="1">
      <c r="A419" s="247" t="s">
        <v>2799</v>
      </c>
      <c r="B419" s="248" t="s">
        <v>3530</v>
      </c>
      <c r="C419" s="249">
        <v>1</v>
      </c>
      <c r="D419" s="250" t="s">
        <v>611</v>
      </c>
      <c r="E419" s="247" t="s">
        <v>2800</v>
      </c>
      <c r="F419" s="248" t="s">
        <v>3531</v>
      </c>
      <c r="G419" s="249">
        <v>15</v>
      </c>
      <c r="H419" s="250">
        <v>451208</v>
      </c>
      <c r="K419" s="344"/>
    </row>
    <row r="420" spans="1:11" s="262" customFormat="1" ht="40.5" customHeight="1">
      <c r="A420" s="247" t="s">
        <v>2801</v>
      </c>
      <c r="B420" s="248" t="s">
        <v>2802</v>
      </c>
      <c r="C420" s="249">
        <v>6</v>
      </c>
      <c r="D420" s="250">
        <v>1179322</v>
      </c>
      <c r="E420" s="247" t="s">
        <v>2803</v>
      </c>
      <c r="F420" s="248" t="s">
        <v>3532</v>
      </c>
      <c r="G420" s="249">
        <v>8</v>
      </c>
      <c r="H420" s="250">
        <v>377124</v>
      </c>
      <c r="K420" s="344"/>
    </row>
    <row r="421" spans="1:11" s="262" customFormat="1" ht="40.5" customHeight="1">
      <c r="A421" s="247" t="s">
        <v>2804</v>
      </c>
      <c r="B421" s="248" t="s">
        <v>3533</v>
      </c>
      <c r="C421" s="249">
        <v>2</v>
      </c>
      <c r="D421" s="250" t="s">
        <v>611</v>
      </c>
      <c r="E421" s="247" t="s">
        <v>2805</v>
      </c>
      <c r="F421" s="248" t="s">
        <v>3534</v>
      </c>
      <c r="G421" s="249">
        <v>2</v>
      </c>
      <c r="H421" s="250" t="s">
        <v>611</v>
      </c>
      <c r="K421" s="344"/>
    </row>
    <row r="422" spans="1:11" s="262" customFormat="1" ht="40.5" customHeight="1">
      <c r="A422" s="247" t="s">
        <v>2806</v>
      </c>
      <c r="B422" s="248" t="s">
        <v>3535</v>
      </c>
      <c r="C422" s="249">
        <v>3</v>
      </c>
      <c r="D422" s="250">
        <v>802839</v>
      </c>
      <c r="E422" s="247" t="s">
        <v>2807</v>
      </c>
      <c r="F422" s="248" t="s">
        <v>3536</v>
      </c>
      <c r="G422" s="249">
        <v>8</v>
      </c>
      <c r="H422" s="250">
        <v>316395</v>
      </c>
      <c r="K422" s="344"/>
    </row>
    <row r="423" spans="1:11" s="262" customFormat="1" ht="40.5" customHeight="1">
      <c r="A423" s="264" t="s">
        <v>2808</v>
      </c>
      <c r="B423" s="265" t="s">
        <v>3537</v>
      </c>
      <c r="C423" s="266">
        <v>1</v>
      </c>
      <c r="D423" s="267" t="s">
        <v>611</v>
      </c>
      <c r="E423" s="264" t="s">
        <v>2809</v>
      </c>
      <c r="F423" s="265" t="s">
        <v>3538</v>
      </c>
      <c r="G423" s="266">
        <v>1</v>
      </c>
      <c r="H423" s="267" t="s">
        <v>611</v>
      </c>
      <c r="K423" s="344"/>
    </row>
    <row r="424" spans="1:11" s="262" customFormat="1" ht="40.5" customHeight="1">
      <c r="A424" s="247" t="s">
        <v>2810</v>
      </c>
      <c r="B424" s="248" t="s">
        <v>3539</v>
      </c>
      <c r="C424" s="249">
        <v>2</v>
      </c>
      <c r="D424" s="250" t="s">
        <v>611</v>
      </c>
      <c r="E424" s="247" t="s">
        <v>2811</v>
      </c>
      <c r="F424" s="248" t="s">
        <v>2812</v>
      </c>
      <c r="G424" s="249">
        <v>4</v>
      </c>
      <c r="H424" s="250">
        <v>74379</v>
      </c>
      <c r="K424" s="344"/>
    </row>
    <row r="425" spans="1:11" s="262" customFormat="1" ht="40.5" customHeight="1">
      <c r="A425" s="247" t="s">
        <v>2813</v>
      </c>
      <c r="B425" s="248" t="s">
        <v>3540</v>
      </c>
      <c r="C425" s="249">
        <v>7</v>
      </c>
      <c r="D425" s="250">
        <v>2458598</v>
      </c>
      <c r="E425" s="247" t="s">
        <v>2814</v>
      </c>
      <c r="F425" s="248" t="s">
        <v>3541</v>
      </c>
      <c r="G425" s="249">
        <v>1</v>
      </c>
      <c r="H425" s="250" t="s">
        <v>611</v>
      </c>
      <c r="K425" s="344"/>
    </row>
    <row r="426" spans="1:11" s="262" customFormat="1" ht="40.5" customHeight="1">
      <c r="A426" s="247" t="s">
        <v>2815</v>
      </c>
      <c r="B426" s="248" t="s">
        <v>3542</v>
      </c>
      <c r="C426" s="249">
        <v>8</v>
      </c>
      <c r="D426" s="250">
        <v>413126</v>
      </c>
      <c r="E426" s="247" t="s">
        <v>2816</v>
      </c>
      <c r="F426" s="248" t="s">
        <v>3543</v>
      </c>
      <c r="G426" s="249">
        <v>3</v>
      </c>
      <c r="H426" s="250">
        <v>258018</v>
      </c>
      <c r="K426" s="344"/>
    </row>
    <row r="427" spans="1:11" s="262" customFormat="1" ht="40.5" customHeight="1">
      <c r="A427" s="247" t="s">
        <v>2817</v>
      </c>
      <c r="B427" s="248" t="s">
        <v>2818</v>
      </c>
      <c r="C427" s="249">
        <v>1</v>
      </c>
      <c r="D427" s="250" t="s">
        <v>611</v>
      </c>
      <c r="E427" s="247" t="s">
        <v>2819</v>
      </c>
      <c r="F427" s="248" t="s">
        <v>3544</v>
      </c>
      <c r="G427" s="249">
        <v>1</v>
      </c>
      <c r="H427" s="250" t="s">
        <v>611</v>
      </c>
      <c r="K427" s="344"/>
    </row>
    <row r="428" spans="1:11" s="262" customFormat="1" ht="40.5" customHeight="1">
      <c r="A428" s="247" t="s">
        <v>2820</v>
      </c>
      <c r="B428" s="248" t="s">
        <v>3545</v>
      </c>
      <c r="C428" s="249">
        <v>1</v>
      </c>
      <c r="D428" s="250" t="s">
        <v>611</v>
      </c>
      <c r="E428" s="247" t="s">
        <v>2821</v>
      </c>
      <c r="F428" s="248" t="s">
        <v>3546</v>
      </c>
      <c r="G428" s="249">
        <v>1</v>
      </c>
      <c r="H428" s="250" t="s">
        <v>611</v>
      </c>
      <c r="K428" s="344"/>
    </row>
    <row r="429" spans="1:11" s="262" customFormat="1" ht="40.5" customHeight="1">
      <c r="A429" s="247" t="s">
        <v>2822</v>
      </c>
      <c r="B429" s="248" t="s">
        <v>3547</v>
      </c>
      <c r="C429" s="249">
        <v>2</v>
      </c>
      <c r="D429" s="250" t="s">
        <v>611</v>
      </c>
      <c r="E429" s="247" t="s">
        <v>2823</v>
      </c>
      <c r="F429" s="248" t="s">
        <v>2824</v>
      </c>
      <c r="G429" s="249">
        <v>6</v>
      </c>
      <c r="H429" s="250">
        <v>146561</v>
      </c>
      <c r="K429" s="344"/>
    </row>
    <row r="430" spans="1:11" s="262" customFormat="1" ht="40.5" customHeight="1">
      <c r="A430" s="247" t="s">
        <v>2825</v>
      </c>
      <c r="B430" s="248" t="s">
        <v>2826</v>
      </c>
      <c r="C430" s="249">
        <v>8</v>
      </c>
      <c r="D430" s="250">
        <v>767554</v>
      </c>
      <c r="E430" s="247" t="s">
        <v>2827</v>
      </c>
      <c r="F430" s="248" t="s">
        <v>3548</v>
      </c>
      <c r="G430" s="249">
        <v>2</v>
      </c>
      <c r="H430" s="250" t="s">
        <v>611</v>
      </c>
      <c r="K430" s="344"/>
    </row>
    <row r="431" spans="1:11" s="262" customFormat="1" ht="40.5" customHeight="1">
      <c r="A431" s="247" t="s">
        <v>2828</v>
      </c>
      <c r="B431" s="248" t="s">
        <v>3549</v>
      </c>
      <c r="C431" s="249">
        <v>1</v>
      </c>
      <c r="D431" s="250" t="s">
        <v>611</v>
      </c>
      <c r="E431" s="247" t="s">
        <v>2829</v>
      </c>
      <c r="F431" s="263" t="s">
        <v>812</v>
      </c>
      <c r="G431" s="249">
        <v>4</v>
      </c>
      <c r="H431" s="250">
        <v>48028</v>
      </c>
      <c r="K431" s="344"/>
    </row>
    <row r="432" spans="1:11" s="262" customFormat="1" ht="40.5" customHeight="1">
      <c r="A432" s="247" t="s">
        <v>2830</v>
      </c>
      <c r="B432" s="248" t="s">
        <v>813</v>
      </c>
      <c r="C432" s="249">
        <v>2</v>
      </c>
      <c r="D432" s="250" t="s">
        <v>611</v>
      </c>
      <c r="E432" s="247" t="s">
        <v>2831</v>
      </c>
      <c r="F432" s="248" t="s">
        <v>814</v>
      </c>
      <c r="G432" s="249">
        <v>2</v>
      </c>
      <c r="H432" s="250" t="s">
        <v>611</v>
      </c>
      <c r="K432" s="344"/>
    </row>
    <row r="433" spans="1:11" s="262" customFormat="1" ht="40.5" customHeight="1">
      <c r="A433" s="247" t="s">
        <v>2832</v>
      </c>
      <c r="B433" s="248" t="s">
        <v>815</v>
      </c>
      <c r="C433" s="249">
        <v>1</v>
      </c>
      <c r="D433" s="250" t="s">
        <v>611</v>
      </c>
      <c r="E433" s="247" t="s">
        <v>2833</v>
      </c>
      <c r="F433" s="248" t="s">
        <v>2834</v>
      </c>
      <c r="G433" s="249">
        <v>2</v>
      </c>
      <c r="H433" s="250" t="s">
        <v>611</v>
      </c>
      <c r="K433" s="344"/>
    </row>
    <row r="434" spans="1:11" s="262" customFormat="1" ht="40.5" customHeight="1">
      <c r="A434" s="247" t="s">
        <v>2835</v>
      </c>
      <c r="B434" s="248" t="s">
        <v>816</v>
      </c>
      <c r="C434" s="249">
        <v>1</v>
      </c>
      <c r="D434" s="250" t="s">
        <v>611</v>
      </c>
      <c r="E434" s="247" t="s">
        <v>2836</v>
      </c>
      <c r="F434" s="248" t="s">
        <v>817</v>
      </c>
      <c r="G434" s="249">
        <v>1</v>
      </c>
      <c r="H434" s="250" t="s">
        <v>611</v>
      </c>
      <c r="K434" s="344"/>
    </row>
    <row r="435" spans="1:11" s="262" customFormat="1" ht="40.5" customHeight="1">
      <c r="A435" s="247" t="s">
        <v>2837</v>
      </c>
      <c r="B435" s="248" t="s">
        <v>2838</v>
      </c>
      <c r="C435" s="249">
        <v>8</v>
      </c>
      <c r="D435" s="250">
        <v>301077</v>
      </c>
      <c r="E435" s="247" t="s">
        <v>2839</v>
      </c>
      <c r="F435" s="248" t="s">
        <v>818</v>
      </c>
      <c r="G435" s="249">
        <v>5</v>
      </c>
      <c r="H435" s="250">
        <v>398411</v>
      </c>
      <c r="K435" s="344"/>
    </row>
    <row r="436" spans="1:11" s="262" customFormat="1" ht="40.5" customHeight="1">
      <c r="A436" s="247" t="s">
        <v>2840</v>
      </c>
      <c r="B436" s="248" t="s">
        <v>819</v>
      </c>
      <c r="C436" s="249">
        <v>1</v>
      </c>
      <c r="D436" s="250" t="s">
        <v>611</v>
      </c>
      <c r="E436" s="247"/>
      <c r="F436" s="298"/>
      <c r="G436" s="249"/>
      <c r="H436" s="250"/>
      <c r="K436" s="344"/>
    </row>
    <row r="437" spans="1:11" s="262" customFormat="1" ht="40.5" customHeight="1">
      <c r="A437" s="247" t="s">
        <v>2841</v>
      </c>
      <c r="B437" s="248" t="s">
        <v>820</v>
      </c>
      <c r="C437" s="249">
        <v>1</v>
      </c>
      <c r="D437" s="250" t="s">
        <v>611</v>
      </c>
      <c r="E437" s="286" t="s">
        <v>2842</v>
      </c>
      <c r="F437" s="261" t="s">
        <v>445</v>
      </c>
      <c r="G437" s="255">
        <v>76</v>
      </c>
      <c r="H437" s="256">
        <v>81890172</v>
      </c>
      <c r="K437" s="344"/>
    </row>
    <row r="438" spans="1:11" s="262" customFormat="1" ht="40.5" customHeight="1">
      <c r="A438" s="247" t="s">
        <v>2843</v>
      </c>
      <c r="B438" s="269" t="s">
        <v>2844</v>
      </c>
      <c r="C438" s="249">
        <v>8</v>
      </c>
      <c r="D438" s="250">
        <v>616612</v>
      </c>
      <c r="E438" s="247" t="s">
        <v>2845</v>
      </c>
      <c r="F438" s="248" t="s">
        <v>821</v>
      </c>
      <c r="G438" s="249">
        <v>2</v>
      </c>
      <c r="H438" s="250" t="s">
        <v>2318</v>
      </c>
      <c r="K438" s="344"/>
    </row>
    <row r="439" spans="1:11" s="262" customFormat="1" ht="40.5" customHeight="1">
      <c r="A439" s="247" t="s">
        <v>2846</v>
      </c>
      <c r="B439" s="248" t="s">
        <v>822</v>
      </c>
      <c r="C439" s="249">
        <v>2</v>
      </c>
      <c r="D439" s="250" t="s">
        <v>2318</v>
      </c>
      <c r="E439" s="247" t="s">
        <v>2847</v>
      </c>
      <c r="F439" s="248" t="s">
        <v>823</v>
      </c>
      <c r="G439" s="249">
        <v>1</v>
      </c>
      <c r="H439" s="250" t="s">
        <v>2318</v>
      </c>
      <c r="K439" s="344"/>
    </row>
    <row r="440" spans="1:11" s="262" customFormat="1" ht="40.5" customHeight="1">
      <c r="A440" s="247" t="s">
        <v>2848</v>
      </c>
      <c r="B440" s="248" t="s">
        <v>824</v>
      </c>
      <c r="C440" s="249">
        <v>1</v>
      </c>
      <c r="D440" s="250" t="s">
        <v>2318</v>
      </c>
      <c r="E440" s="247" t="s">
        <v>2849</v>
      </c>
      <c r="F440" s="248" t="s">
        <v>825</v>
      </c>
      <c r="G440" s="249">
        <v>2</v>
      </c>
      <c r="H440" s="250" t="s">
        <v>2318</v>
      </c>
      <c r="K440" s="344"/>
    </row>
    <row r="441" spans="1:11" s="262" customFormat="1" ht="40.5" customHeight="1">
      <c r="A441" s="247" t="s">
        <v>2850</v>
      </c>
      <c r="B441" s="248" t="s">
        <v>826</v>
      </c>
      <c r="C441" s="249">
        <v>4</v>
      </c>
      <c r="D441" s="250">
        <v>28184</v>
      </c>
      <c r="E441" s="247" t="s">
        <v>2851</v>
      </c>
      <c r="F441" s="248" t="s">
        <v>827</v>
      </c>
      <c r="G441" s="249">
        <v>2</v>
      </c>
      <c r="H441" s="250" t="s">
        <v>2318</v>
      </c>
      <c r="K441" s="344"/>
    </row>
    <row r="442" spans="1:11" s="262" customFormat="1" ht="40.5" customHeight="1">
      <c r="A442" s="247" t="s">
        <v>2852</v>
      </c>
      <c r="B442" s="248" t="s">
        <v>2853</v>
      </c>
      <c r="C442" s="249">
        <v>27</v>
      </c>
      <c r="D442" s="250">
        <v>1940167</v>
      </c>
      <c r="E442" s="247" t="s">
        <v>2854</v>
      </c>
      <c r="F442" s="248" t="s">
        <v>828</v>
      </c>
      <c r="G442" s="249">
        <v>3</v>
      </c>
      <c r="H442" s="250">
        <v>16521630</v>
      </c>
      <c r="K442" s="344"/>
    </row>
    <row r="443" spans="1:11" s="262" customFormat="1" ht="40.5" customHeight="1">
      <c r="A443" s="247" t="s">
        <v>2855</v>
      </c>
      <c r="B443" s="248" t="s">
        <v>829</v>
      </c>
      <c r="C443" s="249">
        <v>2</v>
      </c>
      <c r="D443" s="250" t="s">
        <v>2318</v>
      </c>
      <c r="E443" s="247" t="s">
        <v>2856</v>
      </c>
      <c r="F443" s="248" t="s">
        <v>830</v>
      </c>
      <c r="G443" s="249">
        <v>4</v>
      </c>
      <c r="H443" s="250">
        <v>6048623</v>
      </c>
      <c r="K443" s="344"/>
    </row>
    <row r="444" spans="1:11" s="262" customFormat="1" ht="40.5" customHeight="1">
      <c r="A444" s="247" t="s">
        <v>2857</v>
      </c>
      <c r="B444" s="269" t="s">
        <v>831</v>
      </c>
      <c r="C444" s="249">
        <v>4</v>
      </c>
      <c r="D444" s="250">
        <v>184651</v>
      </c>
      <c r="E444" s="247" t="s">
        <v>2858</v>
      </c>
      <c r="F444" s="248" t="s">
        <v>832</v>
      </c>
      <c r="G444" s="249">
        <v>1</v>
      </c>
      <c r="H444" s="250" t="s">
        <v>2318</v>
      </c>
      <c r="K444" s="344"/>
    </row>
    <row r="445" spans="1:11" s="262" customFormat="1" ht="40.5" customHeight="1">
      <c r="A445" s="247" t="s">
        <v>2859</v>
      </c>
      <c r="B445" s="248" t="s">
        <v>833</v>
      </c>
      <c r="C445" s="249">
        <v>6</v>
      </c>
      <c r="D445" s="250">
        <v>189428</v>
      </c>
      <c r="E445" s="247" t="s">
        <v>2860</v>
      </c>
      <c r="F445" s="248" t="s">
        <v>834</v>
      </c>
      <c r="G445" s="249">
        <v>1</v>
      </c>
      <c r="H445" s="250" t="s">
        <v>2318</v>
      </c>
      <c r="K445" s="344"/>
    </row>
    <row r="446" spans="1:11" s="262" customFormat="1" ht="40.5" customHeight="1">
      <c r="A446" s="247" t="s">
        <v>2861</v>
      </c>
      <c r="B446" s="248" t="s">
        <v>835</v>
      </c>
      <c r="C446" s="249">
        <v>1</v>
      </c>
      <c r="D446" s="250" t="s">
        <v>2318</v>
      </c>
      <c r="E446" s="247" t="s">
        <v>2862</v>
      </c>
      <c r="F446" s="248" t="s">
        <v>836</v>
      </c>
      <c r="G446" s="249">
        <v>5</v>
      </c>
      <c r="H446" s="250">
        <v>3672737</v>
      </c>
      <c r="K446" s="344"/>
    </row>
    <row r="447" spans="1:11" s="262" customFormat="1" ht="40.5" customHeight="1">
      <c r="A447" s="247" t="s">
        <v>2863</v>
      </c>
      <c r="B447" s="248" t="s">
        <v>837</v>
      </c>
      <c r="C447" s="249">
        <v>1</v>
      </c>
      <c r="D447" s="250" t="s">
        <v>2318</v>
      </c>
      <c r="E447" s="247" t="s">
        <v>2864</v>
      </c>
      <c r="F447" s="248" t="s">
        <v>838</v>
      </c>
      <c r="G447" s="249">
        <v>1</v>
      </c>
      <c r="H447" s="250" t="s">
        <v>2318</v>
      </c>
      <c r="K447" s="344"/>
    </row>
    <row r="448" spans="1:11" s="262" customFormat="1" ht="40.5" customHeight="1">
      <c r="A448" s="247" t="s">
        <v>2865</v>
      </c>
      <c r="B448" s="248" t="s">
        <v>839</v>
      </c>
      <c r="C448" s="249">
        <v>2</v>
      </c>
      <c r="D448" s="250" t="s">
        <v>2318</v>
      </c>
      <c r="E448" s="247" t="s">
        <v>2866</v>
      </c>
      <c r="F448" s="248" t="s">
        <v>840</v>
      </c>
      <c r="G448" s="249">
        <v>3</v>
      </c>
      <c r="H448" s="250">
        <v>36073312</v>
      </c>
      <c r="K448" s="344"/>
    </row>
    <row r="449" spans="1:11" s="262" customFormat="1" ht="40.5" customHeight="1">
      <c r="A449" s="247" t="s">
        <v>2867</v>
      </c>
      <c r="B449" s="248" t="s">
        <v>2868</v>
      </c>
      <c r="C449" s="249">
        <v>5</v>
      </c>
      <c r="D449" s="250">
        <v>53748</v>
      </c>
      <c r="E449" s="247" t="s">
        <v>2869</v>
      </c>
      <c r="F449" s="248" t="s">
        <v>841</v>
      </c>
      <c r="G449" s="249">
        <v>3</v>
      </c>
      <c r="H449" s="250">
        <v>739521</v>
      </c>
      <c r="K449" s="344"/>
    </row>
    <row r="450" spans="1:11" s="262" customFormat="1" ht="40.5" customHeight="1">
      <c r="A450" s="247" t="s">
        <v>2870</v>
      </c>
      <c r="B450" s="248" t="s">
        <v>842</v>
      </c>
      <c r="C450" s="249">
        <v>2</v>
      </c>
      <c r="D450" s="250" t="s">
        <v>2318</v>
      </c>
      <c r="E450" s="247" t="s">
        <v>2871</v>
      </c>
      <c r="F450" s="248" t="s">
        <v>2872</v>
      </c>
      <c r="G450" s="249">
        <v>3</v>
      </c>
      <c r="H450" s="250">
        <v>75692</v>
      </c>
      <c r="K450" s="344"/>
    </row>
    <row r="451" spans="1:11" s="262" customFormat="1" ht="40.5" customHeight="1">
      <c r="A451" s="247" t="s">
        <v>2873</v>
      </c>
      <c r="B451" s="248" t="s">
        <v>843</v>
      </c>
      <c r="C451" s="249">
        <v>2</v>
      </c>
      <c r="D451" s="250" t="s">
        <v>2318</v>
      </c>
      <c r="E451" s="247" t="s">
        <v>2874</v>
      </c>
      <c r="F451" s="248" t="s">
        <v>2875</v>
      </c>
      <c r="G451" s="249">
        <v>2</v>
      </c>
      <c r="H451" s="250" t="s">
        <v>2318</v>
      </c>
      <c r="K451" s="344"/>
    </row>
    <row r="452" spans="1:11" s="262" customFormat="1" ht="40.5" customHeight="1">
      <c r="A452" s="247" t="s">
        <v>2876</v>
      </c>
      <c r="B452" s="248" t="s">
        <v>844</v>
      </c>
      <c r="C452" s="249">
        <v>4</v>
      </c>
      <c r="D452" s="250">
        <v>16806</v>
      </c>
      <c r="E452" s="247" t="s">
        <v>2877</v>
      </c>
      <c r="F452" s="248" t="s">
        <v>845</v>
      </c>
      <c r="G452" s="249">
        <v>1</v>
      </c>
      <c r="H452" s="250" t="s">
        <v>2318</v>
      </c>
      <c r="K452" s="344"/>
    </row>
    <row r="453" spans="1:11" s="262" customFormat="1" ht="40.5" customHeight="1">
      <c r="A453" s="247" t="s">
        <v>2878</v>
      </c>
      <c r="B453" s="248" t="s">
        <v>846</v>
      </c>
      <c r="C453" s="249">
        <v>3</v>
      </c>
      <c r="D453" s="250">
        <v>11809932</v>
      </c>
      <c r="E453" s="247" t="s">
        <v>2879</v>
      </c>
      <c r="F453" s="248" t="s">
        <v>847</v>
      </c>
      <c r="G453" s="249">
        <v>2</v>
      </c>
      <c r="H453" s="250" t="s">
        <v>2318</v>
      </c>
      <c r="K453" s="344"/>
    </row>
    <row r="454" spans="1:11" s="262" customFormat="1" ht="40.5" customHeight="1">
      <c r="A454" s="247" t="s">
        <v>2880</v>
      </c>
      <c r="B454" s="263" t="s">
        <v>848</v>
      </c>
      <c r="C454" s="249">
        <v>12</v>
      </c>
      <c r="D454" s="250">
        <v>5625440</v>
      </c>
      <c r="E454" s="247" t="s">
        <v>2881</v>
      </c>
      <c r="F454" s="248" t="s">
        <v>2882</v>
      </c>
      <c r="G454" s="249">
        <v>6</v>
      </c>
      <c r="H454" s="250">
        <v>35322</v>
      </c>
      <c r="K454" s="344"/>
    </row>
    <row r="455" spans="1:11" s="262" customFormat="1" ht="40.5" customHeight="1">
      <c r="A455" s="247" t="s">
        <v>2883</v>
      </c>
      <c r="B455" s="248" t="s">
        <v>849</v>
      </c>
      <c r="C455" s="249">
        <v>1</v>
      </c>
      <c r="D455" s="250" t="s">
        <v>2318</v>
      </c>
      <c r="E455" s="247" t="s">
        <v>2884</v>
      </c>
      <c r="F455" s="248" t="s">
        <v>2885</v>
      </c>
      <c r="G455" s="249">
        <v>8</v>
      </c>
      <c r="H455" s="250">
        <v>279822</v>
      </c>
      <c r="K455" s="344"/>
    </row>
    <row r="456" spans="1:11" s="262" customFormat="1" ht="40.5" customHeight="1">
      <c r="A456" s="247" t="s">
        <v>2886</v>
      </c>
      <c r="B456" s="248" t="s">
        <v>2887</v>
      </c>
      <c r="C456" s="249">
        <v>3</v>
      </c>
      <c r="D456" s="250">
        <v>167573</v>
      </c>
      <c r="E456" s="247" t="s">
        <v>2888</v>
      </c>
      <c r="F456" s="269" t="s">
        <v>850</v>
      </c>
      <c r="G456" s="249">
        <v>1</v>
      </c>
      <c r="H456" s="250" t="s">
        <v>2318</v>
      </c>
      <c r="K456" s="344"/>
    </row>
    <row r="457" spans="1:11" s="262" customFormat="1" ht="40.5" customHeight="1">
      <c r="A457" s="247" t="s">
        <v>2889</v>
      </c>
      <c r="B457" s="248" t="s">
        <v>851</v>
      </c>
      <c r="C457" s="249">
        <v>2</v>
      </c>
      <c r="D457" s="250" t="s">
        <v>2318</v>
      </c>
      <c r="E457" s="247" t="s">
        <v>2890</v>
      </c>
      <c r="F457" s="248" t="s">
        <v>2891</v>
      </c>
      <c r="G457" s="249">
        <v>12</v>
      </c>
      <c r="H457" s="250">
        <v>3101381</v>
      </c>
      <c r="K457" s="344"/>
    </row>
    <row r="458" spans="1:11" s="262" customFormat="1" ht="40.5" customHeight="1">
      <c r="A458" s="264" t="s">
        <v>2892</v>
      </c>
      <c r="B458" s="284" t="s">
        <v>852</v>
      </c>
      <c r="C458" s="266">
        <v>2</v>
      </c>
      <c r="D458" s="267" t="s">
        <v>2318</v>
      </c>
      <c r="E458" s="264" t="s">
        <v>2893</v>
      </c>
      <c r="F458" s="265" t="s">
        <v>2894</v>
      </c>
      <c r="G458" s="266">
        <v>1</v>
      </c>
      <c r="H458" s="267" t="s">
        <v>2318</v>
      </c>
      <c r="K458" s="344"/>
    </row>
    <row r="459" spans="1:11" s="262" customFormat="1" ht="40.5" customHeight="1">
      <c r="A459" s="247" t="s">
        <v>2895</v>
      </c>
      <c r="B459" s="248" t="s">
        <v>853</v>
      </c>
      <c r="C459" s="249">
        <v>1</v>
      </c>
      <c r="D459" s="250" t="s">
        <v>2318</v>
      </c>
      <c r="E459" s="247" t="s">
        <v>2896</v>
      </c>
      <c r="F459" s="248" t="s">
        <v>2897</v>
      </c>
      <c r="G459" s="249">
        <v>15</v>
      </c>
      <c r="H459" s="250">
        <v>1052715</v>
      </c>
      <c r="K459" s="344"/>
    </row>
    <row r="460" spans="1:11" s="262" customFormat="1" ht="40.5" customHeight="1">
      <c r="A460" s="247" t="s">
        <v>2898</v>
      </c>
      <c r="B460" s="248" t="s">
        <v>2899</v>
      </c>
      <c r="C460" s="249">
        <v>2</v>
      </c>
      <c r="D460" s="250" t="s">
        <v>2318</v>
      </c>
      <c r="E460" s="247" t="s">
        <v>2900</v>
      </c>
      <c r="F460" s="248" t="s">
        <v>854</v>
      </c>
      <c r="G460" s="249">
        <v>2</v>
      </c>
      <c r="H460" s="250" t="s">
        <v>2318</v>
      </c>
      <c r="K460" s="344"/>
    </row>
    <row r="461" spans="1:11" s="262" customFormat="1" ht="40.5" customHeight="1">
      <c r="A461" s="247" t="s">
        <v>2901</v>
      </c>
      <c r="B461" s="248" t="s">
        <v>855</v>
      </c>
      <c r="C461" s="249">
        <v>1</v>
      </c>
      <c r="D461" s="250" t="s">
        <v>2318</v>
      </c>
      <c r="E461" s="247" t="s">
        <v>2902</v>
      </c>
      <c r="F461" s="248" t="s">
        <v>856</v>
      </c>
      <c r="G461" s="249">
        <v>2</v>
      </c>
      <c r="H461" s="250" t="s">
        <v>2318</v>
      </c>
      <c r="K461" s="344"/>
    </row>
    <row r="462" spans="1:11" s="262" customFormat="1" ht="40.5" customHeight="1">
      <c r="A462" s="247" t="s">
        <v>2903</v>
      </c>
      <c r="B462" s="263" t="s">
        <v>857</v>
      </c>
      <c r="C462" s="249">
        <v>2</v>
      </c>
      <c r="D462" s="250" t="s">
        <v>2318</v>
      </c>
      <c r="E462" s="247" t="s">
        <v>2904</v>
      </c>
      <c r="F462" s="248" t="s">
        <v>858</v>
      </c>
      <c r="G462" s="249">
        <v>8</v>
      </c>
      <c r="H462" s="250">
        <v>121900</v>
      </c>
      <c r="K462" s="344"/>
    </row>
    <row r="463" spans="1:11" s="262" customFormat="1" ht="40.5" customHeight="1">
      <c r="A463" s="247" t="s">
        <v>2905</v>
      </c>
      <c r="B463" s="248" t="s">
        <v>859</v>
      </c>
      <c r="C463" s="249">
        <v>2</v>
      </c>
      <c r="D463" s="250" t="s">
        <v>2318</v>
      </c>
      <c r="E463" s="278"/>
      <c r="F463" s="279"/>
      <c r="G463" s="279"/>
      <c r="H463" s="280"/>
      <c r="K463" s="344"/>
    </row>
    <row r="464" spans="1:11" s="262" customFormat="1" ht="40.5" customHeight="1">
      <c r="A464" s="247" t="s">
        <v>2906</v>
      </c>
      <c r="B464" s="248" t="s">
        <v>2907</v>
      </c>
      <c r="C464" s="249">
        <v>4</v>
      </c>
      <c r="D464" s="250">
        <v>276638</v>
      </c>
      <c r="E464" s="286" t="s">
        <v>2908</v>
      </c>
      <c r="F464" s="261" t="s">
        <v>2377</v>
      </c>
      <c r="G464" s="255">
        <v>236</v>
      </c>
      <c r="H464" s="256">
        <v>9169671</v>
      </c>
      <c r="K464" s="344"/>
    </row>
    <row r="465" spans="1:11" s="262" customFormat="1" ht="40.5" customHeight="1">
      <c r="A465" s="278"/>
      <c r="B465" s="279"/>
      <c r="C465" s="279"/>
      <c r="D465" s="280"/>
      <c r="E465" s="247" t="s">
        <v>2909</v>
      </c>
      <c r="F465" s="248" t="s">
        <v>2910</v>
      </c>
      <c r="G465" s="249">
        <v>1</v>
      </c>
      <c r="H465" s="250" t="s">
        <v>1088</v>
      </c>
      <c r="K465" s="344"/>
    </row>
    <row r="466" spans="1:11" s="262" customFormat="1" ht="40.5" customHeight="1">
      <c r="A466" s="286" t="s">
        <v>2911</v>
      </c>
      <c r="B466" s="261" t="s">
        <v>446</v>
      </c>
      <c r="C466" s="255">
        <v>319</v>
      </c>
      <c r="D466" s="256">
        <v>188796396</v>
      </c>
      <c r="E466" s="247" t="s">
        <v>2912</v>
      </c>
      <c r="F466" s="248" t="s">
        <v>2913</v>
      </c>
      <c r="G466" s="249">
        <v>3</v>
      </c>
      <c r="H466" s="250">
        <v>10784</v>
      </c>
      <c r="K466" s="344"/>
    </row>
    <row r="467" spans="1:11" s="262" customFormat="1" ht="40.5" customHeight="1">
      <c r="A467" s="247" t="s">
        <v>2914</v>
      </c>
      <c r="B467" s="248" t="s">
        <v>860</v>
      </c>
      <c r="C467" s="249">
        <v>1</v>
      </c>
      <c r="D467" s="250" t="s">
        <v>611</v>
      </c>
      <c r="E467" s="247" t="s">
        <v>2915</v>
      </c>
      <c r="F467" s="248" t="s">
        <v>861</v>
      </c>
      <c r="G467" s="249">
        <v>1</v>
      </c>
      <c r="H467" s="250" t="s">
        <v>611</v>
      </c>
      <c r="K467" s="344"/>
    </row>
    <row r="468" spans="1:11" s="262" customFormat="1" ht="40.5" customHeight="1">
      <c r="A468" s="247" t="s">
        <v>2916</v>
      </c>
      <c r="B468" s="248" t="s">
        <v>862</v>
      </c>
      <c r="C468" s="249">
        <v>5</v>
      </c>
      <c r="D468" s="250">
        <v>5039847</v>
      </c>
      <c r="E468" s="247" t="s">
        <v>2917</v>
      </c>
      <c r="F468" s="263" t="s">
        <v>2918</v>
      </c>
      <c r="G468" s="249">
        <v>1</v>
      </c>
      <c r="H468" s="250" t="s">
        <v>611</v>
      </c>
      <c r="K468" s="344"/>
    </row>
    <row r="469" spans="1:11" s="262" customFormat="1" ht="40.5" customHeight="1">
      <c r="A469" s="247" t="s">
        <v>2919</v>
      </c>
      <c r="B469" s="248" t="s">
        <v>863</v>
      </c>
      <c r="C469" s="249">
        <v>2</v>
      </c>
      <c r="D469" s="250" t="s">
        <v>611</v>
      </c>
      <c r="E469" s="247" t="s">
        <v>2920</v>
      </c>
      <c r="F469" s="248" t="s">
        <v>864</v>
      </c>
      <c r="G469" s="249">
        <v>2</v>
      </c>
      <c r="H469" s="250" t="s">
        <v>611</v>
      </c>
      <c r="K469" s="344"/>
    </row>
    <row r="470" spans="1:11" s="262" customFormat="1" ht="40.5" customHeight="1">
      <c r="A470" s="247" t="s">
        <v>2921</v>
      </c>
      <c r="B470" s="248" t="s">
        <v>865</v>
      </c>
      <c r="C470" s="249">
        <v>2</v>
      </c>
      <c r="D470" s="250" t="s">
        <v>611</v>
      </c>
      <c r="E470" s="247" t="s">
        <v>2922</v>
      </c>
      <c r="F470" s="248" t="s">
        <v>866</v>
      </c>
      <c r="G470" s="249">
        <v>2</v>
      </c>
      <c r="H470" s="250" t="s">
        <v>611</v>
      </c>
      <c r="K470" s="344"/>
    </row>
    <row r="471" spans="1:11" s="262" customFormat="1" ht="40.5" customHeight="1">
      <c r="A471" s="247" t="s">
        <v>2923</v>
      </c>
      <c r="B471" s="248" t="s">
        <v>867</v>
      </c>
      <c r="C471" s="249">
        <v>7</v>
      </c>
      <c r="D471" s="250">
        <v>1030586</v>
      </c>
      <c r="E471" s="247" t="s">
        <v>2924</v>
      </c>
      <c r="F471" s="248" t="s">
        <v>868</v>
      </c>
      <c r="G471" s="249">
        <v>1</v>
      </c>
      <c r="H471" s="250" t="s">
        <v>611</v>
      </c>
      <c r="K471" s="344"/>
    </row>
    <row r="472" spans="1:11" s="262" customFormat="1" ht="40.5" customHeight="1">
      <c r="A472" s="247" t="s">
        <v>2925</v>
      </c>
      <c r="B472" s="248" t="s">
        <v>869</v>
      </c>
      <c r="C472" s="249">
        <v>7</v>
      </c>
      <c r="D472" s="250">
        <v>3001001</v>
      </c>
      <c r="E472" s="247" t="s">
        <v>2926</v>
      </c>
      <c r="F472" s="248" t="s">
        <v>870</v>
      </c>
      <c r="G472" s="249">
        <v>1</v>
      </c>
      <c r="H472" s="250" t="s">
        <v>611</v>
      </c>
      <c r="K472" s="344"/>
    </row>
    <row r="473" spans="1:11" s="262" customFormat="1" ht="40.5" customHeight="1">
      <c r="A473" s="247" t="s">
        <v>2927</v>
      </c>
      <c r="B473" s="248" t="s">
        <v>2928</v>
      </c>
      <c r="C473" s="249">
        <v>2</v>
      </c>
      <c r="D473" s="250" t="s">
        <v>611</v>
      </c>
      <c r="E473" s="247" t="s">
        <v>2929</v>
      </c>
      <c r="F473" s="248" t="s">
        <v>871</v>
      </c>
      <c r="G473" s="249">
        <v>2</v>
      </c>
      <c r="H473" s="250" t="s">
        <v>611</v>
      </c>
      <c r="K473" s="344"/>
    </row>
    <row r="474" spans="1:11" s="262" customFormat="1" ht="40.5" customHeight="1">
      <c r="A474" s="247" t="s">
        <v>2930</v>
      </c>
      <c r="B474" s="248" t="s">
        <v>2931</v>
      </c>
      <c r="C474" s="249">
        <v>1</v>
      </c>
      <c r="D474" s="250" t="s">
        <v>611</v>
      </c>
      <c r="E474" s="247" t="s">
        <v>2932</v>
      </c>
      <c r="F474" s="248" t="s">
        <v>872</v>
      </c>
      <c r="G474" s="249">
        <v>1</v>
      </c>
      <c r="H474" s="250" t="s">
        <v>611</v>
      </c>
      <c r="K474" s="344"/>
    </row>
    <row r="475" spans="1:11" s="262" customFormat="1" ht="40.5" customHeight="1">
      <c r="A475" s="247" t="s">
        <v>2933</v>
      </c>
      <c r="B475" s="248" t="s">
        <v>2934</v>
      </c>
      <c r="C475" s="249">
        <v>55</v>
      </c>
      <c r="D475" s="250">
        <v>9046152</v>
      </c>
      <c r="E475" s="247" t="s">
        <v>2935</v>
      </c>
      <c r="F475" s="248" t="s">
        <v>873</v>
      </c>
      <c r="G475" s="249">
        <v>1</v>
      </c>
      <c r="H475" s="250" t="s">
        <v>611</v>
      </c>
      <c r="K475" s="344"/>
    </row>
    <row r="476" spans="1:11" s="262" customFormat="1" ht="40.5" customHeight="1">
      <c r="A476" s="247" t="s">
        <v>2936</v>
      </c>
      <c r="B476" s="248" t="s">
        <v>874</v>
      </c>
      <c r="C476" s="249">
        <v>37</v>
      </c>
      <c r="D476" s="250">
        <v>42230970</v>
      </c>
      <c r="E476" s="247" t="s">
        <v>2937</v>
      </c>
      <c r="F476" s="248" t="s">
        <v>875</v>
      </c>
      <c r="G476" s="249">
        <v>2</v>
      </c>
      <c r="H476" s="250" t="s">
        <v>611</v>
      </c>
      <c r="K476" s="344"/>
    </row>
    <row r="477" spans="1:11" s="262" customFormat="1" ht="40.5" customHeight="1">
      <c r="A477" s="247" t="s">
        <v>2938</v>
      </c>
      <c r="B477" s="248" t="s">
        <v>876</v>
      </c>
      <c r="C477" s="249">
        <v>13</v>
      </c>
      <c r="D477" s="250">
        <v>10932483</v>
      </c>
      <c r="E477" s="247" t="s">
        <v>2939</v>
      </c>
      <c r="F477" s="248" t="s">
        <v>877</v>
      </c>
      <c r="G477" s="249">
        <v>1</v>
      </c>
      <c r="H477" s="250" t="s">
        <v>611</v>
      </c>
      <c r="K477" s="344"/>
    </row>
    <row r="478" spans="1:11" s="262" customFormat="1" ht="40.5" customHeight="1">
      <c r="A478" s="247" t="s">
        <v>2940</v>
      </c>
      <c r="B478" s="248" t="s">
        <v>878</v>
      </c>
      <c r="C478" s="249">
        <v>53</v>
      </c>
      <c r="D478" s="250">
        <v>13398691</v>
      </c>
      <c r="E478" s="247" t="s">
        <v>2941</v>
      </c>
      <c r="F478" s="248" t="s">
        <v>879</v>
      </c>
      <c r="G478" s="249">
        <v>1</v>
      </c>
      <c r="H478" s="250" t="s">
        <v>611</v>
      </c>
      <c r="K478" s="344"/>
    </row>
    <row r="479" spans="1:11" s="262" customFormat="1" ht="40.5" customHeight="1">
      <c r="A479" s="247" t="s">
        <v>2942</v>
      </c>
      <c r="B479" s="248" t="s">
        <v>880</v>
      </c>
      <c r="C479" s="249">
        <v>12</v>
      </c>
      <c r="D479" s="250">
        <v>687059</v>
      </c>
      <c r="E479" s="247" t="s">
        <v>2943</v>
      </c>
      <c r="F479" s="248" t="s">
        <v>881</v>
      </c>
      <c r="G479" s="249">
        <v>4</v>
      </c>
      <c r="H479" s="250">
        <v>231224</v>
      </c>
      <c r="K479" s="344"/>
    </row>
    <row r="480" spans="1:11" s="262" customFormat="1" ht="40.5" customHeight="1">
      <c r="A480" s="247" t="s">
        <v>2944</v>
      </c>
      <c r="B480" s="248" t="s">
        <v>882</v>
      </c>
      <c r="C480" s="249">
        <v>3</v>
      </c>
      <c r="D480" s="250">
        <v>3695245</v>
      </c>
      <c r="E480" s="247" t="s">
        <v>2945</v>
      </c>
      <c r="F480" s="248" t="s">
        <v>883</v>
      </c>
      <c r="G480" s="249">
        <v>4</v>
      </c>
      <c r="H480" s="250">
        <v>194371</v>
      </c>
      <c r="K480" s="344"/>
    </row>
    <row r="481" spans="1:11" s="262" customFormat="1" ht="40.5" customHeight="1">
      <c r="A481" s="247" t="s">
        <v>2946</v>
      </c>
      <c r="B481" s="248" t="s">
        <v>2947</v>
      </c>
      <c r="C481" s="249">
        <v>48</v>
      </c>
      <c r="D481" s="250">
        <v>8393516</v>
      </c>
      <c r="E481" s="247" t="s">
        <v>2948</v>
      </c>
      <c r="F481" s="263" t="s">
        <v>884</v>
      </c>
      <c r="G481" s="249">
        <v>3</v>
      </c>
      <c r="H481" s="250">
        <v>2117</v>
      </c>
      <c r="K481" s="344"/>
    </row>
    <row r="482" spans="1:11" s="262" customFormat="1" ht="40.5" customHeight="1">
      <c r="A482" s="247" t="s">
        <v>2949</v>
      </c>
      <c r="B482" s="248" t="s">
        <v>885</v>
      </c>
      <c r="C482" s="249">
        <v>2</v>
      </c>
      <c r="D482" s="250" t="s">
        <v>611</v>
      </c>
      <c r="E482" s="247" t="s">
        <v>2950</v>
      </c>
      <c r="F482" s="248" t="s">
        <v>2951</v>
      </c>
      <c r="G482" s="249">
        <v>1</v>
      </c>
      <c r="H482" s="250" t="s">
        <v>611</v>
      </c>
      <c r="K482" s="344"/>
    </row>
    <row r="483" spans="1:11" s="262" customFormat="1" ht="40.5" customHeight="1">
      <c r="A483" s="247" t="s">
        <v>2952</v>
      </c>
      <c r="B483" s="248" t="s">
        <v>886</v>
      </c>
      <c r="C483" s="249">
        <v>3</v>
      </c>
      <c r="D483" s="250">
        <v>12111</v>
      </c>
      <c r="E483" s="247" t="s">
        <v>2953</v>
      </c>
      <c r="F483" s="248" t="s">
        <v>2954</v>
      </c>
      <c r="G483" s="249">
        <v>1</v>
      </c>
      <c r="H483" s="250" t="s">
        <v>611</v>
      </c>
      <c r="K483" s="344"/>
    </row>
    <row r="484" spans="1:11" s="262" customFormat="1" ht="40.5" customHeight="1">
      <c r="A484" s="247" t="s">
        <v>2955</v>
      </c>
      <c r="B484" s="248" t="s">
        <v>2956</v>
      </c>
      <c r="C484" s="249">
        <v>8</v>
      </c>
      <c r="D484" s="250">
        <v>26427</v>
      </c>
      <c r="E484" s="247" t="s">
        <v>2957</v>
      </c>
      <c r="F484" s="248" t="s">
        <v>887</v>
      </c>
      <c r="G484" s="249">
        <v>1</v>
      </c>
      <c r="H484" s="250" t="s">
        <v>611</v>
      </c>
      <c r="K484" s="344"/>
    </row>
    <row r="485" spans="1:11" s="262" customFormat="1" ht="40.5" customHeight="1">
      <c r="A485" s="247" t="s">
        <v>2958</v>
      </c>
      <c r="B485" s="248" t="s">
        <v>888</v>
      </c>
      <c r="C485" s="249">
        <v>1</v>
      </c>
      <c r="D485" s="250" t="s">
        <v>611</v>
      </c>
      <c r="E485" s="346">
        <v>325316</v>
      </c>
      <c r="F485" s="248" t="s">
        <v>889</v>
      </c>
      <c r="G485" s="249">
        <v>3</v>
      </c>
      <c r="H485" s="250">
        <v>4587</v>
      </c>
      <c r="K485" s="344"/>
    </row>
    <row r="486" spans="1:11" s="262" customFormat="1" ht="40.5" customHeight="1">
      <c r="A486" s="247" t="s">
        <v>2959</v>
      </c>
      <c r="B486" s="263" t="s">
        <v>890</v>
      </c>
      <c r="C486" s="249">
        <v>7</v>
      </c>
      <c r="D486" s="250">
        <v>184532</v>
      </c>
      <c r="E486" s="346">
        <v>325317</v>
      </c>
      <c r="F486" s="248" t="s">
        <v>891</v>
      </c>
      <c r="G486" s="249">
        <v>2</v>
      </c>
      <c r="H486" s="250" t="s">
        <v>611</v>
      </c>
      <c r="K486" s="344"/>
    </row>
    <row r="487" spans="1:11" s="262" customFormat="1" ht="40.5" customHeight="1">
      <c r="A487" s="247" t="s">
        <v>2960</v>
      </c>
      <c r="B487" s="248" t="s">
        <v>892</v>
      </c>
      <c r="C487" s="249">
        <v>1</v>
      </c>
      <c r="D487" s="250" t="s">
        <v>611</v>
      </c>
      <c r="E487" s="346">
        <v>325319</v>
      </c>
      <c r="F487" s="248" t="s">
        <v>893</v>
      </c>
      <c r="G487" s="249">
        <v>7</v>
      </c>
      <c r="H487" s="250">
        <v>253179</v>
      </c>
      <c r="K487" s="344"/>
    </row>
    <row r="488" spans="1:11" s="262" customFormat="1" ht="40.5" customHeight="1">
      <c r="A488" s="247" t="s">
        <v>2961</v>
      </c>
      <c r="B488" s="248" t="s">
        <v>894</v>
      </c>
      <c r="C488" s="249">
        <v>1</v>
      </c>
      <c r="D488" s="250" t="s">
        <v>611</v>
      </c>
      <c r="E488" s="346">
        <v>325321</v>
      </c>
      <c r="F488" s="248" t="s">
        <v>895</v>
      </c>
      <c r="G488" s="249">
        <v>2</v>
      </c>
      <c r="H488" s="250" t="s">
        <v>611</v>
      </c>
      <c r="K488" s="344"/>
    </row>
    <row r="489" spans="1:11" s="262" customFormat="1" ht="40.5" customHeight="1">
      <c r="A489" s="247" t="s">
        <v>2962</v>
      </c>
      <c r="B489" s="248" t="s">
        <v>896</v>
      </c>
      <c r="C489" s="249">
        <v>1</v>
      </c>
      <c r="D489" s="250" t="s">
        <v>611</v>
      </c>
      <c r="E489" s="346">
        <v>326112</v>
      </c>
      <c r="F489" s="248" t="s">
        <v>897</v>
      </c>
      <c r="G489" s="249">
        <v>1</v>
      </c>
      <c r="H489" s="250" t="s">
        <v>611</v>
      </c>
      <c r="K489" s="344"/>
    </row>
    <row r="490" spans="1:11" s="262" customFormat="1" ht="40.5" customHeight="1">
      <c r="A490" s="247" t="s">
        <v>2963</v>
      </c>
      <c r="B490" s="248" t="s">
        <v>898</v>
      </c>
      <c r="C490" s="249">
        <v>7</v>
      </c>
      <c r="D490" s="250">
        <v>8095945</v>
      </c>
      <c r="E490" s="346">
        <v>326113</v>
      </c>
      <c r="F490" s="248" t="s">
        <v>2964</v>
      </c>
      <c r="G490" s="249">
        <v>4</v>
      </c>
      <c r="H490" s="250">
        <v>37206</v>
      </c>
      <c r="K490" s="344"/>
    </row>
    <row r="491" spans="1:11" s="262" customFormat="1" ht="40.5" customHeight="1">
      <c r="A491" s="247" t="s">
        <v>2965</v>
      </c>
      <c r="B491" s="248" t="s">
        <v>899</v>
      </c>
      <c r="C491" s="249">
        <v>1</v>
      </c>
      <c r="D491" s="250" t="s">
        <v>611</v>
      </c>
      <c r="E491" s="346">
        <v>326114</v>
      </c>
      <c r="F491" s="248" t="s">
        <v>900</v>
      </c>
      <c r="G491" s="249">
        <v>2</v>
      </c>
      <c r="H491" s="250" t="s">
        <v>611</v>
      </c>
      <c r="K491" s="344"/>
    </row>
    <row r="492" spans="1:11" s="262" customFormat="1" ht="40.5" customHeight="1">
      <c r="A492" s="247" t="s">
        <v>2966</v>
      </c>
      <c r="B492" s="248" t="s">
        <v>2967</v>
      </c>
      <c r="C492" s="249">
        <v>10</v>
      </c>
      <c r="D492" s="250">
        <v>641009</v>
      </c>
      <c r="E492" s="346">
        <v>326115</v>
      </c>
      <c r="F492" s="248" t="s">
        <v>901</v>
      </c>
      <c r="G492" s="249">
        <v>1</v>
      </c>
      <c r="H492" s="250" t="s">
        <v>611</v>
      </c>
      <c r="K492" s="344"/>
    </row>
    <row r="493" spans="1:11" s="262" customFormat="1" ht="40.5" customHeight="1">
      <c r="A493" s="264" t="s">
        <v>2968</v>
      </c>
      <c r="B493" s="265" t="s">
        <v>902</v>
      </c>
      <c r="C493" s="266">
        <v>2</v>
      </c>
      <c r="D493" s="267" t="s">
        <v>611</v>
      </c>
      <c r="E493" s="347">
        <v>326116</v>
      </c>
      <c r="F493" s="284" t="s">
        <v>903</v>
      </c>
      <c r="G493" s="266">
        <v>7</v>
      </c>
      <c r="H493" s="267">
        <v>247653</v>
      </c>
      <c r="K493" s="344"/>
    </row>
    <row r="494" spans="1:11" s="262" customFormat="1" ht="40.5" customHeight="1">
      <c r="A494" s="346">
        <v>326911</v>
      </c>
      <c r="B494" s="248" t="s">
        <v>904</v>
      </c>
      <c r="C494" s="249">
        <v>3</v>
      </c>
      <c r="D494" s="250">
        <v>12650</v>
      </c>
      <c r="E494" s="346"/>
      <c r="F494" s="275"/>
      <c r="G494" s="249"/>
      <c r="H494" s="250"/>
      <c r="K494" s="344"/>
    </row>
    <row r="495" spans="1:11" s="262" customFormat="1" ht="40.5" customHeight="1">
      <c r="A495" s="346">
        <v>326912</v>
      </c>
      <c r="B495" s="248" t="s">
        <v>905</v>
      </c>
      <c r="C495" s="249">
        <v>1</v>
      </c>
      <c r="D495" s="250" t="s">
        <v>611</v>
      </c>
      <c r="E495" s="346"/>
      <c r="F495" s="257"/>
      <c r="G495" s="249"/>
      <c r="H495" s="250"/>
      <c r="K495" s="344"/>
    </row>
    <row r="496" spans="1:11" s="262" customFormat="1" ht="40.5" customHeight="1">
      <c r="A496" s="346">
        <v>327112</v>
      </c>
      <c r="B496" s="248" t="s">
        <v>906</v>
      </c>
      <c r="C496" s="249">
        <v>4</v>
      </c>
      <c r="D496" s="250">
        <v>18677</v>
      </c>
      <c r="E496" s="346"/>
      <c r="F496" s="257"/>
      <c r="G496" s="249"/>
      <c r="H496" s="250"/>
      <c r="K496" s="344"/>
    </row>
    <row r="497" spans="1:11" s="262" customFormat="1" ht="40.5" customHeight="1">
      <c r="A497" s="346">
        <v>328111</v>
      </c>
      <c r="B497" s="248" t="s">
        <v>2969</v>
      </c>
      <c r="C497" s="249">
        <v>2</v>
      </c>
      <c r="D497" s="250" t="s">
        <v>611</v>
      </c>
      <c r="E497" s="346"/>
      <c r="F497" s="257"/>
      <c r="G497" s="249"/>
      <c r="H497" s="250"/>
      <c r="K497" s="344"/>
    </row>
    <row r="498" spans="1:11" s="262" customFormat="1" ht="40.5" customHeight="1">
      <c r="A498" s="346">
        <v>328119</v>
      </c>
      <c r="B498" s="248" t="s">
        <v>907</v>
      </c>
      <c r="C498" s="249">
        <v>3</v>
      </c>
      <c r="D498" s="250">
        <v>83344</v>
      </c>
      <c r="E498" s="346"/>
      <c r="F498" s="257"/>
      <c r="G498" s="249"/>
      <c r="H498" s="250"/>
      <c r="K498" s="344"/>
    </row>
    <row r="499" spans="1:11" s="262" customFormat="1" ht="40.5" customHeight="1">
      <c r="A499" s="346">
        <v>328211</v>
      </c>
      <c r="B499" s="248" t="s">
        <v>908</v>
      </c>
      <c r="C499" s="249">
        <v>22</v>
      </c>
      <c r="D499" s="250">
        <v>122272</v>
      </c>
      <c r="E499" s="346"/>
      <c r="F499" s="257"/>
      <c r="G499" s="249"/>
      <c r="H499" s="250"/>
      <c r="K499" s="344"/>
    </row>
    <row r="500" spans="1:11" s="262" customFormat="1" ht="40.5" customHeight="1">
      <c r="A500" s="346">
        <v>328212</v>
      </c>
      <c r="B500" s="248" t="s">
        <v>909</v>
      </c>
      <c r="C500" s="249">
        <v>5</v>
      </c>
      <c r="D500" s="250">
        <v>11151</v>
      </c>
      <c r="E500" s="346"/>
      <c r="F500" s="257"/>
      <c r="G500" s="249"/>
      <c r="H500" s="250"/>
      <c r="K500" s="344"/>
    </row>
    <row r="501" spans="1:11" s="262" customFormat="1" ht="40.5" customHeight="1">
      <c r="A501" s="346">
        <v>328213</v>
      </c>
      <c r="B501" s="248" t="s">
        <v>910</v>
      </c>
      <c r="C501" s="249">
        <v>1</v>
      </c>
      <c r="D501" s="250" t="s">
        <v>611</v>
      </c>
      <c r="E501" s="346"/>
      <c r="F501" s="257"/>
      <c r="G501" s="249"/>
      <c r="H501" s="250"/>
      <c r="K501" s="344"/>
    </row>
    <row r="502" spans="1:11" s="262" customFormat="1" ht="40.5" customHeight="1">
      <c r="A502" s="346">
        <v>328311</v>
      </c>
      <c r="B502" s="248" t="s">
        <v>911</v>
      </c>
      <c r="C502" s="249">
        <v>2</v>
      </c>
      <c r="D502" s="250" t="s">
        <v>611</v>
      </c>
      <c r="E502" s="346"/>
      <c r="F502" s="257"/>
      <c r="G502" s="249"/>
      <c r="H502" s="250"/>
      <c r="K502" s="344"/>
    </row>
    <row r="503" spans="1:11" s="262" customFormat="1" ht="40.5" customHeight="1">
      <c r="A503" s="346">
        <v>328312</v>
      </c>
      <c r="B503" s="248" t="s">
        <v>912</v>
      </c>
      <c r="C503" s="249">
        <v>1</v>
      </c>
      <c r="D503" s="250" t="s">
        <v>611</v>
      </c>
      <c r="E503" s="346"/>
      <c r="F503" s="257"/>
      <c r="G503" s="249"/>
      <c r="H503" s="250"/>
      <c r="K503" s="344"/>
    </row>
    <row r="504" spans="1:11" s="262" customFormat="1" ht="40.5" customHeight="1">
      <c r="A504" s="346">
        <v>328411</v>
      </c>
      <c r="B504" s="248" t="s">
        <v>913</v>
      </c>
      <c r="C504" s="249">
        <v>3</v>
      </c>
      <c r="D504" s="250">
        <v>91671</v>
      </c>
      <c r="E504" s="346"/>
      <c r="F504" s="257"/>
      <c r="G504" s="249"/>
      <c r="H504" s="250"/>
      <c r="K504" s="344"/>
    </row>
    <row r="505" spans="1:11" s="262" customFormat="1" ht="40.5" customHeight="1">
      <c r="A505" s="346">
        <v>328419</v>
      </c>
      <c r="B505" s="248" t="s">
        <v>914</v>
      </c>
      <c r="C505" s="249">
        <v>2</v>
      </c>
      <c r="D505" s="250" t="s">
        <v>611</v>
      </c>
      <c r="E505" s="346"/>
      <c r="F505" s="257"/>
      <c r="G505" s="249"/>
      <c r="H505" s="250"/>
      <c r="K505" s="344"/>
    </row>
    <row r="506" spans="1:11" s="262" customFormat="1" ht="40.5" customHeight="1">
      <c r="A506" s="348">
        <v>328929</v>
      </c>
      <c r="B506" s="248" t="s">
        <v>915</v>
      </c>
      <c r="C506" s="249">
        <v>1</v>
      </c>
      <c r="D506" s="250" t="s">
        <v>611</v>
      </c>
      <c r="E506" s="346"/>
      <c r="F506" s="257"/>
      <c r="G506" s="249"/>
      <c r="H506" s="250"/>
      <c r="K506" s="344"/>
    </row>
    <row r="507" spans="1:11" s="262" customFormat="1" ht="40.5" customHeight="1">
      <c r="A507" s="348">
        <v>329111</v>
      </c>
      <c r="B507" s="248" t="s">
        <v>916</v>
      </c>
      <c r="C507" s="249">
        <v>4</v>
      </c>
      <c r="D507" s="250">
        <v>20045</v>
      </c>
      <c r="E507" s="346"/>
      <c r="F507" s="257"/>
      <c r="G507" s="249"/>
      <c r="H507" s="250"/>
      <c r="K507" s="344"/>
    </row>
    <row r="508" spans="1:11" s="262" customFormat="1" ht="40.5" customHeight="1">
      <c r="A508" s="346">
        <v>329211</v>
      </c>
      <c r="B508" s="248" t="s">
        <v>2970</v>
      </c>
      <c r="C508" s="249">
        <v>40</v>
      </c>
      <c r="D508" s="250">
        <v>547181</v>
      </c>
      <c r="E508" s="346"/>
      <c r="F508" s="257"/>
      <c r="G508" s="249"/>
      <c r="H508" s="250"/>
      <c r="K508" s="344"/>
    </row>
    <row r="509" spans="1:11" s="262" customFormat="1" ht="40.5" customHeight="1">
      <c r="A509" s="346">
        <v>329212</v>
      </c>
      <c r="B509" s="248" t="s">
        <v>2971</v>
      </c>
      <c r="C509" s="249">
        <v>21</v>
      </c>
      <c r="D509" s="250">
        <v>233534</v>
      </c>
      <c r="E509" s="346"/>
      <c r="F509" s="257"/>
      <c r="G509" s="249"/>
      <c r="H509" s="250"/>
      <c r="K509" s="344"/>
    </row>
    <row r="510" spans="1:11" s="262" customFormat="1" ht="40.5" customHeight="1">
      <c r="A510" s="346">
        <v>329311</v>
      </c>
      <c r="B510" s="248" t="s">
        <v>917</v>
      </c>
      <c r="C510" s="249">
        <v>8</v>
      </c>
      <c r="D510" s="250">
        <v>513839</v>
      </c>
      <c r="E510" s="346"/>
      <c r="F510" s="257"/>
      <c r="G510" s="249"/>
      <c r="H510" s="250"/>
      <c r="K510" s="344"/>
    </row>
    <row r="511" spans="1:11" s="262" customFormat="1" ht="40.5" customHeight="1">
      <c r="A511" s="346">
        <v>329419</v>
      </c>
      <c r="B511" s="248" t="s">
        <v>918</v>
      </c>
      <c r="C511" s="249">
        <v>2</v>
      </c>
      <c r="D511" s="250" t="s">
        <v>611</v>
      </c>
      <c r="E511" s="346"/>
      <c r="F511" s="257"/>
      <c r="G511" s="249"/>
      <c r="H511" s="250"/>
      <c r="K511" s="344"/>
    </row>
    <row r="512" spans="1:11" s="262" customFormat="1" ht="40.5" customHeight="1">
      <c r="A512" s="346">
        <v>329511</v>
      </c>
      <c r="B512" s="248" t="s">
        <v>919</v>
      </c>
      <c r="C512" s="249">
        <v>9</v>
      </c>
      <c r="D512" s="250">
        <v>261669</v>
      </c>
      <c r="E512" s="346"/>
      <c r="F512" s="257"/>
      <c r="G512" s="249"/>
      <c r="H512" s="250"/>
      <c r="K512" s="344"/>
    </row>
    <row r="513" spans="1:11" s="262" customFormat="1" ht="40.5" customHeight="1">
      <c r="A513" s="346">
        <v>329712</v>
      </c>
      <c r="B513" s="248" t="s">
        <v>920</v>
      </c>
      <c r="C513" s="249">
        <v>1</v>
      </c>
      <c r="D513" s="250" t="s">
        <v>611</v>
      </c>
      <c r="E513" s="346"/>
      <c r="F513" s="257"/>
      <c r="G513" s="249"/>
      <c r="H513" s="250"/>
      <c r="K513" s="344"/>
    </row>
    <row r="514" spans="1:11" s="262" customFormat="1" ht="40.5" customHeight="1">
      <c r="A514" s="346">
        <v>329713</v>
      </c>
      <c r="B514" s="248" t="s">
        <v>921</v>
      </c>
      <c r="C514" s="249">
        <v>1</v>
      </c>
      <c r="D514" s="250" t="s">
        <v>611</v>
      </c>
      <c r="E514" s="346"/>
      <c r="F514" s="257"/>
      <c r="G514" s="249"/>
      <c r="H514" s="250"/>
      <c r="K514" s="344"/>
    </row>
    <row r="515" spans="1:11" s="262" customFormat="1" ht="40.5" customHeight="1">
      <c r="A515" s="346">
        <v>329912</v>
      </c>
      <c r="B515" s="248" t="s">
        <v>922</v>
      </c>
      <c r="C515" s="249">
        <v>15</v>
      </c>
      <c r="D515" s="250">
        <v>353498</v>
      </c>
      <c r="E515" s="346"/>
      <c r="F515" s="257"/>
      <c r="G515" s="249"/>
      <c r="H515" s="250"/>
      <c r="K515" s="344"/>
    </row>
    <row r="516" spans="1:11" s="262" customFormat="1" ht="40.5" customHeight="1">
      <c r="A516" s="346">
        <v>329913</v>
      </c>
      <c r="B516" s="248" t="s">
        <v>923</v>
      </c>
      <c r="C516" s="249">
        <v>6</v>
      </c>
      <c r="D516" s="250">
        <v>408474</v>
      </c>
      <c r="E516" s="346"/>
      <c r="F516" s="257"/>
      <c r="G516" s="249"/>
      <c r="H516" s="250"/>
      <c r="K516" s="344"/>
    </row>
    <row r="517" spans="1:11" s="262" customFormat="1" ht="40.5" customHeight="1">
      <c r="A517" s="346">
        <v>329914</v>
      </c>
      <c r="B517" s="248" t="s">
        <v>924</v>
      </c>
      <c r="C517" s="249">
        <v>1</v>
      </c>
      <c r="D517" s="250" t="s">
        <v>611</v>
      </c>
      <c r="E517" s="346"/>
      <c r="F517" s="257"/>
      <c r="G517" s="249"/>
      <c r="H517" s="250"/>
      <c r="K517" s="344"/>
    </row>
    <row r="518" spans="1:11" s="262" customFormat="1" ht="40.5" customHeight="1">
      <c r="A518" s="346">
        <v>329915</v>
      </c>
      <c r="B518" s="257" t="s">
        <v>2972</v>
      </c>
      <c r="C518" s="249">
        <v>2</v>
      </c>
      <c r="D518" s="250" t="s">
        <v>611</v>
      </c>
      <c r="E518" s="346"/>
      <c r="F518" s="257"/>
      <c r="G518" s="249"/>
      <c r="H518" s="250"/>
      <c r="K518" s="344"/>
    </row>
    <row r="519" spans="1:11" s="262" customFormat="1" ht="40.5" customHeight="1">
      <c r="A519" s="346">
        <v>329919</v>
      </c>
      <c r="B519" s="248" t="s">
        <v>925</v>
      </c>
      <c r="C519" s="249">
        <v>13</v>
      </c>
      <c r="D519" s="250">
        <v>945396</v>
      </c>
      <c r="E519" s="346"/>
      <c r="F519" s="257"/>
      <c r="G519" s="249"/>
      <c r="H519" s="250"/>
      <c r="K519" s="344"/>
    </row>
    <row r="520" spans="1:11" s="262" customFormat="1" ht="40.5" customHeight="1">
      <c r="A520" s="346"/>
      <c r="B520" s="248"/>
      <c r="C520" s="249"/>
      <c r="D520" s="250"/>
      <c r="E520" s="346"/>
      <c r="F520" s="257"/>
      <c r="G520" s="249"/>
      <c r="H520" s="250"/>
      <c r="K520" s="344"/>
    </row>
    <row r="521" spans="1:11" s="262" customFormat="1" ht="40.5" customHeight="1">
      <c r="A521" s="346"/>
      <c r="B521" s="248"/>
      <c r="C521" s="249"/>
      <c r="D521" s="250"/>
      <c r="E521" s="346"/>
      <c r="F521" s="257"/>
      <c r="G521" s="249"/>
      <c r="H521" s="250"/>
      <c r="K521" s="344"/>
    </row>
    <row r="522" spans="1:11" s="262" customFormat="1" ht="40.5" customHeight="1">
      <c r="A522" s="346"/>
      <c r="B522" s="248"/>
      <c r="C522" s="249"/>
      <c r="D522" s="250"/>
      <c r="E522" s="346"/>
      <c r="F522" s="257"/>
      <c r="G522" s="249"/>
      <c r="H522" s="250"/>
      <c r="K522" s="344"/>
    </row>
    <row r="523" spans="1:11" s="262" customFormat="1" ht="40.5" customHeight="1">
      <c r="A523" s="346"/>
      <c r="B523" s="248"/>
      <c r="C523" s="249"/>
      <c r="D523" s="250"/>
      <c r="E523" s="346"/>
      <c r="F523" s="257"/>
      <c r="G523" s="249"/>
      <c r="H523" s="250"/>
      <c r="K523" s="344"/>
    </row>
    <row r="524" spans="1:11" s="262" customFormat="1" ht="40.5" customHeight="1">
      <c r="A524" s="346"/>
      <c r="B524" s="248"/>
      <c r="C524" s="249"/>
      <c r="D524" s="250"/>
      <c r="E524" s="346"/>
      <c r="F524" s="257"/>
      <c r="G524" s="249"/>
      <c r="H524" s="250"/>
      <c r="K524" s="344"/>
    </row>
    <row r="525" spans="1:11" s="262" customFormat="1" ht="40.5" customHeight="1">
      <c r="A525" s="346"/>
      <c r="B525" s="248"/>
      <c r="C525" s="249"/>
      <c r="D525" s="250"/>
      <c r="E525" s="346"/>
      <c r="F525" s="257"/>
      <c r="G525" s="249"/>
      <c r="H525" s="250"/>
      <c r="K525" s="344"/>
    </row>
    <row r="526" spans="1:11" s="262" customFormat="1" ht="40.5" customHeight="1">
      <c r="A526" s="346"/>
      <c r="B526" s="248"/>
      <c r="C526" s="249"/>
      <c r="D526" s="250"/>
      <c r="E526" s="346"/>
      <c r="F526" s="257"/>
      <c r="G526" s="249"/>
      <c r="H526" s="250"/>
      <c r="K526" s="344"/>
    </row>
    <row r="527" spans="1:11" s="262" customFormat="1" ht="40.5" customHeight="1">
      <c r="A527" s="346"/>
      <c r="B527" s="257"/>
      <c r="C527" s="249"/>
      <c r="D527" s="250"/>
      <c r="E527" s="346"/>
      <c r="F527" s="257"/>
      <c r="G527" s="249"/>
      <c r="H527" s="250"/>
      <c r="K527" s="344"/>
    </row>
    <row r="528" spans="1:11" s="262" customFormat="1" ht="40.5" customHeight="1">
      <c r="A528" s="347"/>
      <c r="B528" s="265"/>
      <c r="C528" s="266"/>
      <c r="D528" s="267"/>
      <c r="E528" s="347"/>
      <c r="F528" s="270"/>
      <c r="G528" s="266"/>
      <c r="H528" s="267"/>
      <c r="K528" s="344"/>
    </row>
    <row r="529" spans="1:8" s="262" customFormat="1" ht="40.5" customHeight="1">
      <c r="A529" s="349"/>
      <c r="B529" s="350"/>
      <c r="C529" s="351"/>
      <c r="D529" s="351"/>
      <c r="E529" s="352"/>
      <c r="G529" s="353"/>
      <c r="H529" s="353"/>
    </row>
    <row r="530" spans="1:8" s="262" customFormat="1" ht="40.5" customHeight="1">
      <c r="A530" s="354"/>
      <c r="B530" s="355"/>
      <c r="C530" s="293"/>
      <c r="D530" s="293"/>
      <c r="G530" s="353"/>
      <c r="H530" s="353"/>
    </row>
    <row r="531" spans="1:8" s="262" customFormat="1" ht="40.5" customHeight="1">
      <c r="A531" s="354"/>
      <c r="B531" s="355"/>
      <c r="C531" s="293"/>
      <c r="D531" s="293"/>
      <c r="G531" s="353"/>
      <c r="H531" s="353"/>
    </row>
    <row r="532" spans="1:8" s="262" customFormat="1" ht="40.5" customHeight="1">
      <c r="A532" s="354"/>
      <c r="B532" s="355"/>
      <c r="C532" s="293"/>
      <c r="D532" s="293"/>
      <c r="G532" s="353"/>
      <c r="H532" s="353"/>
    </row>
    <row r="533" spans="1:8" s="262" customFormat="1" ht="40.5" customHeight="1">
      <c r="A533" s="354"/>
      <c r="B533" s="355"/>
      <c r="C533" s="293"/>
      <c r="D533" s="293"/>
      <c r="G533" s="353"/>
      <c r="H533" s="353"/>
    </row>
    <row r="534" spans="1:8" s="262" customFormat="1" ht="40.5" customHeight="1">
      <c r="A534" s="354"/>
      <c r="B534" s="355"/>
      <c r="C534" s="293"/>
      <c r="D534" s="293"/>
      <c r="G534" s="353"/>
      <c r="H534" s="353"/>
    </row>
    <row r="535" spans="1:8" s="262" customFormat="1" ht="40.5" customHeight="1">
      <c r="A535" s="354"/>
      <c r="B535" s="355"/>
      <c r="C535" s="293"/>
      <c r="D535" s="293"/>
      <c r="G535" s="353"/>
      <c r="H535" s="353"/>
    </row>
    <row r="536" spans="1:8" s="262" customFormat="1" ht="40.5" customHeight="1">
      <c r="A536" s="354"/>
      <c r="B536" s="355"/>
      <c r="C536" s="293"/>
      <c r="D536" s="293"/>
      <c r="G536" s="353"/>
      <c r="H536" s="353"/>
    </row>
    <row r="537" spans="1:8" s="262" customFormat="1" ht="40.5" customHeight="1">
      <c r="A537" s="354"/>
      <c r="B537" s="355"/>
      <c r="C537" s="293"/>
      <c r="D537" s="293"/>
      <c r="G537" s="353"/>
      <c r="H537" s="353"/>
    </row>
    <row r="538" spans="1:8" s="262" customFormat="1" ht="40.5" customHeight="1">
      <c r="A538" s="354"/>
      <c r="B538" s="355"/>
      <c r="C538" s="293"/>
      <c r="D538" s="293"/>
      <c r="G538" s="353"/>
      <c r="H538" s="353"/>
    </row>
    <row r="539" spans="1:8" s="262" customFormat="1" ht="40.5" customHeight="1">
      <c r="A539" s="354"/>
      <c r="B539" s="355"/>
      <c r="C539" s="293"/>
      <c r="D539" s="293"/>
      <c r="G539" s="353"/>
      <c r="H539" s="353"/>
    </row>
    <row r="540" spans="1:8" s="262" customFormat="1" ht="40.5" customHeight="1">
      <c r="A540" s="354"/>
      <c r="B540" s="355"/>
      <c r="C540" s="293"/>
      <c r="D540" s="293"/>
      <c r="G540" s="353"/>
      <c r="H540" s="353"/>
    </row>
    <row r="541" spans="1:8" s="262" customFormat="1" ht="40.5" customHeight="1">
      <c r="A541" s="354"/>
      <c r="B541" s="355"/>
      <c r="C541" s="293"/>
      <c r="D541" s="293"/>
      <c r="G541" s="353"/>
      <c r="H541" s="353"/>
    </row>
    <row r="542" spans="1:8" s="262" customFormat="1" ht="40.5" customHeight="1">
      <c r="A542" s="354"/>
      <c r="B542" s="355"/>
      <c r="C542" s="293"/>
      <c r="D542" s="293"/>
      <c r="G542" s="353"/>
      <c r="H542" s="353"/>
    </row>
    <row r="543" spans="1:8" s="262" customFormat="1" ht="40.5" customHeight="1">
      <c r="A543" s="354"/>
      <c r="B543" s="355"/>
      <c r="C543" s="293"/>
      <c r="D543" s="293"/>
      <c r="G543" s="353"/>
      <c r="H543" s="353"/>
    </row>
    <row r="544" spans="1:8" s="262" customFormat="1" ht="40.5" customHeight="1">
      <c r="A544" s="354"/>
      <c r="B544" s="355"/>
      <c r="C544" s="293"/>
      <c r="D544" s="293"/>
      <c r="G544" s="353"/>
      <c r="H544" s="353"/>
    </row>
    <row r="545" spans="1:8" s="262" customFormat="1" ht="40.5" customHeight="1">
      <c r="A545" s="354"/>
      <c r="B545" s="355"/>
      <c r="C545" s="293"/>
      <c r="D545" s="293"/>
      <c r="G545" s="353"/>
      <c r="H545" s="353"/>
    </row>
    <row r="546" spans="1:8" s="262" customFormat="1" ht="40.5" customHeight="1">
      <c r="A546" s="354"/>
      <c r="B546" s="355"/>
      <c r="C546" s="293"/>
      <c r="D546" s="293"/>
      <c r="G546" s="353"/>
      <c r="H546" s="353"/>
    </row>
    <row r="547" spans="1:8" s="262" customFormat="1" ht="40.5" customHeight="1">
      <c r="A547" s="354"/>
      <c r="B547" s="355"/>
      <c r="C547" s="293"/>
      <c r="D547" s="293"/>
      <c r="G547" s="353"/>
      <c r="H547" s="353"/>
    </row>
    <row r="548" spans="1:8" s="262" customFormat="1" ht="40.5" customHeight="1">
      <c r="A548" s="354"/>
      <c r="B548" s="355"/>
      <c r="C548" s="293"/>
      <c r="D548" s="293"/>
      <c r="G548" s="353"/>
      <c r="H548" s="353"/>
    </row>
    <row r="549" spans="1:8" s="262" customFormat="1" ht="40.5" customHeight="1">
      <c r="A549" s="354"/>
      <c r="B549" s="355"/>
      <c r="C549" s="293"/>
      <c r="D549" s="293"/>
      <c r="G549" s="353"/>
      <c r="H549" s="353"/>
    </row>
    <row r="550" spans="1:8" s="262" customFormat="1" ht="40.5" customHeight="1">
      <c r="A550" s="354"/>
      <c r="B550" s="355"/>
      <c r="C550" s="293"/>
      <c r="D550" s="293"/>
      <c r="G550" s="353"/>
      <c r="H550" s="353"/>
    </row>
    <row r="551" spans="1:8" s="262" customFormat="1" ht="40.5" customHeight="1">
      <c r="A551" s="354"/>
      <c r="B551" s="355"/>
      <c r="C551" s="293"/>
      <c r="D551" s="293"/>
      <c r="G551" s="353"/>
      <c r="H551" s="353"/>
    </row>
    <row r="552" spans="1:8" s="262" customFormat="1" ht="40.5" customHeight="1">
      <c r="A552" s="354"/>
      <c r="B552" s="355"/>
      <c r="C552" s="293"/>
      <c r="D552" s="293"/>
      <c r="G552" s="353"/>
      <c r="H552" s="353"/>
    </row>
    <row r="553" spans="1:8" s="262" customFormat="1" ht="40.5" customHeight="1">
      <c r="A553" s="354"/>
      <c r="B553" s="355"/>
      <c r="C553" s="293"/>
      <c r="D553" s="293"/>
      <c r="G553" s="353"/>
      <c r="H553" s="353"/>
    </row>
    <row r="554" spans="1:8" s="262" customFormat="1" ht="40.5" customHeight="1">
      <c r="A554" s="354"/>
      <c r="B554" s="355"/>
      <c r="C554" s="293"/>
      <c r="D554" s="293"/>
      <c r="G554" s="353"/>
      <c r="H554" s="353"/>
    </row>
    <row r="555" spans="1:8" s="262" customFormat="1" ht="40.5" customHeight="1">
      <c r="A555" s="354"/>
      <c r="B555" s="355"/>
      <c r="C555" s="293"/>
      <c r="D555" s="293"/>
      <c r="G555" s="353"/>
      <c r="H555" s="353"/>
    </row>
    <row r="556" spans="1:8" s="262" customFormat="1" ht="40.5" customHeight="1">
      <c r="A556" s="354"/>
      <c r="B556" s="355"/>
      <c r="C556" s="293"/>
      <c r="D556" s="293"/>
      <c r="G556" s="353"/>
      <c r="H556" s="353"/>
    </row>
    <row r="557" spans="1:8" s="262" customFormat="1" ht="40.5" customHeight="1">
      <c r="A557" s="354"/>
      <c r="B557" s="355"/>
      <c r="C557" s="293"/>
      <c r="D557" s="293"/>
      <c r="G557" s="353"/>
      <c r="H557" s="353"/>
    </row>
    <row r="558" spans="1:8" s="262" customFormat="1" ht="40.5" customHeight="1">
      <c r="A558" s="354"/>
      <c r="B558" s="355"/>
      <c r="C558" s="293"/>
      <c r="D558" s="293"/>
      <c r="G558" s="353"/>
      <c r="H558" s="353"/>
    </row>
    <row r="559" spans="1:8" s="262" customFormat="1" ht="40.5" customHeight="1">
      <c r="A559" s="354"/>
      <c r="B559" s="355"/>
      <c r="C559" s="293"/>
      <c r="D559" s="293"/>
      <c r="G559" s="353"/>
      <c r="H559" s="353"/>
    </row>
    <row r="560" spans="1:8" s="262" customFormat="1" ht="40.5" customHeight="1">
      <c r="A560" s="354"/>
      <c r="B560" s="355"/>
      <c r="C560" s="293"/>
      <c r="D560" s="293"/>
      <c r="G560" s="353"/>
      <c r="H560" s="353"/>
    </row>
    <row r="561" spans="1:8" s="262" customFormat="1" ht="40.5" customHeight="1">
      <c r="A561" s="354"/>
      <c r="B561" s="355"/>
      <c r="C561" s="293"/>
      <c r="D561" s="293"/>
      <c r="G561" s="353"/>
      <c r="H561" s="353"/>
    </row>
    <row r="562" spans="1:8" s="262" customFormat="1" ht="40.5" customHeight="1">
      <c r="A562" s="354"/>
      <c r="B562" s="355"/>
      <c r="C562" s="293"/>
      <c r="D562" s="293"/>
      <c r="G562" s="353"/>
      <c r="H562" s="353"/>
    </row>
    <row r="563" spans="1:8" s="262" customFormat="1" ht="40.5" customHeight="1">
      <c r="A563" s="354"/>
      <c r="B563" s="355"/>
      <c r="C563" s="293"/>
      <c r="D563" s="293"/>
      <c r="G563" s="353"/>
      <c r="H563" s="353"/>
    </row>
  </sheetData>
  <mergeCells count="10">
    <mergeCell ref="E1:H1"/>
    <mergeCell ref="E2:H2"/>
    <mergeCell ref="E4:E5"/>
    <mergeCell ref="F4:F5"/>
    <mergeCell ref="G4:H4"/>
    <mergeCell ref="A1:D1"/>
    <mergeCell ref="A4:A5"/>
    <mergeCell ref="B4:B5"/>
    <mergeCell ref="C4:D4"/>
    <mergeCell ref="A2:D2"/>
  </mergeCells>
  <printOptions/>
  <pageMargins left="0.6692913385826772" right="0.6692913385826772" top="0.6299212598425197" bottom="0.7874015748031497" header="0.5118110236220472" footer="0.5118110236220472"/>
  <pageSetup horizontalDpi="600" verticalDpi="600" orientation="portrait" paperSize="9" scale="52" r:id="rId1"/>
  <rowBreaks count="14" manualBreakCount="14">
    <brk id="38" max="7" man="1"/>
    <brk id="73" max="7" man="1"/>
    <brk id="108" max="7" man="1"/>
    <brk id="143" max="7" man="1"/>
    <brk id="178" max="7" man="1"/>
    <brk id="213" max="7" man="1"/>
    <brk id="248" max="7" man="1"/>
    <brk id="283" max="7" man="1"/>
    <brk id="318" max="7" man="1"/>
    <brk id="353" max="7" man="1"/>
    <brk id="388" max="7" man="1"/>
    <brk id="423" max="7" man="1"/>
    <brk id="458" max="7" man="1"/>
    <brk id="493" max="7" man="1"/>
  </rowBreaks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outlinePr summaryBelow="0"/>
  </sheetPr>
  <dimension ref="A1:Q254"/>
  <sheetViews>
    <sheetView zoomScale="65" zoomScaleNormal="65" zoomScaleSheetLayoutView="100" workbookViewId="0" topLeftCell="A214">
      <selection activeCell="H198" sqref="H198"/>
    </sheetView>
  </sheetViews>
  <sheetFormatPr defaultColWidth="9.00390625" defaultRowHeight="13.5"/>
  <cols>
    <col min="1" max="1" width="11.375" style="303" customWidth="1"/>
    <col min="2" max="2" width="42.75390625" style="241" customWidth="1"/>
    <col min="3" max="3" width="10.625" style="197" customWidth="1"/>
    <col min="4" max="4" width="18.75390625" style="197" customWidth="1"/>
    <col min="5" max="5" width="11.375" style="303" customWidth="1"/>
    <col min="6" max="6" width="42.75390625" style="241" customWidth="1"/>
    <col min="7" max="7" width="10.625" style="197" customWidth="1"/>
    <col min="8" max="8" width="18.75390625" style="197" customWidth="1"/>
    <col min="9" max="9" width="9.00390625" style="241" customWidth="1"/>
    <col min="10" max="10" width="9.25390625" style="241" bestFit="1" customWidth="1"/>
    <col min="11" max="11" width="18.875" style="241" bestFit="1" customWidth="1"/>
    <col min="12" max="16384" width="9.00390625" style="241" customWidth="1"/>
  </cols>
  <sheetData>
    <row r="1" spans="1:8" s="238" customFormat="1" ht="36" customHeight="1">
      <c r="A1" s="685"/>
      <c r="B1" s="685"/>
      <c r="C1" s="685"/>
      <c r="D1" s="685"/>
      <c r="E1" s="236"/>
      <c r="F1" s="236"/>
      <c r="G1" s="237"/>
      <c r="H1" s="237"/>
    </row>
    <row r="2" spans="1:8" s="238" customFormat="1" ht="36" customHeight="1">
      <c r="A2" s="692" t="s">
        <v>3670</v>
      </c>
      <c r="B2" s="692"/>
      <c r="C2" s="692"/>
      <c r="D2" s="692"/>
      <c r="E2" s="692"/>
      <c r="F2" s="692"/>
      <c r="G2" s="692"/>
      <c r="H2" s="692"/>
    </row>
    <row r="3" spans="1:8" ht="19.5" customHeight="1">
      <c r="A3" s="239"/>
      <c r="B3" s="239"/>
      <c r="C3" s="239"/>
      <c r="D3" s="239"/>
      <c r="E3" s="240"/>
      <c r="F3" s="240"/>
      <c r="G3" s="240"/>
      <c r="H3" s="240"/>
    </row>
    <row r="4" spans="1:8" ht="19.5" customHeight="1">
      <c r="A4" s="686" t="s">
        <v>3671</v>
      </c>
      <c r="B4" s="688" t="s">
        <v>3672</v>
      </c>
      <c r="C4" s="690" t="s">
        <v>3673</v>
      </c>
      <c r="D4" s="691"/>
      <c r="E4" s="686" t="s">
        <v>3671</v>
      </c>
      <c r="F4" s="688" t="s">
        <v>3672</v>
      </c>
      <c r="G4" s="690" t="s">
        <v>3673</v>
      </c>
      <c r="H4" s="691"/>
    </row>
    <row r="5" spans="1:8" ht="39" customHeight="1">
      <c r="A5" s="687"/>
      <c r="B5" s="689"/>
      <c r="C5" s="242" t="s">
        <v>3674</v>
      </c>
      <c r="D5" s="243" t="s">
        <v>3675</v>
      </c>
      <c r="E5" s="687"/>
      <c r="F5" s="689"/>
      <c r="G5" s="242" t="s">
        <v>3674</v>
      </c>
      <c r="H5" s="243" t="s">
        <v>3675</v>
      </c>
    </row>
    <row r="6" spans="1:10" s="251" customFormat="1" ht="40.5" customHeight="1">
      <c r="A6" s="244"/>
      <c r="B6" s="245" t="s">
        <v>76</v>
      </c>
      <c r="C6" s="246">
        <v>2863</v>
      </c>
      <c r="D6" s="246">
        <v>27290698</v>
      </c>
      <c r="E6" s="247" t="s">
        <v>3676</v>
      </c>
      <c r="F6" s="248" t="s">
        <v>158</v>
      </c>
      <c r="G6" s="249">
        <v>2</v>
      </c>
      <c r="H6" s="250" t="s">
        <v>630</v>
      </c>
      <c r="J6" s="252" t="s">
        <v>3677</v>
      </c>
    </row>
    <row r="7" spans="1:17" s="251" customFormat="1" ht="40.5" customHeight="1">
      <c r="A7" s="253"/>
      <c r="B7" s="254"/>
      <c r="C7" s="255"/>
      <c r="D7" s="256"/>
      <c r="E7" s="247"/>
      <c r="F7" s="257"/>
      <c r="G7" s="249"/>
      <c r="H7" s="250"/>
      <c r="J7" s="258" t="e">
        <f>C8+C30+C39+G33+C59+G40+G52+G61+G74+C88+C92+G79+G90+G98+C120+C130+C144+G138+C173+G161+G173+#REF!+C196+#REF!</f>
        <v>#REF!</v>
      </c>
      <c r="K7" s="258" t="e">
        <f>D8+D30+D39+H33+D59+H40+H52+H61+H74+D88+D92+H79+H90+H98+D120+D130+D144+H138+D173+H161+H173+#REF!+D196+#REF!</f>
        <v>#VALUE!</v>
      </c>
      <c r="L7" s="259"/>
      <c r="M7" s="259"/>
      <c r="N7" s="259"/>
      <c r="O7" s="259"/>
      <c r="P7" s="259"/>
      <c r="Q7" s="259"/>
    </row>
    <row r="8" spans="1:8" s="251" customFormat="1" ht="40.5" customHeight="1">
      <c r="A8" s="260" t="s">
        <v>116</v>
      </c>
      <c r="B8" s="261" t="s">
        <v>3678</v>
      </c>
      <c r="C8" s="255">
        <v>119</v>
      </c>
      <c r="D8" s="255">
        <v>1330107</v>
      </c>
      <c r="E8" s="260" t="s">
        <v>159</v>
      </c>
      <c r="F8" s="261" t="s">
        <v>3679</v>
      </c>
      <c r="G8" s="255">
        <v>331</v>
      </c>
      <c r="H8" s="256">
        <v>1496641</v>
      </c>
    </row>
    <row r="9" spans="1:8" s="262" customFormat="1" ht="40.5" customHeight="1">
      <c r="A9" s="247" t="s">
        <v>3680</v>
      </c>
      <c r="B9" s="248" t="s">
        <v>3681</v>
      </c>
      <c r="C9" s="249">
        <v>3</v>
      </c>
      <c r="D9" s="250">
        <v>7112</v>
      </c>
      <c r="E9" s="247" t="s">
        <v>3682</v>
      </c>
      <c r="F9" s="248" t="s">
        <v>160</v>
      </c>
      <c r="G9" s="249">
        <v>2</v>
      </c>
      <c r="H9" s="250" t="s">
        <v>611</v>
      </c>
    </row>
    <row r="10" spans="1:8" s="262" customFormat="1" ht="40.5" customHeight="1">
      <c r="A10" s="247" t="s">
        <v>161</v>
      </c>
      <c r="B10" s="248" t="s">
        <v>162</v>
      </c>
      <c r="C10" s="249">
        <v>3</v>
      </c>
      <c r="D10" s="250">
        <v>176905</v>
      </c>
      <c r="E10" s="247" t="s">
        <v>3683</v>
      </c>
      <c r="F10" s="248" t="s">
        <v>163</v>
      </c>
      <c r="G10" s="249">
        <v>9</v>
      </c>
      <c r="H10" s="250">
        <v>24519</v>
      </c>
    </row>
    <row r="11" spans="1:8" s="262" customFormat="1" ht="40.5" customHeight="1">
      <c r="A11" s="247" t="s">
        <v>3684</v>
      </c>
      <c r="B11" s="248" t="s">
        <v>164</v>
      </c>
      <c r="C11" s="249">
        <v>1</v>
      </c>
      <c r="D11" s="250" t="s">
        <v>611</v>
      </c>
      <c r="E11" s="247" t="s">
        <v>3685</v>
      </c>
      <c r="F11" s="248" t="s">
        <v>3686</v>
      </c>
      <c r="G11" s="249">
        <v>4</v>
      </c>
      <c r="H11" s="250">
        <v>2974</v>
      </c>
    </row>
    <row r="12" spans="1:8" s="262" customFormat="1" ht="40.5" customHeight="1">
      <c r="A12" s="247" t="s">
        <v>3687</v>
      </c>
      <c r="B12" s="248" t="s">
        <v>3688</v>
      </c>
      <c r="C12" s="249">
        <v>1</v>
      </c>
      <c r="D12" s="250" t="s">
        <v>611</v>
      </c>
      <c r="E12" s="247" t="s">
        <v>3689</v>
      </c>
      <c r="F12" s="248" t="s">
        <v>165</v>
      </c>
      <c r="G12" s="249">
        <v>1</v>
      </c>
      <c r="H12" s="250" t="s">
        <v>611</v>
      </c>
    </row>
    <row r="13" spans="1:8" s="262" customFormat="1" ht="40.5" customHeight="1">
      <c r="A13" s="247" t="s">
        <v>3690</v>
      </c>
      <c r="B13" s="248" t="s">
        <v>166</v>
      </c>
      <c r="C13" s="249">
        <v>2</v>
      </c>
      <c r="D13" s="250" t="s">
        <v>611</v>
      </c>
      <c r="E13" s="247" t="s">
        <v>3691</v>
      </c>
      <c r="F13" s="248" t="s">
        <v>167</v>
      </c>
      <c r="G13" s="249">
        <v>3</v>
      </c>
      <c r="H13" s="250">
        <v>9071</v>
      </c>
    </row>
    <row r="14" spans="1:8" s="262" customFormat="1" ht="40.5" customHeight="1">
      <c r="A14" s="247" t="s">
        <v>3692</v>
      </c>
      <c r="B14" s="248" t="s">
        <v>168</v>
      </c>
      <c r="C14" s="249">
        <v>2</v>
      </c>
      <c r="D14" s="250" t="s">
        <v>611</v>
      </c>
      <c r="E14" s="247" t="s">
        <v>3693</v>
      </c>
      <c r="F14" s="248" t="s">
        <v>169</v>
      </c>
      <c r="G14" s="249">
        <v>8</v>
      </c>
      <c r="H14" s="250">
        <v>35512</v>
      </c>
    </row>
    <row r="15" spans="1:8" s="262" customFormat="1" ht="40.5" customHeight="1">
      <c r="A15" s="247" t="s">
        <v>3694</v>
      </c>
      <c r="B15" s="248" t="s">
        <v>3695</v>
      </c>
      <c r="C15" s="249">
        <v>5</v>
      </c>
      <c r="D15" s="250">
        <v>240</v>
      </c>
      <c r="E15" s="247" t="s">
        <v>3696</v>
      </c>
      <c r="F15" s="248" t="s">
        <v>170</v>
      </c>
      <c r="G15" s="249">
        <v>1</v>
      </c>
      <c r="H15" s="250" t="s">
        <v>611</v>
      </c>
    </row>
    <row r="16" spans="1:8" s="262" customFormat="1" ht="40.5" customHeight="1">
      <c r="A16" s="247" t="s">
        <v>3697</v>
      </c>
      <c r="B16" s="248" t="s">
        <v>171</v>
      </c>
      <c r="C16" s="249">
        <v>4</v>
      </c>
      <c r="D16" s="250">
        <v>20569</v>
      </c>
      <c r="E16" s="247" t="s">
        <v>3698</v>
      </c>
      <c r="F16" s="248" t="s">
        <v>3699</v>
      </c>
      <c r="G16" s="249">
        <v>2</v>
      </c>
      <c r="H16" s="250" t="s">
        <v>611</v>
      </c>
    </row>
    <row r="17" spans="1:8" s="262" customFormat="1" ht="40.5" customHeight="1">
      <c r="A17" s="247" t="s">
        <v>3700</v>
      </c>
      <c r="B17" s="248" t="s">
        <v>172</v>
      </c>
      <c r="C17" s="249">
        <v>10</v>
      </c>
      <c r="D17" s="250">
        <v>6255</v>
      </c>
      <c r="E17" s="247" t="s">
        <v>3701</v>
      </c>
      <c r="F17" s="263" t="s">
        <v>3702</v>
      </c>
      <c r="G17" s="249">
        <v>2</v>
      </c>
      <c r="H17" s="250" t="s">
        <v>611</v>
      </c>
    </row>
    <row r="18" spans="1:8" s="262" customFormat="1" ht="40.5" customHeight="1">
      <c r="A18" s="247" t="s">
        <v>3703</v>
      </c>
      <c r="B18" s="248" t="s">
        <v>173</v>
      </c>
      <c r="C18" s="249">
        <v>2</v>
      </c>
      <c r="D18" s="250" t="s">
        <v>611</v>
      </c>
      <c r="E18" s="247" t="s">
        <v>3704</v>
      </c>
      <c r="F18" s="248" t="s">
        <v>3705</v>
      </c>
      <c r="G18" s="249">
        <v>1</v>
      </c>
      <c r="H18" s="250" t="s">
        <v>611</v>
      </c>
    </row>
    <row r="19" spans="1:8" s="262" customFormat="1" ht="40.5" customHeight="1">
      <c r="A19" s="247" t="s">
        <v>3706</v>
      </c>
      <c r="B19" s="248" t="s">
        <v>174</v>
      </c>
      <c r="C19" s="249">
        <v>2</v>
      </c>
      <c r="D19" s="250" t="s">
        <v>611</v>
      </c>
      <c r="E19" s="247" t="s">
        <v>3707</v>
      </c>
      <c r="F19" s="248" t="s">
        <v>175</v>
      </c>
      <c r="G19" s="249">
        <v>1</v>
      </c>
      <c r="H19" s="250" t="s">
        <v>611</v>
      </c>
    </row>
    <row r="20" spans="1:8" s="262" customFormat="1" ht="40.5" customHeight="1">
      <c r="A20" s="247" t="s">
        <v>3708</v>
      </c>
      <c r="B20" s="248" t="s">
        <v>176</v>
      </c>
      <c r="C20" s="249">
        <v>8</v>
      </c>
      <c r="D20" s="250">
        <v>65378</v>
      </c>
      <c r="E20" s="247" t="s">
        <v>3709</v>
      </c>
      <c r="F20" s="248" t="s">
        <v>3710</v>
      </c>
      <c r="G20" s="249">
        <v>1</v>
      </c>
      <c r="H20" s="250" t="s">
        <v>611</v>
      </c>
    </row>
    <row r="21" spans="1:8" s="262" customFormat="1" ht="40.5" customHeight="1">
      <c r="A21" s="247" t="s">
        <v>3711</v>
      </c>
      <c r="B21" s="248" t="s">
        <v>177</v>
      </c>
      <c r="C21" s="249">
        <v>1</v>
      </c>
      <c r="D21" s="250" t="s">
        <v>611</v>
      </c>
      <c r="E21" s="247" t="s">
        <v>3712</v>
      </c>
      <c r="F21" s="248" t="s">
        <v>178</v>
      </c>
      <c r="G21" s="249">
        <v>1</v>
      </c>
      <c r="H21" s="250" t="s">
        <v>611</v>
      </c>
    </row>
    <row r="22" spans="1:8" s="262" customFormat="1" ht="40.5" customHeight="1">
      <c r="A22" s="247" t="s">
        <v>3713</v>
      </c>
      <c r="B22" s="248" t="s">
        <v>179</v>
      </c>
      <c r="C22" s="249">
        <v>10</v>
      </c>
      <c r="D22" s="250">
        <v>73131</v>
      </c>
      <c r="E22" s="247" t="s">
        <v>3714</v>
      </c>
      <c r="F22" s="248" t="s">
        <v>180</v>
      </c>
      <c r="G22" s="249">
        <v>1</v>
      </c>
      <c r="H22" s="250" t="s">
        <v>611</v>
      </c>
    </row>
    <row r="23" spans="1:8" s="262" customFormat="1" ht="40.5" customHeight="1">
      <c r="A23" s="247" t="s">
        <v>3715</v>
      </c>
      <c r="B23" s="248" t="s">
        <v>181</v>
      </c>
      <c r="C23" s="249">
        <v>1</v>
      </c>
      <c r="D23" s="250" t="s">
        <v>611</v>
      </c>
      <c r="E23" s="247" t="s">
        <v>3716</v>
      </c>
      <c r="F23" s="248" t="s">
        <v>182</v>
      </c>
      <c r="G23" s="249">
        <v>3</v>
      </c>
      <c r="H23" s="250">
        <v>6356</v>
      </c>
    </row>
    <row r="24" spans="1:8" s="262" customFormat="1" ht="40.5" customHeight="1">
      <c r="A24" s="247" t="s">
        <v>3717</v>
      </c>
      <c r="B24" s="248" t="s">
        <v>183</v>
      </c>
      <c r="C24" s="249">
        <v>22</v>
      </c>
      <c r="D24" s="250">
        <v>42854</v>
      </c>
      <c r="E24" s="247" t="s">
        <v>3718</v>
      </c>
      <c r="F24" s="248" t="s">
        <v>184</v>
      </c>
      <c r="G24" s="249">
        <v>2</v>
      </c>
      <c r="H24" s="250" t="s">
        <v>611</v>
      </c>
    </row>
    <row r="25" spans="1:8" s="262" customFormat="1" ht="40.5" customHeight="1">
      <c r="A25" s="247" t="s">
        <v>3719</v>
      </c>
      <c r="B25" s="248" t="s">
        <v>185</v>
      </c>
      <c r="C25" s="249">
        <v>5</v>
      </c>
      <c r="D25" s="250">
        <v>73393</v>
      </c>
      <c r="E25" s="247" t="s">
        <v>3720</v>
      </c>
      <c r="F25" s="248" t="s">
        <v>3721</v>
      </c>
      <c r="G25" s="249">
        <v>4</v>
      </c>
      <c r="H25" s="250">
        <v>23952</v>
      </c>
    </row>
    <row r="26" spans="1:8" s="262" customFormat="1" ht="40.5" customHeight="1">
      <c r="A26" s="247" t="s">
        <v>3722</v>
      </c>
      <c r="B26" s="248" t="s">
        <v>186</v>
      </c>
      <c r="C26" s="249">
        <v>1</v>
      </c>
      <c r="D26" s="250" t="s">
        <v>611</v>
      </c>
      <c r="E26" s="247" t="s">
        <v>3723</v>
      </c>
      <c r="F26" s="248" t="s">
        <v>187</v>
      </c>
      <c r="G26" s="249">
        <v>6</v>
      </c>
      <c r="H26" s="250">
        <v>19874</v>
      </c>
    </row>
    <row r="27" spans="1:8" s="262" customFormat="1" ht="40.5" customHeight="1">
      <c r="A27" s="247" t="s">
        <v>3724</v>
      </c>
      <c r="B27" s="248" t="s">
        <v>188</v>
      </c>
      <c r="C27" s="249">
        <v>1</v>
      </c>
      <c r="D27" s="250" t="s">
        <v>611</v>
      </c>
      <c r="E27" s="247" t="s">
        <v>3725</v>
      </c>
      <c r="F27" s="248" t="s">
        <v>3726</v>
      </c>
      <c r="G27" s="249">
        <v>3</v>
      </c>
      <c r="H27" s="250">
        <v>149313</v>
      </c>
    </row>
    <row r="28" spans="1:8" s="262" customFormat="1" ht="40.5" customHeight="1">
      <c r="A28" s="247" t="s">
        <v>3727</v>
      </c>
      <c r="B28" s="248" t="s">
        <v>189</v>
      </c>
      <c r="C28" s="249">
        <v>2</v>
      </c>
      <c r="D28" s="250" t="s">
        <v>611</v>
      </c>
      <c r="E28" s="247" t="s">
        <v>3728</v>
      </c>
      <c r="F28" s="248" t="s">
        <v>190</v>
      </c>
      <c r="G28" s="249">
        <v>10</v>
      </c>
      <c r="H28" s="250">
        <v>156799</v>
      </c>
    </row>
    <row r="29" spans="1:8" s="262" customFormat="1" ht="40.5" customHeight="1">
      <c r="A29" s="247" t="s">
        <v>3729</v>
      </c>
      <c r="B29" s="248" t="s">
        <v>191</v>
      </c>
      <c r="C29" s="249">
        <v>1</v>
      </c>
      <c r="D29" s="250" t="s">
        <v>611</v>
      </c>
      <c r="E29" s="247" t="s">
        <v>3730</v>
      </c>
      <c r="F29" s="248" t="s">
        <v>3731</v>
      </c>
      <c r="G29" s="249">
        <v>5</v>
      </c>
      <c r="H29" s="250">
        <v>54066</v>
      </c>
    </row>
    <row r="30" spans="1:8" s="262" customFormat="1" ht="40.5" customHeight="1">
      <c r="A30" s="247" t="s">
        <v>3732</v>
      </c>
      <c r="B30" s="248" t="s">
        <v>192</v>
      </c>
      <c r="C30" s="249">
        <v>2</v>
      </c>
      <c r="D30" s="250" t="s">
        <v>611</v>
      </c>
      <c r="E30" s="247" t="s">
        <v>3733</v>
      </c>
      <c r="F30" s="248" t="s">
        <v>193</v>
      </c>
      <c r="G30" s="249">
        <v>1</v>
      </c>
      <c r="H30" s="250" t="s">
        <v>611</v>
      </c>
    </row>
    <row r="31" spans="1:8" s="251" customFormat="1" ht="40.5" customHeight="1">
      <c r="A31" s="247" t="s">
        <v>3734</v>
      </c>
      <c r="B31" s="248" t="s">
        <v>194</v>
      </c>
      <c r="C31" s="249">
        <v>7</v>
      </c>
      <c r="D31" s="250">
        <v>18969</v>
      </c>
      <c r="E31" s="247" t="s">
        <v>3735</v>
      </c>
      <c r="F31" s="248" t="s">
        <v>195</v>
      </c>
      <c r="G31" s="249">
        <v>10</v>
      </c>
      <c r="H31" s="250">
        <v>19775</v>
      </c>
    </row>
    <row r="32" spans="1:8" s="262" customFormat="1" ht="40.5" customHeight="1">
      <c r="A32" s="247" t="s">
        <v>3736</v>
      </c>
      <c r="B32" s="248" t="s">
        <v>196</v>
      </c>
      <c r="C32" s="249">
        <v>23</v>
      </c>
      <c r="D32" s="250">
        <v>308740</v>
      </c>
      <c r="E32" s="247" t="s">
        <v>3737</v>
      </c>
      <c r="F32" s="248" t="s">
        <v>197</v>
      </c>
      <c r="G32" s="249">
        <v>1</v>
      </c>
      <c r="H32" s="250" t="s">
        <v>611</v>
      </c>
    </row>
    <row r="33" spans="1:8" s="262" customFormat="1" ht="40.5" customHeight="1">
      <c r="A33" s="247"/>
      <c r="B33" s="257"/>
      <c r="C33" s="249"/>
      <c r="D33" s="250"/>
      <c r="E33" s="247" t="s">
        <v>3738</v>
      </c>
      <c r="F33" s="248" t="s">
        <v>3739</v>
      </c>
      <c r="G33" s="249">
        <v>6</v>
      </c>
      <c r="H33" s="250">
        <v>11106</v>
      </c>
    </row>
    <row r="34" spans="1:8" s="262" customFormat="1" ht="40.5" customHeight="1">
      <c r="A34" s="260" t="s">
        <v>198</v>
      </c>
      <c r="B34" s="261" t="s">
        <v>3740</v>
      </c>
      <c r="C34" s="255">
        <v>14</v>
      </c>
      <c r="D34" s="255">
        <v>496762</v>
      </c>
      <c r="E34" s="247" t="s">
        <v>3741</v>
      </c>
      <c r="F34" s="248" t="s">
        <v>199</v>
      </c>
      <c r="G34" s="249">
        <v>12</v>
      </c>
      <c r="H34" s="250">
        <v>103313</v>
      </c>
    </row>
    <row r="35" spans="1:8" s="262" customFormat="1" ht="40.5" customHeight="1">
      <c r="A35" s="247" t="s">
        <v>3742</v>
      </c>
      <c r="B35" s="248" t="s">
        <v>200</v>
      </c>
      <c r="C35" s="249">
        <v>5</v>
      </c>
      <c r="D35" s="250">
        <v>358157</v>
      </c>
      <c r="E35" s="247" t="s">
        <v>3743</v>
      </c>
      <c r="F35" s="248" t="s">
        <v>201</v>
      </c>
      <c r="G35" s="249">
        <v>73</v>
      </c>
      <c r="H35" s="250">
        <v>250800</v>
      </c>
    </row>
    <row r="36" spans="1:8" s="262" customFormat="1" ht="40.5" customHeight="1">
      <c r="A36" s="247" t="s">
        <v>3744</v>
      </c>
      <c r="B36" s="248" t="s">
        <v>202</v>
      </c>
      <c r="C36" s="249">
        <v>2</v>
      </c>
      <c r="D36" s="250" t="s">
        <v>611</v>
      </c>
      <c r="E36" s="247" t="s">
        <v>3745</v>
      </c>
      <c r="F36" s="248" t="s">
        <v>203</v>
      </c>
      <c r="G36" s="249">
        <v>2</v>
      </c>
      <c r="H36" s="250" t="s">
        <v>611</v>
      </c>
    </row>
    <row r="37" spans="1:8" s="262" customFormat="1" ht="40.5" customHeight="1">
      <c r="A37" s="247" t="s">
        <v>3746</v>
      </c>
      <c r="B37" s="248" t="s">
        <v>204</v>
      </c>
      <c r="C37" s="249">
        <v>1</v>
      </c>
      <c r="D37" s="250" t="s">
        <v>611</v>
      </c>
      <c r="E37" s="247" t="s">
        <v>3747</v>
      </c>
      <c r="F37" s="248" t="s">
        <v>205</v>
      </c>
      <c r="G37" s="249">
        <v>9</v>
      </c>
      <c r="H37" s="250">
        <v>27910</v>
      </c>
    </row>
    <row r="38" spans="1:8" s="251" customFormat="1" ht="40.5" customHeight="1">
      <c r="A38" s="247" t="s">
        <v>3748</v>
      </c>
      <c r="B38" s="248" t="s">
        <v>206</v>
      </c>
      <c r="C38" s="249">
        <v>2</v>
      </c>
      <c r="D38" s="250" t="s">
        <v>611</v>
      </c>
      <c r="E38" s="247" t="s">
        <v>3749</v>
      </c>
      <c r="F38" s="248" t="s">
        <v>3750</v>
      </c>
      <c r="G38" s="249">
        <v>14</v>
      </c>
      <c r="H38" s="250">
        <v>21744</v>
      </c>
    </row>
    <row r="39" spans="1:8" s="251" customFormat="1" ht="40.5" customHeight="1">
      <c r="A39" s="264" t="s">
        <v>3751</v>
      </c>
      <c r="B39" s="265" t="s">
        <v>207</v>
      </c>
      <c r="C39" s="266">
        <v>2</v>
      </c>
      <c r="D39" s="267" t="s">
        <v>611</v>
      </c>
      <c r="E39" s="264" t="s">
        <v>3752</v>
      </c>
      <c r="F39" s="265" t="s">
        <v>208</v>
      </c>
      <c r="G39" s="266">
        <v>2</v>
      </c>
      <c r="H39" s="267" t="s">
        <v>611</v>
      </c>
    </row>
    <row r="40" spans="1:8" s="262" customFormat="1" ht="40.5" customHeight="1">
      <c r="A40" s="247" t="s">
        <v>3753</v>
      </c>
      <c r="B40" s="248" t="s">
        <v>3754</v>
      </c>
      <c r="C40" s="249">
        <v>8</v>
      </c>
      <c r="D40" s="268">
        <v>12072</v>
      </c>
      <c r="E40" s="260" t="s">
        <v>3755</v>
      </c>
      <c r="F40" s="261" t="s">
        <v>425</v>
      </c>
      <c r="G40" s="255">
        <v>46</v>
      </c>
      <c r="H40" s="256">
        <v>86810</v>
      </c>
    </row>
    <row r="41" spans="1:8" s="262" customFormat="1" ht="40.5" customHeight="1">
      <c r="A41" s="247" t="s">
        <v>3756</v>
      </c>
      <c r="B41" s="248" t="s">
        <v>209</v>
      </c>
      <c r="C41" s="249">
        <v>37</v>
      </c>
      <c r="D41" s="250">
        <v>121887</v>
      </c>
      <c r="E41" s="247" t="s">
        <v>3757</v>
      </c>
      <c r="F41" s="248" t="s">
        <v>210</v>
      </c>
      <c r="G41" s="249">
        <v>19</v>
      </c>
      <c r="H41" s="250">
        <v>43271</v>
      </c>
    </row>
    <row r="42" spans="1:8" s="262" customFormat="1" ht="40.5" customHeight="1">
      <c r="A42" s="247" t="s">
        <v>3758</v>
      </c>
      <c r="B42" s="248" t="s">
        <v>211</v>
      </c>
      <c r="C42" s="249">
        <v>2</v>
      </c>
      <c r="D42" s="250" t="s">
        <v>671</v>
      </c>
      <c r="E42" s="247" t="s">
        <v>3759</v>
      </c>
      <c r="F42" s="263" t="s">
        <v>3760</v>
      </c>
      <c r="G42" s="249">
        <v>1</v>
      </c>
      <c r="H42" s="250" t="s">
        <v>671</v>
      </c>
    </row>
    <row r="43" spans="1:8" s="262" customFormat="1" ht="40.5" customHeight="1">
      <c r="A43" s="247" t="s">
        <v>3761</v>
      </c>
      <c r="B43" s="248" t="s">
        <v>212</v>
      </c>
      <c r="C43" s="249">
        <v>8</v>
      </c>
      <c r="D43" s="250">
        <v>14241</v>
      </c>
      <c r="E43" s="247" t="s">
        <v>3762</v>
      </c>
      <c r="F43" s="248" t="s">
        <v>213</v>
      </c>
      <c r="G43" s="249">
        <v>1</v>
      </c>
      <c r="H43" s="250" t="s">
        <v>671</v>
      </c>
    </row>
    <row r="44" spans="1:8" s="262" customFormat="1" ht="40.5" customHeight="1">
      <c r="A44" s="247" t="s">
        <v>3763</v>
      </c>
      <c r="B44" s="248" t="s">
        <v>214</v>
      </c>
      <c r="C44" s="249">
        <v>1</v>
      </c>
      <c r="D44" s="250" t="s">
        <v>671</v>
      </c>
      <c r="E44" s="247" t="s">
        <v>3764</v>
      </c>
      <c r="F44" s="248" t="s">
        <v>215</v>
      </c>
      <c r="G44" s="249">
        <v>18</v>
      </c>
      <c r="H44" s="250">
        <v>17755</v>
      </c>
    </row>
    <row r="45" spans="1:8" s="262" customFormat="1" ht="40.5" customHeight="1">
      <c r="A45" s="247" t="s">
        <v>3765</v>
      </c>
      <c r="B45" s="248" t="s">
        <v>216</v>
      </c>
      <c r="C45" s="249">
        <v>4</v>
      </c>
      <c r="D45" s="250">
        <v>30839</v>
      </c>
      <c r="E45" s="247" t="s">
        <v>3766</v>
      </c>
      <c r="F45" s="248" t="s">
        <v>3767</v>
      </c>
      <c r="G45" s="249">
        <v>4</v>
      </c>
      <c r="H45" s="250">
        <v>13787</v>
      </c>
    </row>
    <row r="46" spans="1:8" s="262" customFormat="1" ht="40.5" customHeight="1">
      <c r="A46" s="247" t="s">
        <v>3768</v>
      </c>
      <c r="B46" s="248" t="s">
        <v>217</v>
      </c>
      <c r="C46" s="249">
        <v>2</v>
      </c>
      <c r="D46" s="250" t="s">
        <v>671</v>
      </c>
      <c r="E46" s="247" t="s">
        <v>3769</v>
      </c>
      <c r="F46" s="248" t="s">
        <v>218</v>
      </c>
      <c r="G46" s="249">
        <v>1</v>
      </c>
      <c r="H46" s="250" t="s">
        <v>671</v>
      </c>
    </row>
    <row r="47" spans="1:8" s="262" customFormat="1" ht="40.5" customHeight="1">
      <c r="A47" s="247" t="s">
        <v>3770</v>
      </c>
      <c r="B47" s="248" t="s">
        <v>219</v>
      </c>
      <c r="C47" s="249">
        <v>4</v>
      </c>
      <c r="D47" s="250">
        <v>24762</v>
      </c>
      <c r="E47" s="247" t="s">
        <v>3771</v>
      </c>
      <c r="F47" s="248" t="s">
        <v>3772</v>
      </c>
      <c r="G47" s="249">
        <v>2</v>
      </c>
      <c r="H47" s="250" t="s">
        <v>671</v>
      </c>
    </row>
    <row r="48" spans="1:8" s="262" customFormat="1" ht="40.5" customHeight="1">
      <c r="A48" s="247" t="s">
        <v>3773</v>
      </c>
      <c r="B48" s="248" t="s">
        <v>220</v>
      </c>
      <c r="C48" s="249">
        <v>3</v>
      </c>
      <c r="D48" s="250">
        <v>41511</v>
      </c>
      <c r="E48" s="247"/>
      <c r="F48" s="257"/>
      <c r="G48" s="249"/>
      <c r="H48" s="250"/>
    </row>
    <row r="49" spans="1:8" s="262" customFormat="1" ht="40.5" customHeight="1">
      <c r="A49" s="247" t="s">
        <v>3774</v>
      </c>
      <c r="B49" s="248" t="s">
        <v>221</v>
      </c>
      <c r="C49" s="249">
        <v>1</v>
      </c>
      <c r="D49" s="250" t="s">
        <v>671</v>
      </c>
      <c r="E49" s="260" t="s">
        <v>3775</v>
      </c>
      <c r="F49" s="261" t="s">
        <v>426</v>
      </c>
      <c r="G49" s="255">
        <v>48</v>
      </c>
      <c r="H49" s="256">
        <v>292849</v>
      </c>
    </row>
    <row r="50" spans="1:8" s="262" customFormat="1" ht="40.5" customHeight="1">
      <c r="A50" s="247" t="s">
        <v>3776</v>
      </c>
      <c r="B50" s="248" t="s">
        <v>3777</v>
      </c>
      <c r="C50" s="249">
        <v>4</v>
      </c>
      <c r="D50" s="250">
        <v>8905</v>
      </c>
      <c r="E50" s="247" t="s">
        <v>3778</v>
      </c>
      <c r="F50" s="248" t="s">
        <v>222</v>
      </c>
      <c r="G50" s="249">
        <v>1</v>
      </c>
      <c r="H50" s="250" t="s">
        <v>3779</v>
      </c>
    </row>
    <row r="51" spans="1:8" s="262" customFormat="1" ht="40.5" customHeight="1">
      <c r="A51" s="247" t="s">
        <v>3780</v>
      </c>
      <c r="B51" s="248" t="s">
        <v>223</v>
      </c>
      <c r="C51" s="249">
        <v>1</v>
      </c>
      <c r="D51" s="250" t="s">
        <v>3779</v>
      </c>
      <c r="E51" s="247" t="s">
        <v>3781</v>
      </c>
      <c r="F51" s="248" t="s">
        <v>3782</v>
      </c>
      <c r="G51" s="249">
        <v>2</v>
      </c>
      <c r="H51" s="250" t="s">
        <v>2290</v>
      </c>
    </row>
    <row r="52" spans="1:8" s="262" customFormat="1" ht="40.5" customHeight="1">
      <c r="A52" s="247" t="s">
        <v>3783</v>
      </c>
      <c r="B52" s="248" t="s">
        <v>224</v>
      </c>
      <c r="C52" s="249">
        <v>4</v>
      </c>
      <c r="D52" s="250">
        <v>8478</v>
      </c>
      <c r="E52" s="247" t="s">
        <v>3784</v>
      </c>
      <c r="F52" s="248" t="s">
        <v>225</v>
      </c>
      <c r="G52" s="249">
        <v>1</v>
      </c>
      <c r="H52" s="250" t="s">
        <v>2290</v>
      </c>
    </row>
    <row r="53" spans="1:8" s="262" customFormat="1" ht="40.5" customHeight="1">
      <c r="A53" s="247" t="s">
        <v>3785</v>
      </c>
      <c r="B53" s="248" t="s">
        <v>226</v>
      </c>
      <c r="C53" s="249">
        <v>15</v>
      </c>
      <c r="D53" s="250">
        <v>25446</v>
      </c>
      <c r="E53" s="247" t="s">
        <v>3786</v>
      </c>
      <c r="F53" s="248" t="s">
        <v>227</v>
      </c>
      <c r="G53" s="249">
        <v>2</v>
      </c>
      <c r="H53" s="250" t="s">
        <v>2290</v>
      </c>
    </row>
    <row r="54" spans="1:8" s="262" customFormat="1" ht="40.5" customHeight="1">
      <c r="A54" s="247" t="s">
        <v>3787</v>
      </c>
      <c r="B54" s="248" t="s">
        <v>3788</v>
      </c>
      <c r="C54" s="249">
        <v>2</v>
      </c>
      <c r="D54" s="250" t="s">
        <v>2290</v>
      </c>
      <c r="E54" s="247" t="s">
        <v>3789</v>
      </c>
      <c r="F54" s="248" t="s">
        <v>228</v>
      </c>
      <c r="G54" s="249">
        <v>4</v>
      </c>
      <c r="H54" s="250">
        <v>3581</v>
      </c>
    </row>
    <row r="55" spans="1:8" s="262" customFormat="1" ht="40.5" customHeight="1">
      <c r="A55" s="247" t="s">
        <v>3790</v>
      </c>
      <c r="B55" s="248" t="s">
        <v>229</v>
      </c>
      <c r="C55" s="249">
        <v>11</v>
      </c>
      <c r="D55" s="250">
        <v>15274</v>
      </c>
      <c r="E55" s="247" t="s">
        <v>3791</v>
      </c>
      <c r="F55" s="248" t="s">
        <v>230</v>
      </c>
      <c r="G55" s="249">
        <v>5</v>
      </c>
      <c r="H55" s="250">
        <v>6631</v>
      </c>
    </row>
    <row r="56" spans="1:8" s="262" customFormat="1" ht="40.5" customHeight="1">
      <c r="A56" s="247" t="s">
        <v>3792</v>
      </c>
      <c r="B56" s="248" t="s">
        <v>231</v>
      </c>
      <c r="C56" s="249">
        <v>2</v>
      </c>
      <c r="D56" s="250" t="s">
        <v>2290</v>
      </c>
      <c r="E56" s="247" t="s">
        <v>3793</v>
      </c>
      <c r="F56" s="248" t="s">
        <v>232</v>
      </c>
      <c r="G56" s="249">
        <v>2</v>
      </c>
      <c r="H56" s="250" t="s">
        <v>2290</v>
      </c>
    </row>
    <row r="57" spans="1:8" s="262" customFormat="1" ht="40.5" customHeight="1">
      <c r="A57" s="247" t="s">
        <v>3794</v>
      </c>
      <c r="B57" s="248" t="s">
        <v>233</v>
      </c>
      <c r="C57" s="249">
        <v>6</v>
      </c>
      <c r="D57" s="250">
        <v>9090</v>
      </c>
      <c r="E57" s="247" t="s">
        <v>3795</v>
      </c>
      <c r="F57" s="248" t="s">
        <v>234</v>
      </c>
      <c r="G57" s="249">
        <v>16</v>
      </c>
      <c r="H57" s="250">
        <v>131118</v>
      </c>
    </row>
    <row r="58" spans="1:8" s="262" customFormat="1" ht="40.5" customHeight="1">
      <c r="A58" s="247" t="s">
        <v>3796</v>
      </c>
      <c r="B58" s="248" t="s">
        <v>235</v>
      </c>
      <c r="C58" s="249">
        <v>2</v>
      </c>
      <c r="D58" s="250" t="s">
        <v>2290</v>
      </c>
      <c r="E58" s="247" t="s">
        <v>3797</v>
      </c>
      <c r="F58" s="248" t="s">
        <v>236</v>
      </c>
      <c r="G58" s="249">
        <v>9</v>
      </c>
      <c r="H58" s="250">
        <v>37252</v>
      </c>
    </row>
    <row r="59" spans="1:8" s="262" customFormat="1" ht="40.5" customHeight="1">
      <c r="A59" s="247" t="s">
        <v>3798</v>
      </c>
      <c r="B59" s="248" t="s">
        <v>237</v>
      </c>
      <c r="C59" s="249">
        <v>2</v>
      </c>
      <c r="D59" s="250" t="s">
        <v>2290</v>
      </c>
      <c r="E59" s="247" t="s">
        <v>3799</v>
      </c>
      <c r="F59" s="248" t="s">
        <v>3800</v>
      </c>
      <c r="G59" s="249">
        <v>5</v>
      </c>
      <c r="H59" s="250">
        <v>44279</v>
      </c>
    </row>
    <row r="60" spans="1:8" s="262" customFormat="1" ht="40.5" customHeight="1">
      <c r="A60" s="247" t="s">
        <v>3801</v>
      </c>
      <c r="B60" s="269" t="s">
        <v>238</v>
      </c>
      <c r="C60" s="249">
        <v>12</v>
      </c>
      <c r="D60" s="250">
        <v>79319</v>
      </c>
      <c r="E60" s="247" t="s">
        <v>3802</v>
      </c>
      <c r="F60" s="248" t="s">
        <v>239</v>
      </c>
      <c r="G60" s="249">
        <v>1</v>
      </c>
      <c r="H60" s="250" t="s">
        <v>2290</v>
      </c>
    </row>
    <row r="61" spans="1:8" s="262" customFormat="1" ht="40.5" customHeight="1">
      <c r="A61" s="247"/>
      <c r="B61" s="257"/>
      <c r="C61" s="249"/>
      <c r="D61" s="250"/>
      <c r="E61" s="247"/>
      <c r="F61" s="257"/>
      <c r="G61" s="249"/>
      <c r="H61" s="250"/>
    </row>
    <row r="62" spans="1:8" s="262" customFormat="1" ht="40.5" customHeight="1">
      <c r="A62" s="260" t="s">
        <v>3803</v>
      </c>
      <c r="B62" s="261" t="s">
        <v>424</v>
      </c>
      <c r="C62" s="255">
        <v>79</v>
      </c>
      <c r="D62" s="256">
        <v>386190</v>
      </c>
      <c r="E62" s="260" t="s">
        <v>3804</v>
      </c>
      <c r="F62" s="261" t="s">
        <v>427</v>
      </c>
      <c r="G62" s="255">
        <v>79</v>
      </c>
      <c r="H62" s="256">
        <v>527261</v>
      </c>
    </row>
    <row r="63" spans="1:8" s="262" customFormat="1" ht="40.5" customHeight="1">
      <c r="A63" s="247" t="s">
        <v>3805</v>
      </c>
      <c r="B63" s="248" t="s">
        <v>240</v>
      </c>
      <c r="C63" s="249">
        <v>31</v>
      </c>
      <c r="D63" s="250">
        <v>28892</v>
      </c>
      <c r="E63" s="247" t="s">
        <v>3806</v>
      </c>
      <c r="F63" s="248" t="s">
        <v>3807</v>
      </c>
      <c r="G63" s="249">
        <v>14</v>
      </c>
      <c r="H63" s="250">
        <v>314357</v>
      </c>
    </row>
    <row r="64" spans="1:8" s="262" customFormat="1" ht="40.5" customHeight="1">
      <c r="A64" s="247" t="s">
        <v>3808</v>
      </c>
      <c r="B64" s="248" t="s">
        <v>241</v>
      </c>
      <c r="C64" s="249">
        <v>2</v>
      </c>
      <c r="D64" s="250" t="s">
        <v>3779</v>
      </c>
      <c r="E64" s="247" t="s">
        <v>3809</v>
      </c>
      <c r="F64" s="248" t="s">
        <v>242</v>
      </c>
      <c r="G64" s="249">
        <v>4</v>
      </c>
      <c r="H64" s="250">
        <v>3577</v>
      </c>
    </row>
    <row r="65" spans="1:8" s="262" customFormat="1" ht="40.5" customHeight="1">
      <c r="A65" s="247" t="s">
        <v>3810</v>
      </c>
      <c r="B65" s="248" t="s">
        <v>243</v>
      </c>
      <c r="C65" s="249">
        <v>2</v>
      </c>
      <c r="D65" s="250" t="s">
        <v>3779</v>
      </c>
      <c r="E65" s="247" t="s">
        <v>3811</v>
      </c>
      <c r="F65" s="263" t="s">
        <v>3812</v>
      </c>
      <c r="G65" s="249">
        <v>30</v>
      </c>
      <c r="H65" s="250">
        <v>123202</v>
      </c>
    </row>
    <row r="66" spans="1:8" s="262" customFormat="1" ht="40.5" customHeight="1">
      <c r="A66" s="247" t="s">
        <v>3813</v>
      </c>
      <c r="B66" s="248" t="s">
        <v>3814</v>
      </c>
      <c r="C66" s="249">
        <v>1</v>
      </c>
      <c r="D66" s="250" t="s">
        <v>2318</v>
      </c>
      <c r="E66" s="247" t="s">
        <v>3815</v>
      </c>
      <c r="F66" s="263" t="s">
        <v>3816</v>
      </c>
      <c r="G66" s="249">
        <v>2</v>
      </c>
      <c r="H66" s="250" t="s">
        <v>2318</v>
      </c>
    </row>
    <row r="67" spans="1:8" s="262" customFormat="1" ht="40.5" customHeight="1">
      <c r="A67" s="247" t="s">
        <v>3817</v>
      </c>
      <c r="B67" s="248" t="s">
        <v>244</v>
      </c>
      <c r="C67" s="249">
        <v>4</v>
      </c>
      <c r="D67" s="250">
        <v>4636</v>
      </c>
      <c r="E67" s="247" t="s">
        <v>3818</v>
      </c>
      <c r="F67" s="248" t="s">
        <v>245</v>
      </c>
      <c r="G67" s="249">
        <v>11</v>
      </c>
      <c r="H67" s="250">
        <v>19207</v>
      </c>
    </row>
    <row r="68" spans="1:8" s="262" customFormat="1" ht="40.5" customHeight="1">
      <c r="A68" s="247" t="s">
        <v>3819</v>
      </c>
      <c r="B68" s="248" t="s">
        <v>246</v>
      </c>
      <c r="C68" s="249">
        <v>4</v>
      </c>
      <c r="D68" s="250">
        <v>9008</v>
      </c>
      <c r="E68" s="247" t="s">
        <v>3820</v>
      </c>
      <c r="F68" s="248" t="s">
        <v>247</v>
      </c>
      <c r="G68" s="249">
        <v>16</v>
      </c>
      <c r="H68" s="250">
        <v>60113</v>
      </c>
    </row>
    <row r="69" spans="1:8" s="251" customFormat="1" ht="40.5" customHeight="1">
      <c r="A69" s="247" t="s">
        <v>3821</v>
      </c>
      <c r="B69" s="248" t="s">
        <v>248</v>
      </c>
      <c r="C69" s="249">
        <v>4</v>
      </c>
      <c r="D69" s="250">
        <v>1916</v>
      </c>
      <c r="E69" s="247" t="s">
        <v>3822</v>
      </c>
      <c r="F69" s="248" t="s">
        <v>249</v>
      </c>
      <c r="G69" s="249">
        <v>2</v>
      </c>
      <c r="H69" s="250" t="s">
        <v>2318</v>
      </c>
    </row>
    <row r="70" spans="1:8" s="262" customFormat="1" ht="40.5" customHeight="1">
      <c r="A70" s="247" t="s">
        <v>3823</v>
      </c>
      <c r="B70" s="248" t="s">
        <v>250</v>
      </c>
      <c r="C70" s="249">
        <v>18</v>
      </c>
      <c r="D70" s="250">
        <v>304750</v>
      </c>
      <c r="E70" s="247"/>
      <c r="F70" s="257"/>
      <c r="G70" s="249"/>
      <c r="H70" s="250"/>
    </row>
    <row r="71" spans="1:8" s="262" customFormat="1" ht="40.5" customHeight="1">
      <c r="A71" s="247" t="s">
        <v>3824</v>
      </c>
      <c r="B71" s="248" t="s">
        <v>251</v>
      </c>
      <c r="C71" s="249">
        <v>2</v>
      </c>
      <c r="D71" s="250" t="s">
        <v>2318</v>
      </c>
      <c r="E71" s="260" t="s">
        <v>3825</v>
      </c>
      <c r="F71" s="261" t="s">
        <v>3826</v>
      </c>
      <c r="G71" s="255">
        <v>22</v>
      </c>
      <c r="H71" s="256">
        <v>691675</v>
      </c>
    </row>
    <row r="72" spans="1:8" s="262" customFormat="1" ht="40.5" customHeight="1">
      <c r="A72" s="247" t="s">
        <v>3827</v>
      </c>
      <c r="B72" s="248" t="s">
        <v>252</v>
      </c>
      <c r="C72" s="249">
        <v>2</v>
      </c>
      <c r="D72" s="250" t="s">
        <v>2318</v>
      </c>
      <c r="E72" s="247" t="s">
        <v>3828</v>
      </c>
      <c r="F72" s="248" t="s">
        <v>253</v>
      </c>
      <c r="G72" s="249">
        <v>2</v>
      </c>
      <c r="H72" s="250" t="s">
        <v>2318</v>
      </c>
    </row>
    <row r="73" spans="1:8" s="262" customFormat="1" ht="40.5" customHeight="1">
      <c r="A73" s="247" t="s">
        <v>3829</v>
      </c>
      <c r="B73" s="248" t="s">
        <v>254</v>
      </c>
      <c r="C73" s="249">
        <v>1</v>
      </c>
      <c r="D73" s="250" t="s">
        <v>2318</v>
      </c>
      <c r="E73" s="247" t="s">
        <v>3830</v>
      </c>
      <c r="F73" s="248" t="s">
        <v>3831</v>
      </c>
      <c r="G73" s="249">
        <v>1</v>
      </c>
      <c r="H73" s="250" t="s">
        <v>2318</v>
      </c>
    </row>
    <row r="74" spans="1:8" s="262" customFormat="1" ht="40.5" customHeight="1">
      <c r="A74" s="247" t="s">
        <v>3832</v>
      </c>
      <c r="B74" s="248" t="s">
        <v>3833</v>
      </c>
      <c r="C74" s="249">
        <v>8</v>
      </c>
      <c r="D74" s="250">
        <v>23440</v>
      </c>
      <c r="E74" s="247" t="s">
        <v>3834</v>
      </c>
      <c r="F74" s="248" t="s">
        <v>255</v>
      </c>
      <c r="G74" s="249">
        <v>2</v>
      </c>
      <c r="H74" s="250" t="s">
        <v>2318</v>
      </c>
    </row>
    <row r="75" spans="1:8" s="262" customFormat="1" ht="40.5" customHeight="1">
      <c r="A75" s="264"/>
      <c r="B75" s="270"/>
      <c r="C75" s="266"/>
      <c r="D75" s="267"/>
      <c r="E75" s="264" t="s">
        <v>3835</v>
      </c>
      <c r="F75" s="265" t="s">
        <v>256</v>
      </c>
      <c r="G75" s="266">
        <v>1</v>
      </c>
      <c r="H75" s="267" t="s">
        <v>2318</v>
      </c>
    </row>
    <row r="76" spans="1:8" s="262" customFormat="1" ht="40.5" customHeight="1">
      <c r="A76" s="271" t="s">
        <v>3836</v>
      </c>
      <c r="B76" s="272" t="s">
        <v>257</v>
      </c>
      <c r="C76" s="273">
        <v>1</v>
      </c>
      <c r="D76" s="274" t="s">
        <v>2318</v>
      </c>
      <c r="E76" s="271" t="s">
        <v>3837</v>
      </c>
      <c r="F76" s="272" t="s">
        <v>258</v>
      </c>
      <c r="G76" s="273">
        <v>43</v>
      </c>
      <c r="H76" s="274">
        <v>344893</v>
      </c>
    </row>
    <row r="77" spans="1:8" s="262" customFormat="1" ht="40.5" customHeight="1">
      <c r="A77" s="247" t="s">
        <v>3838</v>
      </c>
      <c r="B77" s="248" t="s">
        <v>259</v>
      </c>
      <c r="C77" s="249">
        <v>2</v>
      </c>
      <c r="D77" s="250" t="s">
        <v>2318</v>
      </c>
      <c r="E77" s="247"/>
      <c r="F77" s="275"/>
      <c r="G77" s="249"/>
      <c r="H77" s="250"/>
    </row>
    <row r="78" spans="1:8" s="262" customFormat="1" ht="40.5" customHeight="1">
      <c r="A78" s="247" t="s">
        <v>3839</v>
      </c>
      <c r="B78" s="263" t="s">
        <v>3840</v>
      </c>
      <c r="C78" s="249">
        <v>3</v>
      </c>
      <c r="D78" s="250">
        <v>451841</v>
      </c>
      <c r="E78" s="260" t="s">
        <v>3841</v>
      </c>
      <c r="F78" s="261" t="s">
        <v>3842</v>
      </c>
      <c r="G78" s="255">
        <v>35</v>
      </c>
      <c r="H78" s="256">
        <v>161186</v>
      </c>
    </row>
    <row r="79" spans="1:8" s="262" customFormat="1" ht="40.5" customHeight="1">
      <c r="A79" s="247" t="s">
        <v>3843</v>
      </c>
      <c r="B79" s="248" t="s">
        <v>260</v>
      </c>
      <c r="C79" s="249">
        <v>1</v>
      </c>
      <c r="D79" s="250" t="s">
        <v>2318</v>
      </c>
      <c r="E79" s="247" t="s">
        <v>1143</v>
      </c>
      <c r="F79" s="263" t="s">
        <v>261</v>
      </c>
      <c r="G79" s="249">
        <v>1</v>
      </c>
      <c r="H79" s="250" t="s">
        <v>2318</v>
      </c>
    </row>
    <row r="80" spans="1:8" s="262" customFormat="1" ht="40.5" customHeight="1">
      <c r="A80" s="247" t="s">
        <v>1144</v>
      </c>
      <c r="B80" s="269" t="s">
        <v>1145</v>
      </c>
      <c r="C80" s="249">
        <v>2</v>
      </c>
      <c r="D80" s="250" t="s">
        <v>2318</v>
      </c>
      <c r="E80" s="247" t="s">
        <v>1146</v>
      </c>
      <c r="F80" s="248" t="s">
        <v>262</v>
      </c>
      <c r="G80" s="249">
        <v>1</v>
      </c>
      <c r="H80" s="250" t="s">
        <v>2318</v>
      </c>
    </row>
    <row r="81" spans="1:8" s="262" customFormat="1" ht="40.5" customHeight="1">
      <c r="A81" s="247" t="s">
        <v>1147</v>
      </c>
      <c r="B81" s="248" t="s">
        <v>1148</v>
      </c>
      <c r="C81" s="249">
        <v>1</v>
      </c>
      <c r="D81" s="250" t="s">
        <v>2318</v>
      </c>
      <c r="E81" s="247" t="s">
        <v>1149</v>
      </c>
      <c r="F81" s="248" t="s">
        <v>263</v>
      </c>
      <c r="G81" s="249">
        <v>2</v>
      </c>
      <c r="H81" s="250" t="s">
        <v>2318</v>
      </c>
    </row>
    <row r="82" spans="1:8" s="262" customFormat="1" ht="40.5" customHeight="1">
      <c r="A82" s="247" t="s">
        <v>1150</v>
      </c>
      <c r="B82" s="248" t="s">
        <v>264</v>
      </c>
      <c r="C82" s="249">
        <v>1</v>
      </c>
      <c r="D82" s="250" t="s">
        <v>2318</v>
      </c>
      <c r="E82" s="247" t="s">
        <v>1151</v>
      </c>
      <c r="F82" s="248" t="s">
        <v>1152</v>
      </c>
      <c r="G82" s="249">
        <v>3</v>
      </c>
      <c r="H82" s="250">
        <v>11710</v>
      </c>
    </row>
    <row r="83" spans="1:8" s="262" customFormat="1" ht="40.5" customHeight="1">
      <c r="A83" s="247" t="s">
        <v>1153</v>
      </c>
      <c r="B83" s="248" t="s">
        <v>265</v>
      </c>
      <c r="C83" s="249">
        <v>2</v>
      </c>
      <c r="D83" s="250" t="s">
        <v>2318</v>
      </c>
      <c r="E83" s="247" t="s">
        <v>1154</v>
      </c>
      <c r="F83" s="248" t="s">
        <v>266</v>
      </c>
      <c r="G83" s="249">
        <v>1</v>
      </c>
      <c r="H83" s="250" t="s">
        <v>2318</v>
      </c>
    </row>
    <row r="84" spans="1:8" s="262" customFormat="1" ht="40.5" customHeight="1">
      <c r="A84" s="247" t="s">
        <v>1155</v>
      </c>
      <c r="B84" s="248" t="s">
        <v>1156</v>
      </c>
      <c r="C84" s="249">
        <v>3</v>
      </c>
      <c r="D84" s="250">
        <v>40757</v>
      </c>
      <c r="E84" s="247" t="s">
        <v>1157</v>
      </c>
      <c r="F84" s="248" t="s">
        <v>267</v>
      </c>
      <c r="G84" s="249">
        <v>17</v>
      </c>
      <c r="H84" s="250">
        <v>85093</v>
      </c>
    </row>
    <row r="85" spans="1:8" s="262" customFormat="1" ht="40.5" customHeight="1">
      <c r="A85" s="247"/>
      <c r="B85" s="257"/>
      <c r="C85" s="249"/>
      <c r="D85" s="250"/>
      <c r="E85" s="247" t="s">
        <v>1158</v>
      </c>
      <c r="F85" s="248" t="s">
        <v>268</v>
      </c>
      <c r="G85" s="249">
        <v>1</v>
      </c>
      <c r="H85" s="250" t="s">
        <v>2318</v>
      </c>
    </row>
    <row r="86" spans="1:8" s="262" customFormat="1" ht="40.5" customHeight="1">
      <c r="A86" s="260" t="s">
        <v>1159</v>
      </c>
      <c r="B86" s="261" t="s">
        <v>430</v>
      </c>
      <c r="C86" s="255">
        <v>4</v>
      </c>
      <c r="D86" s="256">
        <v>54781</v>
      </c>
      <c r="E86" s="247" t="s">
        <v>1160</v>
      </c>
      <c r="F86" s="248" t="s">
        <v>269</v>
      </c>
      <c r="G86" s="249">
        <v>2</v>
      </c>
      <c r="H86" s="250" t="s">
        <v>431</v>
      </c>
    </row>
    <row r="87" spans="1:8" s="262" customFormat="1" ht="40.5" customHeight="1">
      <c r="A87" s="247" t="s">
        <v>1161</v>
      </c>
      <c r="B87" s="248" t="s">
        <v>270</v>
      </c>
      <c r="C87" s="249">
        <v>2</v>
      </c>
      <c r="D87" s="250" t="s">
        <v>431</v>
      </c>
      <c r="E87" s="247" t="s">
        <v>1162</v>
      </c>
      <c r="F87" s="263" t="s">
        <v>271</v>
      </c>
      <c r="G87" s="249">
        <v>7</v>
      </c>
      <c r="H87" s="250">
        <v>34255</v>
      </c>
    </row>
    <row r="88" spans="1:8" s="262" customFormat="1" ht="40.5" customHeight="1">
      <c r="A88" s="247" t="s">
        <v>1163</v>
      </c>
      <c r="B88" s="248" t="s">
        <v>1164</v>
      </c>
      <c r="C88" s="249">
        <v>2</v>
      </c>
      <c r="D88" s="250" t="s">
        <v>431</v>
      </c>
      <c r="E88" s="247"/>
      <c r="F88" s="257"/>
      <c r="G88" s="249"/>
      <c r="H88" s="250"/>
    </row>
    <row r="89" spans="1:8" s="262" customFormat="1" ht="40.5" customHeight="1">
      <c r="A89" s="247"/>
      <c r="B89" s="257"/>
      <c r="C89" s="249"/>
      <c r="D89" s="250"/>
      <c r="E89" s="260" t="s">
        <v>1165</v>
      </c>
      <c r="F89" s="261" t="s">
        <v>434</v>
      </c>
      <c r="G89" s="255">
        <v>17</v>
      </c>
      <c r="H89" s="256">
        <v>72327</v>
      </c>
    </row>
    <row r="90" spans="1:8" s="262" customFormat="1" ht="40.5" customHeight="1">
      <c r="A90" s="260" t="s">
        <v>1166</v>
      </c>
      <c r="B90" s="261" t="s">
        <v>1167</v>
      </c>
      <c r="C90" s="255">
        <v>303</v>
      </c>
      <c r="D90" s="256">
        <v>2183928</v>
      </c>
      <c r="E90" s="247" t="s">
        <v>1168</v>
      </c>
      <c r="F90" s="248" t="s">
        <v>272</v>
      </c>
      <c r="G90" s="249">
        <v>1</v>
      </c>
      <c r="H90" s="250" t="s">
        <v>3779</v>
      </c>
    </row>
    <row r="91" spans="1:8" s="262" customFormat="1" ht="40.5" customHeight="1">
      <c r="A91" s="247" t="s">
        <v>1169</v>
      </c>
      <c r="B91" s="248" t="s">
        <v>273</v>
      </c>
      <c r="C91" s="249">
        <v>4</v>
      </c>
      <c r="D91" s="250">
        <v>25499</v>
      </c>
      <c r="E91" s="247" t="s">
        <v>1170</v>
      </c>
      <c r="F91" s="248" t="s">
        <v>274</v>
      </c>
      <c r="G91" s="249">
        <v>1</v>
      </c>
      <c r="H91" s="250" t="s">
        <v>3779</v>
      </c>
    </row>
    <row r="92" spans="1:8" s="262" customFormat="1" ht="40.5" customHeight="1">
      <c r="A92" s="247" t="s">
        <v>1171</v>
      </c>
      <c r="B92" s="248" t="s">
        <v>275</v>
      </c>
      <c r="C92" s="249">
        <v>1</v>
      </c>
      <c r="D92" s="250" t="s">
        <v>3779</v>
      </c>
      <c r="E92" s="247" t="s">
        <v>1172</v>
      </c>
      <c r="F92" s="269" t="s">
        <v>1173</v>
      </c>
      <c r="G92" s="249">
        <v>1</v>
      </c>
      <c r="H92" s="250" t="s">
        <v>3779</v>
      </c>
    </row>
    <row r="93" spans="1:8" s="262" customFormat="1" ht="40.5" customHeight="1">
      <c r="A93" s="247" t="s">
        <v>1174</v>
      </c>
      <c r="B93" s="248" t="s">
        <v>276</v>
      </c>
      <c r="C93" s="249">
        <v>2</v>
      </c>
      <c r="D93" s="250" t="s">
        <v>3779</v>
      </c>
      <c r="E93" s="247" t="s">
        <v>1175</v>
      </c>
      <c r="F93" s="248" t="s">
        <v>277</v>
      </c>
      <c r="G93" s="249">
        <v>3</v>
      </c>
      <c r="H93" s="250">
        <v>36113</v>
      </c>
    </row>
    <row r="94" spans="1:8" s="262" customFormat="1" ht="40.5" customHeight="1">
      <c r="A94" s="247" t="s">
        <v>1176</v>
      </c>
      <c r="B94" s="269" t="s">
        <v>1177</v>
      </c>
      <c r="C94" s="249">
        <v>1</v>
      </c>
      <c r="D94" s="250" t="s">
        <v>686</v>
      </c>
      <c r="E94" s="247" t="s">
        <v>1178</v>
      </c>
      <c r="F94" s="248" t="s">
        <v>278</v>
      </c>
      <c r="G94" s="249">
        <v>2</v>
      </c>
      <c r="H94" s="250" t="s">
        <v>686</v>
      </c>
    </row>
    <row r="95" spans="1:8" s="262" customFormat="1" ht="40.5" customHeight="1">
      <c r="A95" s="247" t="s">
        <v>1179</v>
      </c>
      <c r="B95" s="248" t="s">
        <v>1180</v>
      </c>
      <c r="C95" s="249">
        <v>6</v>
      </c>
      <c r="D95" s="250">
        <v>54853</v>
      </c>
      <c r="E95" s="247" t="s">
        <v>1181</v>
      </c>
      <c r="F95" s="248" t="s">
        <v>279</v>
      </c>
      <c r="G95" s="249">
        <v>8</v>
      </c>
      <c r="H95" s="250">
        <v>13117</v>
      </c>
    </row>
    <row r="96" spans="1:8" s="262" customFormat="1" ht="40.5" customHeight="1">
      <c r="A96" s="247" t="s">
        <v>1182</v>
      </c>
      <c r="B96" s="248" t="s">
        <v>280</v>
      </c>
      <c r="C96" s="249">
        <v>13</v>
      </c>
      <c r="D96" s="250">
        <v>56685</v>
      </c>
      <c r="E96" s="247" t="s">
        <v>1183</v>
      </c>
      <c r="F96" s="248" t="s">
        <v>281</v>
      </c>
      <c r="G96" s="249">
        <v>1</v>
      </c>
      <c r="H96" s="250" t="s">
        <v>686</v>
      </c>
    </row>
    <row r="97" spans="1:9" s="251" customFormat="1" ht="40.5" customHeight="1">
      <c r="A97" s="247" t="s">
        <v>1184</v>
      </c>
      <c r="B97" s="248" t="s">
        <v>282</v>
      </c>
      <c r="C97" s="249">
        <v>3</v>
      </c>
      <c r="D97" s="250">
        <v>8948</v>
      </c>
      <c r="E97" s="247"/>
      <c r="F97" s="257"/>
      <c r="G97" s="249"/>
      <c r="H97" s="250"/>
      <c r="I97" s="276"/>
    </row>
    <row r="98" spans="1:8" s="262" customFormat="1" ht="40.5" customHeight="1">
      <c r="A98" s="247" t="s">
        <v>1185</v>
      </c>
      <c r="B98" s="248" t="s">
        <v>1186</v>
      </c>
      <c r="C98" s="249">
        <v>13</v>
      </c>
      <c r="D98" s="250">
        <v>72917</v>
      </c>
      <c r="E98" s="260" t="s">
        <v>1187</v>
      </c>
      <c r="F98" s="261" t="s">
        <v>436</v>
      </c>
      <c r="G98" s="255">
        <v>47</v>
      </c>
      <c r="H98" s="256">
        <v>554267</v>
      </c>
    </row>
    <row r="99" spans="1:8" s="262" customFormat="1" ht="40.5" customHeight="1">
      <c r="A99" s="247" t="s">
        <v>1188</v>
      </c>
      <c r="B99" s="248" t="s">
        <v>1189</v>
      </c>
      <c r="C99" s="249">
        <v>22</v>
      </c>
      <c r="D99" s="250">
        <v>75111</v>
      </c>
      <c r="E99" s="247" t="s">
        <v>1190</v>
      </c>
      <c r="F99" s="248" t="s">
        <v>283</v>
      </c>
      <c r="G99" s="249">
        <v>2</v>
      </c>
      <c r="H99" s="250" t="s">
        <v>686</v>
      </c>
    </row>
    <row r="100" spans="1:8" s="262" customFormat="1" ht="40.5" customHeight="1">
      <c r="A100" s="247" t="s">
        <v>1191</v>
      </c>
      <c r="B100" s="248" t="s">
        <v>1192</v>
      </c>
      <c r="C100" s="249">
        <v>27</v>
      </c>
      <c r="D100" s="250">
        <v>223776</v>
      </c>
      <c r="E100" s="247" t="s">
        <v>1193</v>
      </c>
      <c r="F100" s="248" t="s">
        <v>284</v>
      </c>
      <c r="G100" s="249">
        <v>2</v>
      </c>
      <c r="H100" s="250" t="s">
        <v>686</v>
      </c>
    </row>
    <row r="101" spans="1:8" s="262" customFormat="1" ht="40.5" customHeight="1">
      <c r="A101" s="247" t="s">
        <v>1194</v>
      </c>
      <c r="B101" s="248" t="s">
        <v>1195</v>
      </c>
      <c r="C101" s="249">
        <v>18</v>
      </c>
      <c r="D101" s="250">
        <v>166467</v>
      </c>
      <c r="E101" s="247" t="s">
        <v>1196</v>
      </c>
      <c r="F101" s="248" t="s">
        <v>285</v>
      </c>
      <c r="G101" s="249">
        <v>1</v>
      </c>
      <c r="H101" s="250" t="s">
        <v>686</v>
      </c>
    </row>
    <row r="102" spans="1:8" s="262" customFormat="1" ht="40.5" customHeight="1">
      <c r="A102" s="247" t="s">
        <v>1197</v>
      </c>
      <c r="B102" s="248" t="s">
        <v>1198</v>
      </c>
      <c r="C102" s="249">
        <v>33</v>
      </c>
      <c r="D102" s="250">
        <v>315824</v>
      </c>
      <c r="E102" s="247" t="s">
        <v>1199</v>
      </c>
      <c r="F102" s="248" t="s">
        <v>286</v>
      </c>
      <c r="G102" s="249">
        <v>2</v>
      </c>
      <c r="H102" s="250" t="s">
        <v>686</v>
      </c>
    </row>
    <row r="103" spans="1:8" s="262" customFormat="1" ht="40.5" customHeight="1">
      <c r="A103" s="247" t="s">
        <v>1200</v>
      </c>
      <c r="B103" s="248" t="s">
        <v>1201</v>
      </c>
      <c r="C103" s="249">
        <v>20</v>
      </c>
      <c r="D103" s="250">
        <v>152257</v>
      </c>
      <c r="E103" s="247" t="s">
        <v>1202</v>
      </c>
      <c r="F103" s="248" t="s">
        <v>287</v>
      </c>
      <c r="G103" s="249">
        <v>1</v>
      </c>
      <c r="H103" s="250" t="s">
        <v>686</v>
      </c>
    </row>
    <row r="104" spans="1:8" s="262" customFormat="1" ht="40.5" customHeight="1">
      <c r="A104" s="247" t="s">
        <v>1203</v>
      </c>
      <c r="B104" s="269" t="s">
        <v>288</v>
      </c>
      <c r="C104" s="249">
        <v>3</v>
      </c>
      <c r="D104" s="250">
        <v>2926</v>
      </c>
      <c r="E104" s="247" t="s">
        <v>1204</v>
      </c>
      <c r="F104" s="248" t="s">
        <v>289</v>
      </c>
      <c r="G104" s="249">
        <v>14</v>
      </c>
      <c r="H104" s="250">
        <v>231622</v>
      </c>
    </row>
    <row r="105" spans="1:8" s="262" customFormat="1" ht="40.5" customHeight="1">
      <c r="A105" s="247" t="s">
        <v>1205</v>
      </c>
      <c r="B105" s="248" t="s">
        <v>1206</v>
      </c>
      <c r="C105" s="249">
        <v>6</v>
      </c>
      <c r="D105" s="250">
        <v>10453</v>
      </c>
      <c r="E105" s="247" t="s">
        <v>1207</v>
      </c>
      <c r="F105" s="248" t="s">
        <v>290</v>
      </c>
      <c r="G105" s="249">
        <v>2</v>
      </c>
      <c r="H105" s="250" t="s">
        <v>686</v>
      </c>
    </row>
    <row r="106" spans="1:8" s="262" customFormat="1" ht="40.5" customHeight="1">
      <c r="A106" s="247" t="s">
        <v>1208</v>
      </c>
      <c r="B106" s="248" t="s">
        <v>1209</v>
      </c>
      <c r="C106" s="249">
        <v>5</v>
      </c>
      <c r="D106" s="250">
        <v>31867</v>
      </c>
      <c r="E106" s="247" t="s">
        <v>1210</v>
      </c>
      <c r="F106" s="263" t="s">
        <v>291</v>
      </c>
      <c r="G106" s="249">
        <v>2</v>
      </c>
      <c r="H106" s="250" t="s">
        <v>686</v>
      </c>
    </row>
    <row r="107" spans="1:8" s="262" customFormat="1" ht="40.5" customHeight="1">
      <c r="A107" s="247" t="s">
        <v>1211</v>
      </c>
      <c r="B107" s="248" t="s">
        <v>292</v>
      </c>
      <c r="C107" s="249">
        <v>21</v>
      </c>
      <c r="D107" s="250">
        <v>270255</v>
      </c>
      <c r="E107" s="247" t="s">
        <v>1212</v>
      </c>
      <c r="F107" s="248" t="s">
        <v>293</v>
      </c>
      <c r="G107" s="249">
        <v>1</v>
      </c>
      <c r="H107" s="250" t="s">
        <v>686</v>
      </c>
    </row>
    <row r="108" spans="1:8" s="262" customFormat="1" ht="40.5" customHeight="1">
      <c r="A108" s="247" t="s">
        <v>1213</v>
      </c>
      <c r="B108" s="248" t="s">
        <v>294</v>
      </c>
      <c r="C108" s="249">
        <v>3</v>
      </c>
      <c r="D108" s="250">
        <v>51381</v>
      </c>
      <c r="E108" s="247" t="s">
        <v>1214</v>
      </c>
      <c r="F108" s="248" t="s">
        <v>295</v>
      </c>
      <c r="G108" s="249">
        <v>2</v>
      </c>
      <c r="H108" s="250" t="s">
        <v>686</v>
      </c>
    </row>
    <row r="109" spans="1:8" s="262" customFormat="1" ht="40.5" customHeight="1">
      <c r="A109" s="247" t="s">
        <v>1215</v>
      </c>
      <c r="B109" s="248" t="s">
        <v>1216</v>
      </c>
      <c r="C109" s="249">
        <v>11</v>
      </c>
      <c r="D109" s="250">
        <v>34427</v>
      </c>
      <c r="E109" s="247" t="s">
        <v>1217</v>
      </c>
      <c r="F109" s="248" t="s">
        <v>296</v>
      </c>
      <c r="G109" s="249">
        <v>1</v>
      </c>
      <c r="H109" s="250" t="s">
        <v>686</v>
      </c>
    </row>
    <row r="110" spans="1:8" s="262" customFormat="1" ht="40.5" customHeight="1">
      <c r="A110" s="247" t="s">
        <v>1218</v>
      </c>
      <c r="B110" s="248" t="s">
        <v>297</v>
      </c>
      <c r="C110" s="249">
        <v>28</v>
      </c>
      <c r="D110" s="250">
        <v>154651</v>
      </c>
      <c r="E110" s="247" t="s">
        <v>1219</v>
      </c>
      <c r="F110" s="248" t="s">
        <v>298</v>
      </c>
      <c r="G110" s="249">
        <v>1</v>
      </c>
      <c r="H110" s="250" t="s">
        <v>686</v>
      </c>
    </row>
    <row r="111" spans="1:8" s="262" customFormat="1" ht="40.5" customHeight="1">
      <c r="A111" s="264" t="s">
        <v>1220</v>
      </c>
      <c r="B111" s="265" t="s">
        <v>299</v>
      </c>
      <c r="C111" s="266">
        <v>20</v>
      </c>
      <c r="D111" s="267">
        <v>113604</v>
      </c>
      <c r="E111" s="264" t="s">
        <v>1221</v>
      </c>
      <c r="F111" s="265" t="s">
        <v>300</v>
      </c>
      <c r="G111" s="266">
        <v>1</v>
      </c>
      <c r="H111" s="267" t="s">
        <v>686</v>
      </c>
    </row>
    <row r="112" spans="1:9" s="262" customFormat="1" ht="40.5" customHeight="1">
      <c r="A112" s="247" t="s">
        <v>1222</v>
      </c>
      <c r="B112" s="248" t="s">
        <v>301</v>
      </c>
      <c r="C112" s="249">
        <v>1</v>
      </c>
      <c r="D112" s="250" t="s">
        <v>686</v>
      </c>
      <c r="E112" s="260" t="s">
        <v>1223</v>
      </c>
      <c r="F112" s="261" t="s">
        <v>439</v>
      </c>
      <c r="G112" s="255">
        <v>446</v>
      </c>
      <c r="H112" s="256">
        <v>5524139</v>
      </c>
      <c r="I112" s="277"/>
    </row>
    <row r="113" spans="1:8" s="262" customFormat="1" ht="40.5" customHeight="1">
      <c r="A113" s="247" t="s">
        <v>1224</v>
      </c>
      <c r="B113" s="248" t="s">
        <v>302</v>
      </c>
      <c r="C113" s="249">
        <v>1</v>
      </c>
      <c r="D113" s="250" t="s">
        <v>1225</v>
      </c>
      <c r="E113" s="247" t="s">
        <v>1226</v>
      </c>
      <c r="F113" s="248" t="s">
        <v>303</v>
      </c>
      <c r="G113" s="249">
        <v>2</v>
      </c>
      <c r="H113" s="250" t="s">
        <v>1225</v>
      </c>
    </row>
    <row r="114" spans="1:8" s="262" customFormat="1" ht="40.5" customHeight="1">
      <c r="A114" s="247" t="s">
        <v>1227</v>
      </c>
      <c r="B114" s="248" t="s">
        <v>304</v>
      </c>
      <c r="C114" s="249">
        <v>8</v>
      </c>
      <c r="D114" s="250">
        <v>9734</v>
      </c>
      <c r="E114" s="247" t="s">
        <v>1228</v>
      </c>
      <c r="F114" s="248" t="s">
        <v>305</v>
      </c>
      <c r="G114" s="249">
        <v>1</v>
      </c>
      <c r="H114" s="250" t="s">
        <v>1225</v>
      </c>
    </row>
    <row r="115" spans="1:8" s="262" customFormat="1" ht="40.5" customHeight="1">
      <c r="A115" s="247" t="s">
        <v>1229</v>
      </c>
      <c r="B115" s="248" t="s">
        <v>306</v>
      </c>
      <c r="C115" s="249">
        <v>1</v>
      </c>
      <c r="D115" s="250" t="s">
        <v>1225</v>
      </c>
      <c r="E115" s="247" t="s">
        <v>1230</v>
      </c>
      <c r="F115" s="248" t="s">
        <v>307</v>
      </c>
      <c r="G115" s="249">
        <v>3</v>
      </c>
      <c r="H115" s="250">
        <v>7684</v>
      </c>
    </row>
    <row r="116" spans="1:8" s="251" customFormat="1" ht="40.5" customHeight="1">
      <c r="A116" s="247" t="s">
        <v>1231</v>
      </c>
      <c r="B116" s="248" t="s">
        <v>1232</v>
      </c>
      <c r="C116" s="249">
        <v>1</v>
      </c>
      <c r="D116" s="250" t="s">
        <v>1225</v>
      </c>
      <c r="E116" s="247" t="s">
        <v>1233</v>
      </c>
      <c r="F116" s="248" t="s">
        <v>308</v>
      </c>
      <c r="G116" s="249">
        <v>4</v>
      </c>
      <c r="H116" s="250">
        <v>15382</v>
      </c>
    </row>
    <row r="117" spans="1:8" s="262" customFormat="1" ht="40.5" customHeight="1">
      <c r="A117" s="247" t="s">
        <v>1234</v>
      </c>
      <c r="B117" s="248" t="s">
        <v>309</v>
      </c>
      <c r="C117" s="249">
        <v>1</v>
      </c>
      <c r="D117" s="250" t="s">
        <v>1225</v>
      </c>
      <c r="E117" s="247" t="s">
        <v>1235</v>
      </c>
      <c r="F117" s="248" t="s">
        <v>310</v>
      </c>
      <c r="G117" s="249">
        <v>5</v>
      </c>
      <c r="H117" s="250">
        <v>5872</v>
      </c>
    </row>
    <row r="118" spans="1:8" s="262" customFormat="1" ht="40.5" customHeight="1">
      <c r="A118" s="247" t="s">
        <v>1236</v>
      </c>
      <c r="B118" s="248" t="s">
        <v>1237</v>
      </c>
      <c r="C118" s="249">
        <v>2</v>
      </c>
      <c r="D118" s="250" t="s">
        <v>1225</v>
      </c>
      <c r="E118" s="247" t="s">
        <v>1238</v>
      </c>
      <c r="F118" s="248" t="s">
        <v>311</v>
      </c>
      <c r="G118" s="249">
        <v>4</v>
      </c>
      <c r="H118" s="250">
        <v>24326</v>
      </c>
    </row>
    <row r="119" spans="1:8" s="262" customFormat="1" ht="40.5" customHeight="1">
      <c r="A119" s="247"/>
      <c r="B119" s="257"/>
      <c r="C119" s="249"/>
      <c r="D119" s="250"/>
      <c r="E119" s="247" t="s">
        <v>1239</v>
      </c>
      <c r="F119" s="248" t="s">
        <v>1240</v>
      </c>
      <c r="G119" s="249">
        <v>2</v>
      </c>
      <c r="H119" s="250" t="s">
        <v>1225</v>
      </c>
    </row>
    <row r="120" spans="1:8" s="262" customFormat="1" ht="40.5" customHeight="1">
      <c r="A120" s="260" t="s">
        <v>1241</v>
      </c>
      <c r="B120" s="261" t="s">
        <v>1242</v>
      </c>
      <c r="C120" s="255">
        <v>41</v>
      </c>
      <c r="D120" s="256">
        <v>577676</v>
      </c>
      <c r="E120" s="247" t="s">
        <v>1243</v>
      </c>
      <c r="F120" s="248" t="s">
        <v>312</v>
      </c>
      <c r="G120" s="249">
        <v>1</v>
      </c>
      <c r="H120" s="250" t="s">
        <v>1225</v>
      </c>
    </row>
    <row r="121" spans="1:8" s="262" customFormat="1" ht="40.5" customHeight="1">
      <c r="A121" s="247" t="s">
        <v>1244</v>
      </c>
      <c r="B121" s="248" t="s">
        <v>313</v>
      </c>
      <c r="C121" s="249">
        <v>1</v>
      </c>
      <c r="D121" s="250" t="s">
        <v>1225</v>
      </c>
      <c r="E121" s="247" t="s">
        <v>1245</v>
      </c>
      <c r="F121" s="248" t="s">
        <v>1246</v>
      </c>
      <c r="G121" s="249">
        <v>53</v>
      </c>
      <c r="H121" s="250">
        <v>518028</v>
      </c>
    </row>
    <row r="122" spans="1:8" s="262" customFormat="1" ht="40.5" customHeight="1">
      <c r="A122" s="247" t="s">
        <v>1247</v>
      </c>
      <c r="B122" s="248" t="s">
        <v>314</v>
      </c>
      <c r="C122" s="249">
        <v>1</v>
      </c>
      <c r="D122" s="250" t="s">
        <v>1225</v>
      </c>
      <c r="E122" s="247" t="s">
        <v>1248</v>
      </c>
      <c r="F122" s="248" t="s">
        <v>315</v>
      </c>
      <c r="G122" s="249">
        <v>33</v>
      </c>
      <c r="H122" s="250">
        <v>225323</v>
      </c>
    </row>
    <row r="123" spans="1:8" s="262" customFormat="1" ht="40.5" customHeight="1">
      <c r="A123" s="247" t="s">
        <v>1249</v>
      </c>
      <c r="B123" s="248" t="s">
        <v>316</v>
      </c>
      <c r="C123" s="249">
        <v>1</v>
      </c>
      <c r="D123" s="250" t="s">
        <v>1225</v>
      </c>
      <c r="E123" s="247" t="s">
        <v>1250</v>
      </c>
      <c r="F123" s="248" t="s">
        <v>317</v>
      </c>
      <c r="G123" s="249">
        <v>19</v>
      </c>
      <c r="H123" s="250">
        <v>133337</v>
      </c>
    </row>
    <row r="124" spans="1:8" s="262" customFormat="1" ht="40.5" customHeight="1">
      <c r="A124" s="247" t="s">
        <v>1251</v>
      </c>
      <c r="B124" s="248" t="s">
        <v>318</v>
      </c>
      <c r="C124" s="249">
        <v>1</v>
      </c>
      <c r="D124" s="250" t="s">
        <v>1225</v>
      </c>
      <c r="E124" s="247" t="s">
        <v>1252</v>
      </c>
      <c r="F124" s="248" t="s">
        <v>319</v>
      </c>
      <c r="G124" s="249">
        <v>6</v>
      </c>
      <c r="H124" s="250">
        <v>131931</v>
      </c>
    </row>
    <row r="125" spans="1:8" s="262" customFormat="1" ht="40.5" customHeight="1">
      <c r="A125" s="247" t="s">
        <v>1253</v>
      </c>
      <c r="B125" s="248" t="s">
        <v>320</v>
      </c>
      <c r="C125" s="249">
        <v>1</v>
      </c>
      <c r="D125" s="250" t="s">
        <v>1225</v>
      </c>
      <c r="E125" s="247" t="s">
        <v>1254</v>
      </c>
      <c r="F125" s="248" t="s">
        <v>321</v>
      </c>
      <c r="G125" s="249">
        <v>23</v>
      </c>
      <c r="H125" s="250">
        <v>119415</v>
      </c>
    </row>
    <row r="126" spans="1:8" s="262" customFormat="1" ht="40.5" customHeight="1">
      <c r="A126" s="247" t="s">
        <v>1255</v>
      </c>
      <c r="B126" s="248" t="s">
        <v>322</v>
      </c>
      <c r="C126" s="249">
        <v>1</v>
      </c>
      <c r="D126" s="250" t="s">
        <v>1225</v>
      </c>
      <c r="E126" s="247" t="s">
        <v>1256</v>
      </c>
      <c r="F126" s="248" t="s">
        <v>323</v>
      </c>
      <c r="G126" s="249">
        <v>23</v>
      </c>
      <c r="H126" s="250">
        <v>123323</v>
      </c>
    </row>
    <row r="127" spans="1:8" s="251" customFormat="1" ht="40.5" customHeight="1">
      <c r="A127" s="247" t="s">
        <v>1257</v>
      </c>
      <c r="B127" s="248" t="s">
        <v>324</v>
      </c>
      <c r="C127" s="249">
        <v>1</v>
      </c>
      <c r="D127" s="250" t="s">
        <v>1225</v>
      </c>
      <c r="E127" s="247" t="s">
        <v>1258</v>
      </c>
      <c r="F127" s="248" t="s">
        <v>325</v>
      </c>
      <c r="G127" s="249">
        <v>47</v>
      </c>
      <c r="H127" s="250">
        <v>566989</v>
      </c>
    </row>
    <row r="128" spans="1:8" s="262" customFormat="1" ht="40.5" customHeight="1">
      <c r="A128" s="247" t="s">
        <v>1259</v>
      </c>
      <c r="B128" s="248" t="s">
        <v>326</v>
      </c>
      <c r="C128" s="249">
        <v>14</v>
      </c>
      <c r="D128" s="250">
        <v>179674</v>
      </c>
      <c r="E128" s="247" t="s">
        <v>1260</v>
      </c>
      <c r="F128" s="248" t="s">
        <v>1261</v>
      </c>
      <c r="G128" s="249">
        <v>16</v>
      </c>
      <c r="H128" s="250">
        <v>249589</v>
      </c>
    </row>
    <row r="129" spans="1:8" s="262" customFormat="1" ht="40.5" customHeight="1">
      <c r="A129" s="247" t="s">
        <v>1262</v>
      </c>
      <c r="B129" s="248" t="s">
        <v>327</v>
      </c>
      <c r="C129" s="249">
        <v>2</v>
      </c>
      <c r="D129" s="250" t="s">
        <v>1225</v>
      </c>
      <c r="E129" s="247" t="s">
        <v>1263</v>
      </c>
      <c r="F129" s="263" t="s">
        <v>328</v>
      </c>
      <c r="G129" s="249">
        <v>65</v>
      </c>
      <c r="H129" s="250">
        <v>296054</v>
      </c>
    </row>
    <row r="130" spans="1:8" s="262" customFormat="1" ht="40.5" customHeight="1">
      <c r="A130" s="247" t="s">
        <v>1264</v>
      </c>
      <c r="B130" s="248" t="s">
        <v>329</v>
      </c>
      <c r="C130" s="249">
        <v>18</v>
      </c>
      <c r="D130" s="250">
        <v>126130</v>
      </c>
      <c r="E130" s="247" t="s">
        <v>1265</v>
      </c>
      <c r="F130" s="248" t="s">
        <v>330</v>
      </c>
      <c r="G130" s="249">
        <v>1</v>
      </c>
      <c r="H130" s="250" t="s">
        <v>1225</v>
      </c>
    </row>
    <row r="131" spans="1:8" s="262" customFormat="1" ht="40.5" customHeight="1">
      <c r="A131" s="247"/>
      <c r="B131" s="257"/>
      <c r="C131" s="249"/>
      <c r="D131" s="250"/>
      <c r="E131" s="247" t="s">
        <v>1266</v>
      </c>
      <c r="F131" s="248" t="s">
        <v>1267</v>
      </c>
      <c r="G131" s="249">
        <v>36</v>
      </c>
      <c r="H131" s="250">
        <v>717071</v>
      </c>
    </row>
    <row r="132" spans="1:8" s="262" customFormat="1" ht="40.5" customHeight="1">
      <c r="A132" s="260" t="s">
        <v>1268</v>
      </c>
      <c r="B132" s="261" t="s">
        <v>438</v>
      </c>
      <c r="C132" s="255">
        <v>68</v>
      </c>
      <c r="D132" s="255">
        <v>993829</v>
      </c>
      <c r="E132" s="247" t="s">
        <v>1269</v>
      </c>
      <c r="F132" s="248" t="s">
        <v>331</v>
      </c>
      <c r="G132" s="249">
        <v>4</v>
      </c>
      <c r="H132" s="250">
        <v>283074</v>
      </c>
    </row>
    <row r="133" spans="1:8" s="262" customFormat="1" ht="40.5" customHeight="1">
      <c r="A133" s="247" t="s">
        <v>1270</v>
      </c>
      <c r="B133" s="248" t="s">
        <v>1271</v>
      </c>
      <c r="C133" s="249">
        <v>5</v>
      </c>
      <c r="D133" s="250">
        <v>58569</v>
      </c>
      <c r="E133" s="247" t="s">
        <v>1272</v>
      </c>
      <c r="F133" s="248" t="s">
        <v>332</v>
      </c>
      <c r="G133" s="249">
        <v>23</v>
      </c>
      <c r="H133" s="250">
        <v>827758</v>
      </c>
    </row>
    <row r="134" spans="1:8" s="262" customFormat="1" ht="40.5" customHeight="1">
      <c r="A134" s="247" t="s">
        <v>1273</v>
      </c>
      <c r="B134" s="248" t="s">
        <v>1274</v>
      </c>
      <c r="C134" s="249">
        <v>3</v>
      </c>
      <c r="D134" s="250">
        <v>14485</v>
      </c>
      <c r="E134" s="247" t="s">
        <v>1275</v>
      </c>
      <c r="F134" s="248" t="s">
        <v>333</v>
      </c>
      <c r="G134" s="249">
        <v>17</v>
      </c>
      <c r="H134" s="250">
        <v>718998</v>
      </c>
    </row>
    <row r="135" spans="1:8" s="262" customFormat="1" ht="40.5" customHeight="1">
      <c r="A135" s="247" t="s">
        <v>1276</v>
      </c>
      <c r="B135" s="248" t="s">
        <v>334</v>
      </c>
      <c r="C135" s="249">
        <v>1</v>
      </c>
      <c r="D135" s="250" t="s">
        <v>1921</v>
      </c>
      <c r="E135" s="247" t="s">
        <v>1277</v>
      </c>
      <c r="F135" s="248" t="s">
        <v>1278</v>
      </c>
      <c r="G135" s="249">
        <v>5</v>
      </c>
      <c r="H135" s="250">
        <v>149856</v>
      </c>
    </row>
    <row r="136" spans="1:8" s="262" customFormat="1" ht="40.5" customHeight="1">
      <c r="A136" s="247" t="s">
        <v>1279</v>
      </c>
      <c r="B136" s="248" t="s">
        <v>335</v>
      </c>
      <c r="C136" s="249">
        <v>8</v>
      </c>
      <c r="D136" s="250">
        <v>193181</v>
      </c>
      <c r="E136" s="247" t="s">
        <v>1280</v>
      </c>
      <c r="F136" s="248" t="s">
        <v>336</v>
      </c>
      <c r="G136" s="249">
        <v>1</v>
      </c>
      <c r="H136" s="250" t="s">
        <v>431</v>
      </c>
    </row>
    <row r="137" spans="1:8" s="262" customFormat="1" ht="40.5" customHeight="1">
      <c r="A137" s="247" t="s">
        <v>1281</v>
      </c>
      <c r="B137" s="248" t="s">
        <v>1282</v>
      </c>
      <c r="C137" s="249">
        <v>2</v>
      </c>
      <c r="D137" s="250" t="s">
        <v>431</v>
      </c>
      <c r="E137" s="247" t="s">
        <v>1283</v>
      </c>
      <c r="F137" s="248" t="s">
        <v>1284</v>
      </c>
      <c r="G137" s="249">
        <v>13</v>
      </c>
      <c r="H137" s="250">
        <v>34255</v>
      </c>
    </row>
    <row r="138" spans="1:8" s="262" customFormat="1" ht="40.5" customHeight="1">
      <c r="A138" s="247" t="s">
        <v>1285</v>
      </c>
      <c r="B138" s="248" t="s">
        <v>337</v>
      </c>
      <c r="C138" s="249">
        <v>8</v>
      </c>
      <c r="D138" s="250">
        <v>234988</v>
      </c>
      <c r="E138" s="247" t="s">
        <v>1286</v>
      </c>
      <c r="F138" s="248" t="s">
        <v>338</v>
      </c>
      <c r="G138" s="249">
        <v>9</v>
      </c>
      <c r="H138" s="250">
        <v>155453</v>
      </c>
    </row>
    <row r="139" spans="1:8" s="251" customFormat="1" ht="40.5" customHeight="1">
      <c r="A139" s="247" t="s">
        <v>1287</v>
      </c>
      <c r="B139" s="248" t="s">
        <v>339</v>
      </c>
      <c r="C139" s="249">
        <v>1</v>
      </c>
      <c r="D139" s="250" t="s">
        <v>431</v>
      </c>
      <c r="E139" s="247" t="s">
        <v>1288</v>
      </c>
      <c r="F139" s="248" t="s">
        <v>340</v>
      </c>
      <c r="G139" s="249">
        <v>1</v>
      </c>
      <c r="H139" s="250" t="s">
        <v>431</v>
      </c>
    </row>
    <row r="140" spans="1:8" s="262" customFormat="1" ht="40.5" customHeight="1">
      <c r="A140" s="247" t="s">
        <v>1289</v>
      </c>
      <c r="B140" s="248" t="s">
        <v>341</v>
      </c>
      <c r="C140" s="249">
        <v>1</v>
      </c>
      <c r="D140" s="250" t="s">
        <v>431</v>
      </c>
      <c r="E140" s="247" t="s">
        <v>1290</v>
      </c>
      <c r="F140" s="248" t="s">
        <v>342</v>
      </c>
      <c r="G140" s="249">
        <v>5</v>
      </c>
      <c r="H140" s="250">
        <v>23213</v>
      </c>
    </row>
    <row r="141" spans="1:8" s="262" customFormat="1" ht="40.5" customHeight="1">
      <c r="A141" s="247" t="s">
        <v>1291</v>
      </c>
      <c r="B141" s="248" t="s">
        <v>343</v>
      </c>
      <c r="C141" s="249">
        <v>4</v>
      </c>
      <c r="D141" s="250">
        <v>42496</v>
      </c>
      <c r="E141" s="247" t="s">
        <v>1292</v>
      </c>
      <c r="F141" s="248" t="s">
        <v>1293</v>
      </c>
      <c r="G141" s="249">
        <v>8</v>
      </c>
      <c r="H141" s="250">
        <v>27285</v>
      </c>
    </row>
    <row r="142" spans="1:8" s="262" customFormat="1" ht="40.5" customHeight="1">
      <c r="A142" s="247" t="s">
        <v>1294</v>
      </c>
      <c r="B142" s="248" t="s">
        <v>1295</v>
      </c>
      <c r="C142" s="249">
        <v>11</v>
      </c>
      <c r="D142" s="250">
        <v>192260</v>
      </c>
      <c r="E142" s="247" t="s">
        <v>1296</v>
      </c>
      <c r="F142" s="248" t="s">
        <v>1297</v>
      </c>
      <c r="G142" s="249">
        <v>1</v>
      </c>
      <c r="H142" s="250" t="s">
        <v>431</v>
      </c>
    </row>
    <row r="143" spans="1:8" s="262" customFormat="1" ht="40.5" customHeight="1">
      <c r="A143" s="247" t="s">
        <v>1298</v>
      </c>
      <c r="B143" s="248" t="s">
        <v>344</v>
      </c>
      <c r="C143" s="249">
        <v>3</v>
      </c>
      <c r="D143" s="250">
        <v>13554</v>
      </c>
      <c r="E143" s="247" t="s">
        <v>1299</v>
      </c>
      <c r="F143" s="248" t="s">
        <v>345</v>
      </c>
      <c r="G143" s="249">
        <v>5</v>
      </c>
      <c r="H143" s="250">
        <v>24025</v>
      </c>
    </row>
    <row r="144" spans="1:8" s="262" customFormat="1" ht="40.5" customHeight="1">
      <c r="A144" s="247" t="s">
        <v>1300</v>
      </c>
      <c r="B144" s="248" t="s">
        <v>346</v>
      </c>
      <c r="C144" s="249">
        <v>7</v>
      </c>
      <c r="D144" s="250">
        <v>31154</v>
      </c>
      <c r="E144" s="247" t="s">
        <v>1301</v>
      </c>
      <c r="F144" s="269" t="s">
        <v>347</v>
      </c>
      <c r="G144" s="249">
        <v>10</v>
      </c>
      <c r="H144" s="250">
        <v>100783</v>
      </c>
    </row>
    <row r="145" spans="1:8" s="262" customFormat="1" ht="40.5" customHeight="1">
      <c r="A145" s="247" t="s">
        <v>1302</v>
      </c>
      <c r="B145" s="269" t="s">
        <v>348</v>
      </c>
      <c r="C145" s="249">
        <v>14</v>
      </c>
      <c r="D145" s="250">
        <v>197597</v>
      </c>
      <c r="E145" s="278"/>
      <c r="F145" s="279"/>
      <c r="G145" s="279"/>
      <c r="H145" s="280"/>
    </row>
    <row r="146" spans="1:8" s="262" customFormat="1" ht="40.5" customHeight="1">
      <c r="A146" s="247"/>
      <c r="B146" s="248"/>
      <c r="C146" s="249"/>
      <c r="D146" s="250"/>
      <c r="E146" s="260" t="s">
        <v>1303</v>
      </c>
      <c r="F146" s="261" t="s">
        <v>440</v>
      </c>
      <c r="G146" s="255">
        <v>69</v>
      </c>
      <c r="H146" s="256">
        <v>439131</v>
      </c>
    </row>
    <row r="147" spans="1:8" s="262" customFormat="1" ht="40.5" customHeight="1">
      <c r="A147" s="281"/>
      <c r="B147" s="282"/>
      <c r="C147" s="282"/>
      <c r="D147" s="283"/>
      <c r="E147" s="264" t="s">
        <v>1304</v>
      </c>
      <c r="F147" s="284" t="s">
        <v>1305</v>
      </c>
      <c r="G147" s="266">
        <v>1</v>
      </c>
      <c r="H147" s="267" t="s">
        <v>671</v>
      </c>
    </row>
    <row r="148" spans="1:8" s="262" customFormat="1" ht="40.5" customHeight="1">
      <c r="A148" s="247" t="s">
        <v>1306</v>
      </c>
      <c r="B148" s="248" t="s">
        <v>349</v>
      </c>
      <c r="C148" s="249">
        <v>2</v>
      </c>
      <c r="D148" s="250" t="s">
        <v>671</v>
      </c>
      <c r="E148" s="247" t="s">
        <v>1307</v>
      </c>
      <c r="F148" s="248" t="s">
        <v>1308</v>
      </c>
      <c r="G148" s="249">
        <v>3</v>
      </c>
      <c r="H148" s="250">
        <v>28756</v>
      </c>
    </row>
    <row r="149" spans="1:8" s="262" customFormat="1" ht="40.5" customHeight="1">
      <c r="A149" s="247" t="s">
        <v>1309</v>
      </c>
      <c r="B149" s="248" t="s">
        <v>1310</v>
      </c>
      <c r="C149" s="249">
        <v>2</v>
      </c>
      <c r="D149" s="250" t="s">
        <v>671</v>
      </c>
      <c r="E149" s="247" t="s">
        <v>1311</v>
      </c>
      <c r="F149" s="263" t="s">
        <v>350</v>
      </c>
      <c r="G149" s="249">
        <v>17</v>
      </c>
      <c r="H149" s="250">
        <v>187431</v>
      </c>
    </row>
    <row r="150" spans="1:8" s="262" customFormat="1" ht="40.5" customHeight="1">
      <c r="A150" s="247" t="s">
        <v>1312</v>
      </c>
      <c r="B150" s="248" t="s">
        <v>1313</v>
      </c>
      <c r="C150" s="249">
        <v>21</v>
      </c>
      <c r="D150" s="250">
        <v>132992</v>
      </c>
      <c r="E150" s="247"/>
      <c r="F150" s="248"/>
      <c r="G150" s="249"/>
      <c r="H150" s="250"/>
    </row>
    <row r="151" spans="1:8" s="251" customFormat="1" ht="40.5" customHeight="1">
      <c r="A151" s="247" t="s">
        <v>1314</v>
      </c>
      <c r="B151" s="248" t="s">
        <v>1315</v>
      </c>
      <c r="C151" s="249">
        <v>4</v>
      </c>
      <c r="D151" s="250">
        <v>40355</v>
      </c>
      <c r="E151" s="260" t="s">
        <v>1316</v>
      </c>
      <c r="F151" s="261" t="s">
        <v>442</v>
      </c>
      <c r="G151" s="255">
        <v>136</v>
      </c>
      <c r="H151" s="256">
        <v>1559001</v>
      </c>
    </row>
    <row r="152" spans="1:8" s="262" customFormat="1" ht="40.5" customHeight="1">
      <c r="A152" s="247" t="s">
        <v>1317</v>
      </c>
      <c r="B152" s="248" t="s">
        <v>351</v>
      </c>
      <c r="C152" s="249">
        <v>1</v>
      </c>
      <c r="D152" s="250" t="s">
        <v>591</v>
      </c>
      <c r="E152" s="247" t="s">
        <v>1318</v>
      </c>
      <c r="F152" s="248" t="s">
        <v>1319</v>
      </c>
      <c r="G152" s="249">
        <v>5</v>
      </c>
      <c r="H152" s="250">
        <v>1832</v>
      </c>
    </row>
    <row r="153" spans="1:8" s="262" customFormat="1" ht="40.5" customHeight="1">
      <c r="A153" s="247" t="s">
        <v>1320</v>
      </c>
      <c r="B153" s="248" t="s">
        <v>1321</v>
      </c>
      <c r="C153" s="249">
        <v>3</v>
      </c>
      <c r="D153" s="250">
        <v>56349</v>
      </c>
      <c r="E153" s="247" t="s">
        <v>1322</v>
      </c>
      <c r="F153" s="248" t="s">
        <v>1323</v>
      </c>
      <c r="G153" s="249">
        <v>6</v>
      </c>
      <c r="H153" s="250">
        <v>22519</v>
      </c>
    </row>
    <row r="154" spans="1:8" s="262" customFormat="1" ht="40.5" customHeight="1">
      <c r="A154" s="247" t="s">
        <v>1324</v>
      </c>
      <c r="B154" s="263" t="s">
        <v>1325</v>
      </c>
      <c r="C154" s="249">
        <v>4</v>
      </c>
      <c r="D154" s="250">
        <v>2514</v>
      </c>
      <c r="E154" s="247" t="s">
        <v>1326</v>
      </c>
      <c r="F154" s="248" t="s">
        <v>1327</v>
      </c>
      <c r="G154" s="249">
        <v>1</v>
      </c>
      <c r="H154" s="250" t="s">
        <v>2318</v>
      </c>
    </row>
    <row r="155" spans="1:8" s="262" customFormat="1" ht="40.5" customHeight="1">
      <c r="A155" s="247" t="s">
        <v>1328</v>
      </c>
      <c r="B155" s="248" t="s">
        <v>352</v>
      </c>
      <c r="C155" s="249">
        <v>2</v>
      </c>
      <c r="D155" s="250" t="s">
        <v>2318</v>
      </c>
      <c r="E155" s="247" t="s">
        <v>1329</v>
      </c>
      <c r="F155" s="248" t="s">
        <v>1330</v>
      </c>
      <c r="G155" s="249">
        <v>22</v>
      </c>
      <c r="H155" s="250">
        <v>777910</v>
      </c>
    </row>
    <row r="156" spans="1:8" s="262" customFormat="1" ht="40.5" customHeight="1">
      <c r="A156" s="247" t="s">
        <v>1331</v>
      </c>
      <c r="B156" s="248" t="s">
        <v>1332</v>
      </c>
      <c r="C156" s="249">
        <v>10</v>
      </c>
      <c r="D156" s="250">
        <v>95750</v>
      </c>
      <c r="E156" s="247" t="s">
        <v>1333</v>
      </c>
      <c r="F156" s="248" t="s">
        <v>1334</v>
      </c>
      <c r="G156" s="249">
        <v>6</v>
      </c>
      <c r="H156" s="250">
        <v>27317</v>
      </c>
    </row>
    <row r="157" spans="1:8" s="262" customFormat="1" ht="40.5" customHeight="1">
      <c r="A157" s="247" t="s">
        <v>1335</v>
      </c>
      <c r="B157" s="248" t="s">
        <v>1336</v>
      </c>
      <c r="C157" s="249">
        <v>2</v>
      </c>
      <c r="D157" s="250" t="s">
        <v>2318</v>
      </c>
      <c r="E157" s="247" t="s">
        <v>1337</v>
      </c>
      <c r="F157" s="269" t="s">
        <v>1338</v>
      </c>
      <c r="G157" s="249">
        <v>1</v>
      </c>
      <c r="H157" s="250" t="s">
        <v>2318</v>
      </c>
    </row>
    <row r="158" spans="1:8" s="262" customFormat="1" ht="40.5" customHeight="1">
      <c r="A158" s="247" t="s">
        <v>1339</v>
      </c>
      <c r="B158" s="248" t="s">
        <v>353</v>
      </c>
      <c r="C158" s="249">
        <v>2</v>
      </c>
      <c r="D158" s="250" t="s">
        <v>2318</v>
      </c>
      <c r="E158" s="247" t="s">
        <v>1340</v>
      </c>
      <c r="F158" s="248" t="s">
        <v>1341</v>
      </c>
      <c r="G158" s="249">
        <v>1</v>
      </c>
      <c r="H158" s="250" t="s">
        <v>2318</v>
      </c>
    </row>
    <row r="159" spans="1:8" s="262" customFormat="1" ht="40.5" customHeight="1">
      <c r="A159" s="247" t="s">
        <v>1342</v>
      </c>
      <c r="B159" s="269" t="s">
        <v>1343</v>
      </c>
      <c r="C159" s="249">
        <v>4</v>
      </c>
      <c r="D159" s="250">
        <v>9274</v>
      </c>
      <c r="E159" s="247" t="s">
        <v>1344</v>
      </c>
      <c r="F159" s="263" t="s">
        <v>1345</v>
      </c>
      <c r="G159" s="249">
        <v>3</v>
      </c>
      <c r="H159" s="250">
        <v>27925</v>
      </c>
    </row>
    <row r="160" spans="1:8" s="262" customFormat="1" ht="40.5" customHeight="1">
      <c r="A160" s="247" t="s">
        <v>1346</v>
      </c>
      <c r="B160" s="248" t="s">
        <v>1347</v>
      </c>
      <c r="C160" s="249">
        <v>11</v>
      </c>
      <c r="D160" s="250">
        <v>38596</v>
      </c>
      <c r="E160" s="247" t="s">
        <v>1348</v>
      </c>
      <c r="F160" s="248" t="s">
        <v>1349</v>
      </c>
      <c r="G160" s="249">
        <v>10</v>
      </c>
      <c r="H160" s="250">
        <v>49778</v>
      </c>
    </row>
    <row r="161" spans="1:8" s="262" customFormat="1" ht="40.5" customHeight="1">
      <c r="A161" s="247"/>
      <c r="B161" s="248"/>
      <c r="C161" s="249"/>
      <c r="D161" s="250"/>
      <c r="E161" s="247" t="s">
        <v>1350</v>
      </c>
      <c r="F161" s="248" t="s">
        <v>1351</v>
      </c>
      <c r="G161" s="249">
        <v>1</v>
      </c>
      <c r="H161" s="250" t="s">
        <v>2318</v>
      </c>
    </row>
    <row r="162" spans="1:8" s="262" customFormat="1" ht="40.5" customHeight="1">
      <c r="A162" s="260" t="s">
        <v>1352</v>
      </c>
      <c r="B162" s="261" t="s">
        <v>441</v>
      </c>
      <c r="C162" s="255">
        <v>262</v>
      </c>
      <c r="D162" s="255">
        <v>2216236</v>
      </c>
      <c r="E162" s="247" t="s">
        <v>1353</v>
      </c>
      <c r="F162" s="248" t="s">
        <v>1354</v>
      </c>
      <c r="G162" s="249">
        <v>5</v>
      </c>
      <c r="H162" s="250">
        <v>23087</v>
      </c>
    </row>
    <row r="163" spans="1:8" s="262" customFormat="1" ht="40.5" customHeight="1">
      <c r="A163" s="247" t="s">
        <v>1355</v>
      </c>
      <c r="B163" s="263" t="s">
        <v>1356</v>
      </c>
      <c r="C163" s="249">
        <v>21</v>
      </c>
      <c r="D163" s="250">
        <v>600440</v>
      </c>
      <c r="E163" s="247" t="s">
        <v>1357</v>
      </c>
      <c r="F163" s="248" t="s">
        <v>1358</v>
      </c>
      <c r="G163" s="249">
        <v>2</v>
      </c>
      <c r="H163" s="250" t="s">
        <v>591</v>
      </c>
    </row>
    <row r="164" spans="1:8" s="262" customFormat="1" ht="40.5" customHeight="1">
      <c r="A164" s="247" t="s">
        <v>1359</v>
      </c>
      <c r="B164" s="263" t="s">
        <v>1360</v>
      </c>
      <c r="C164" s="249">
        <v>24</v>
      </c>
      <c r="D164" s="250">
        <v>142930</v>
      </c>
      <c r="E164" s="247" t="s">
        <v>1361</v>
      </c>
      <c r="F164" s="285" t="s">
        <v>354</v>
      </c>
      <c r="G164" s="249">
        <v>7</v>
      </c>
      <c r="H164" s="250">
        <v>64497</v>
      </c>
    </row>
    <row r="165" spans="1:8" s="262" customFormat="1" ht="40.5" customHeight="1">
      <c r="A165" s="247" t="s">
        <v>1362</v>
      </c>
      <c r="B165" s="248" t="s">
        <v>355</v>
      </c>
      <c r="C165" s="249">
        <v>1</v>
      </c>
      <c r="D165" s="250" t="s">
        <v>591</v>
      </c>
      <c r="E165" s="247" t="s">
        <v>1363</v>
      </c>
      <c r="F165" s="248" t="s">
        <v>1364</v>
      </c>
      <c r="G165" s="249">
        <v>19</v>
      </c>
      <c r="H165" s="250">
        <v>97437</v>
      </c>
    </row>
    <row r="166" spans="1:8" s="262" customFormat="1" ht="40.5" customHeight="1">
      <c r="A166" s="247" t="s">
        <v>1365</v>
      </c>
      <c r="B166" s="248" t="s">
        <v>1366</v>
      </c>
      <c r="C166" s="249">
        <v>4</v>
      </c>
      <c r="D166" s="250">
        <v>4655</v>
      </c>
      <c r="E166" s="247" t="s">
        <v>1367</v>
      </c>
      <c r="F166" s="248" t="s">
        <v>1368</v>
      </c>
      <c r="G166" s="249">
        <v>3</v>
      </c>
      <c r="H166" s="250">
        <v>3556</v>
      </c>
    </row>
    <row r="167" spans="1:8" s="251" customFormat="1" ht="40.5" customHeight="1">
      <c r="A167" s="247" t="s">
        <v>1369</v>
      </c>
      <c r="B167" s="248" t="s">
        <v>1370</v>
      </c>
      <c r="C167" s="249">
        <v>13</v>
      </c>
      <c r="D167" s="250">
        <v>59164</v>
      </c>
      <c r="E167" s="247" t="s">
        <v>1371</v>
      </c>
      <c r="F167" s="248" t="s">
        <v>1372</v>
      </c>
      <c r="G167" s="249">
        <v>3</v>
      </c>
      <c r="H167" s="250">
        <v>13500</v>
      </c>
    </row>
    <row r="168" spans="1:8" s="262" customFormat="1" ht="40.5" customHeight="1">
      <c r="A168" s="247" t="s">
        <v>1373</v>
      </c>
      <c r="B168" s="248" t="s">
        <v>1374</v>
      </c>
      <c r="C168" s="249">
        <v>3</v>
      </c>
      <c r="D168" s="250">
        <v>4260</v>
      </c>
      <c r="E168" s="247" t="s">
        <v>1375</v>
      </c>
      <c r="F168" s="263" t="s">
        <v>1376</v>
      </c>
      <c r="G168" s="249">
        <v>10</v>
      </c>
      <c r="H168" s="250">
        <v>68826</v>
      </c>
    </row>
    <row r="169" spans="1:8" s="262" customFormat="1" ht="40.5" customHeight="1">
      <c r="A169" s="247" t="s">
        <v>1377</v>
      </c>
      <c r="B169" s="248" t="s">
        <v>1378</v>
      </c>
      <c r="C169" s="249">
        <v>1</v>
      </c>
      <c r="D169" s="250" t="s">
        <v>591</v>
      </c>
      <c r="E169" s="247" t="s">
        <v>1379</v>
      </c>
      <c r="F169" s="248" t="s">
        <v>1380</v>
      </c>
      <c r="G169" s="249">
        <v>31</v>
      </c>
      <c r="H169" s="250">
        <v>366089</v>
      </c>
    </row>
    <row r="170" spans="1:8" s="262" customFormat="1" ht="40.5" customHeight="1">
      <c r="A170" s="247" t="s">
        <v>1381</v>
      </c>
      <c r="B170" s="248" t="s">
        <v>1382</v>
      </c>
      <c r="C170" s="249">
        <v>5</v>
      </c>
      <c r="D170" s="250">
        <v>41326</v>
      </c>
      <c r="E170" s="278"/>
      <c r="F170" s="279"/>
      <c r="G170" s="279"/>
      <c r="H170" s="280"/>
    </row>
    <row r="171" spans="1:8" s="251" customFormat="1" ht="40.5" customHeight="1">
      <c r="A171" s="247" t="s">
        <v>1383</v>
      </c>
      <c r="B171" s="248" t="s">
        <v>1384</v>
      </c>
      <c r="C171" s="249">
        <v>2</v>
      </c>
      <c r="D171" s="250" t="s">
        <v>591</v>
      </c>
      <c r="E171" s="260" t="s">
        <v>1385</v>
      </c>
      <c r="F171" s="261" t="s">
        <v>443</v>
      </c>
      <c r="G171" s="255">
        <v>111</v>
      </c>
      <c r="H171" s="256">
        <v>1394624</v>
      </c>
    </row>
    <row r="172" spans="1:8" s="262" customFormat="1" ht="40.5" customHeight="1">
      <c r="A172" s="247" t="s">
        <v>1386</v>
      </c>
      <c r="B172" s="248" t="s">
        <v>1387</v>
      </c>
      <c r="C172" s="249">
        <v>2</v>
      </c>
      <c r="D172" s="250" t="s">
        <v>611</v>
      </c>
      <c r="E172" s="247" t="s">
        <v>1388</v>
      </c>
      <c r="F172" s="248" t="s">
        <v>3639</v>
      </c>
      <c r="G172" s="249">
        <v>3</v>
      </c>
      <c r="H172" s="250">
        <v>64589</v>
      </c>
    </row>
    <row r="173" spans="1:8" s="262" customFormat="1" ht="40.5" customHeight="1">
      <c r="A173" s="247" t="s">
        <v>1389</v>
      </c>
      <c r="B173" s="248" t="s">
        <v>1390</v>
      </c>
      <c r="C173" s="249">
        <v>5</v>
      </c>
      <c r="D173" s="250">
        <v>30080</v>
      </c>
      <c r="E173" s="247" t="s">
        <v>1391</v>
      </c>
      <c r="F173" s="263" t="s">
        <v>1392</v>
      </c>
      <c r="G173" s="249">
        <v>2</v>
      </c>
      <c r="H173" s="250" t="s">
        <v>611</v>
      </c>
    </row>
    <row r="174" spans="1:8" s="262" customFormat="1" ht="40.5" customHeight="1">
      <c r="A174" s="247" t="s">
        <v>1393</v>
      </c>
      <c r="B174" s="263" t="s">
        <v>3640</v>
      </c>
      <c r="C174" s="249">
        <v>5</v>
      </c>
      <c r="D174" s="250">
        <v>28307</v>
      </c>
      <c r="E174" s="247" t="s">
        <v>1394</v>
      </c>
      <c r="F174" s="248" t="s">
        <v>1395</v>
      </c>
      <c r="G174" s="249">
        <v>4</v>
      </c>
      <c r="H174" s="250">
        <v>3306</v>
      </c>
    </row>
    <row r="175" spans="1:8" s="262" customFormat="1" ht="40.5" customHeight="1">
      <c r="A175" s="247" t="s">
        <v>1396</v>
      </c>
      <c r="B175" s="248" t="s">
        <v>3641</v>
      </c>
      <c r="C175" s="249">
        <v>3</v>
      </c>
      <c r="D175" s="250">
        <v>24492</v>
      </c>
      <c r="E175" s="247" t="s">
        <v>1397</v>
      </c>
      <c r="F175" s="248" t="s">
        <v>1398</v>
      </c>
      <c r="G175" s="249">
        <v>4</v>
      </c>
      <c r="H175" s="250">
        <v>8131</v>
      </c>
    </row>
    <row r="176" spans="1:8" s="262" customFormat="1" ht="40.5" customHeight="1">
      <c r="A176" s="247" t="s">
        <v>1399</v>
      </c>
      <c r="B176" s="248" t="s">
        <v>3642</v>
      </c>
      <c r="C176" s="249">
        <v>4</v>
      </c>
      <c r="D176" s="250">
        <v>60482</v>
      </c>
      <c r="E176" s="247" t="s">
        <v>1400</v>
      </c>
      <c r="F176" s="248" t="s">
        <v>3643</v>
      </c>
      <c r="G176" s="249">
        <v>19</v>
      </c>
      <c r="H176" s="250">
        <v>172767</v>
      </c>
    </row>
    <row r="177" spans="1:8" s="262" customFormat="1" ht="40.5" customHeight="1">
      <c r="A177" s="247" t="s">
        <v>1401</v>
      </c>
      <c r="B177" s="263" t="s">
        <v>3644</v>
      </c>
      <c r="C177" s="249">
        <v>56</v>
      </c>
      <c r="D177" s="250">
        <v>356467</v>
      </c>
      <c r="E177" s="247" t="s">
        <v>1402</v>
      </c>
      <c r="F177" s="248" t="s">
        <v>3645</v>
      </c>
      <c r="G177" s="249">
        <v>1</v>
      </c>
      <c r="H177" s="250" t="s">
        <v>431</v>
      </c>
    </row>
    <row r="178" spans="1:8" s="262" customFormat="1" ht="40.5" customHeight="1">
      <c r="A178" s="247" t="s">
        <v>1403</v>
      </c>
      <c r="B178" s="248" t="s">
        <v>3646</v>
      </c>
      <c r="C178" s="249">
        <v>14</v>
      </c>
      <c r="D178" s="250">
        <v>46471</v>
      </c>
      <c r="E178" s="247" t="s">
        <v>1404</v>
      </c>
      <c r="F178" s="248" t="s">
        <v>3647</v>
      </c>
      <c r="G178" s="249">
        <v>16</v>
      </c>
      <c r="H178" s="250">
        <v>425912</v>
      </c>
    </row>
    <row r="179" spans="1:8" s="262" customFormat="1" ht="40.5" customHeight="1">
      <c r="A179" s="247" t="s">
        <v>1405</v>
      </c>
      <c r="B179" s="248" t="s">
        <v>1406</v>
      </c>
      <c r="C179" s="249">
        <v>22</v>
      </c>
      <c r="D179" s="250">
        <v>334783</v>
      </c>
      <c r="E179" s="247" t="s">
        <v>1407</v>
      </c>
      <c r="F179" s="248" t="s">
        <v>3648</v>
      </c>
      <c r="G179" s="249">
        <v>13</v>
      </c>
      <c r="H179" s="250">
        <v>214216</v>
      </c>
    </row>
    <row r="180" spans="1:8" s="262" customFormat="1" ht="40.5" customHeight="1">
      <c r="A180" s="247" t="s">
        <v>1408</v>
      </c>
      <c r="B180" s="263" t="s">
        <v>3649</v>
      </c>
      <c r="C180" s="249">
        <v>1</v>
      </c>
      <c r="D180" s="250" t="s">
        <v>431</v>
      </c>
      <c r="E180" s="247" t="s">
        <v>1409</v>
      </c>
      <c r="F180" s="248" t="s">
        <v>1410</v>
      </c>
      <c r="G180" s="249">
        <v>3</v>
      </c>
      <c r="H180" s="250">
        <v>15266</v>
      </c>
    </row>
    <row r="181" spans="1:8" s="262" customFormat="1" ht="40.5" customHeight="1">
      <c r="A181" s="247" t="s">
        <v>1411</v>
      </c>
      <c r="B181" s="248" t="s">
        <v>1412</v>
      </c>
      <c r="C181" s="249">
        <v>44</v>
      </c>
      <c r="D181" s="250">
        <v>196508</v>
      </c>
      <c r="E181" s="247" t="s">
        <v>1413</v>
      </c>
      <c r="F181" s="248" t="s">
        <v>3650</v>
      </c>
      <c r="G181" s="249">
        <v>3</v>
      </c>
      <c r="H181" s="250">
        <v>9340</v>
      </c>
    </row>
    <row r="182" spans="1:8" s="262" customFormat="1" ht="40.5" customHeight="1">
      <c r="A182" s="247" t="s">
        <v>1414</v>
      </c>
      <c r="B182" s="248" t="s">
        <v>1415</v>
      </c>
      <c r="C182" s="249">
        <v>9</v>
      </c>
      <c r="D182" s="250">
        <v>28228</v>
      </c>
      <c r="E182" s="247" t="s">
        <v>1416</v>
      </c>
      <c r="F182" s="248" t="s">
        <v>1417</v>
      </c>
      <c r="G182" s="249">
        <v>43</v>
      </c>
      <c r="H182" s="250">
        <v>371094</v>
      </c>
    </row>
    <row r="183" spans="1:8" s="262" customFormat="1" ht="40.5" customHeight="1">
      <c r="A183" s="264" t="s">
        <v>1418</v>
      </c>
      <c r="B183" s="265" t="s">
        <v>1419</v>
      </c>
      <c r="C183" s="266">
        <v>3</v>
      </c>
      <c r="D183" s="267">
        <v>7527</v>
      </c>
      <c r="E183" s="264"/>
      <c r="F183" s="265"/>
      <c r="G183" s="266"/>
      <c r="H183" s="267"/>
    </row>
    <row r="184" spans="1:8" s="262" customFormat="1" ht="40.5" customHeight="1">
      <c r="A184" s="286" t="s">
        <v>1420</v>
      </c>
      <c r="B184" s="254" t="s">
        <v>444</v>
      </c>
      <c r="C184" s="255">
        <v>144</v>
      </c>
      <c r="D184" s="256">
        <v>1424639</v>
      </c>
      <c r="E184" s="247" t="s">
        <v>1421</v>
      </c>
      <c r="F184" s="248" t="s">
        <v>1422</v>
      </c>
      <c r="G184" s="249">
        <v>2</v>
      </c>
      <c r="H184" s="250" t="s">
        <v>611</v>
      </c>
    </row>
    <row r="185" spans="1:8" s="262" customFormat="1" ht="40.5" customHeight="1">
      <c r="A185" s="247" t="s">
        <v>1423</v>
      </c>
      <c r="B185" s="287" t="s">
        <v>3651</v>
      </c>
      <c r="C185" s="249">
        <v>3</v>
      </c>
      <c r="D185" s="250">
        <v>49326</v>
      </c>
      <c r="E185" s="247" t="s">
        <v>1424</v>
      </c>
      <c r="F185" s="248" t="s">
        <v>1425</v>
      </c>
      <c r="G185" s="249">
        <v>1</v>
      </c>
      <c r="H185" s="250" t="s">
        <v>611</v>
      </c>
    </row>
    <row r="186" spans="1:8" s="262" customFormat="1" ht="40.5" customHeight="1">
      <c r="A186" s="247" t="s">
        <v>1426</v>
      </c>
      <c r="B186" s="248" t="s">
        <v>1427</v>
      </c>
      <c r="C186" s="249">
        <v>3</v>
      </c>
      <c r="D186" s="250">
        <v>2460</v>
      </c>
      <c r="E186" s="247"/>
      <c r="F186" s="248"/>
      <c r="G186" s="249"/>
      <c r="H186" s="250"/>
    </row>
    <row r="187" spans="1:8" s="262" customFormat="1" ht="40.5" customHeight="1">
      <c r="A187" s="247" t="s">
        <v>1428</v>
      </c>
      <c r="B187" s="248" t="s">
        <v>1429</v>
      </c>
      <c r="C187" s="249">
        <v>7</v>
      </c>
      <c r="D187" s="250">
        <v>25580</v>
      </c>
      <c r="E187" s="286" t="s">
        <v>1430</v>
      </c>
      <c r="F187" s="254" t="s">
        <v>446</v>
      </c>
      <c r="G187" s="255">
        <v>291</v>
      </c>
      <c r="H187" s="256">
        <v>3248389</v>
      </c>
    </row>
    <row r="188" spans="1:8" s="262" customFormat="1" ht="40.5" customHeight="1">
      <c r="A188" s="247" t="s">
        <v>1431</v>
      </c>
      <c r="B188" s="248" t="s">
        <v>1432</v>
      </c>
      <c r="C188" s="249">
        <v>16</v>
      </c>
      <c r="D188" s="250">
        <v>44329</v>
      </c>
      <c r="E188" s="247" t="s">
        <v>1433</v>
      </c>
      <c r="F188" s="248" t="s">
        <v>3652</v>
      </c>
      <c r="G188" s="249">
        <v>10</v>
      </c>
      <c r="H188" s="250">
        <v>175498</v>
      </c>
    </row>
    <row r="189" spans="1:8" s="262" customFormat="1" ht="40.5" customHeight="1">
      <c r="A189" s="247" t="s">
        <v>1434</v>
      </c>
      <c r="B189" s="248" t="s">
        <v>3653</v>
      </c>
      <c r="C189" s="249">
        <v>7</v>
      </c>
      <c r="D189" s="250">
        <v>11707</v>
      </c>
      <c r="E189" s="247" t="s">
        <v>1435</v>
      </c>
      <c r="F189" s="248" t="s">
        <v>1436</v>
      </c>
      <c r="G189" s="249">
        <v>209</v>
      </c>
      <c r="H189" s="250">
        <v>2085554</v>
      </c>
    </row>
    <row r="190" spans="1:8" s="262" customFormat="1" ht="40.5" customHeight="1">
      <c r="A190" s="247" t="s">
        <v>1437</v>
      </c>
      <c r="B190" s="248" t="s">
        <v>1438</v>
      </c>
      <c r="C190" s="249">
        <v>2</v>
      </c>
      <c r="D190" s="250" t="s">
        <v>611</v>
      </c>
      <c r="E190" s="247" t="s">
        <v>1439</v>
      </c>
      <c r="F190" s="248" t="s">
        <v>3654</v>
      </c>
      <c r="G190" s="249">
        <v>6</v>
      </c>
      <c r="H190" s="250">
        <v>29658</v>
      </c>
    </row>
    <row r="191" spans="1:8" s="262" customFormat="1" ht="40.5" customHeight="1">
      <c r="A191" s="247" t="s">
        <v>1440</v>
      </c>
      <c r="B191" s="248" t="s">
        <v>1441</v>
      </c>
      <c r="C191" s="249">
        <v>24</v>
      </c>
      <c r="D191" s="250">
        <v>737408</v>
      </c>
      <c r="E191" s="247" t="s">
        <v>1442</v>
      </c>
      <c r="F191" s="248" t="s">
        <v>3655</v>
      </c>
      <c r="G191" s="249">
        <v>1</v>
      </c>
      <c r="H191" s="250" t="s">
        <v>611</v>
      </c>
    </row>
    <row r="192" spans="1:8" s="262" customFormat="1" ht="40.5" customHeight="1">
      <c r="A192" s="247" t="s">
        <v>1443</v>
      </c>
      <c r="B192" s="263" t="s">
        <v>1444</v>
      </c>
      <c r="C192" s="249">
        <v>5</v>
      </c>
      <c r="D192" s="250">
        <v>8015</v>
      </c>
      <c r="E192" s="247" t="s">
        <v>1445</v>
      </c>
      <c r="F192" s="248" t="s">
        <v>1446</v>
      </c>
      <c r="G192" s="249">
        <v>9</v>
      </c>
      <c r="H192" s="250">
        <v>19182</v>
      </c>
    </row>
    <row r="193" spans="1:8" s="262" customFormat="1" ht="40.5" customHeight="1">
      <c r="A193" s="247" t="s">
        <v>1447</v>
      </c>
      <c r="B193" s="248" t="s">
        <v>1448</v>
      </c>
      <c r="C193" s="249">
        <v>19</v>
      </c>
      <c r="D193" s="250">
        <v>267144</v>
      </c>
      <c r="E193" s="247" t="s">
        <v>1449</v>
      </c>
      <c r="F193" s="248" t="s">
        <v>1450</v>
      </c>
      <c r="G193" s="249">
        <v>5</v>
      </c>
      <c r="H193" s="250">
        <v>31855</v>
      </c>
    </row>
    <row r="194" spans="1:8" s="251" customFormat="1" ht="40.5" customHeight="1">
      <c r="A194" s="247" t="s">
        <v>1451</v>
      </c>
      <c r="B194" s="248" t="s">
        <v>1452</v>
      </c>
      <c r="C194" s="249">
        <v>10</v>
      </c>
      <c r="D194" s="250">
        <v>47130</v>
      </c>
      <c r="E194" s="247" t="s">
        <v>1453</v>
      </c>
      <c r="F194" s="248" t="s">
        <v>1454</v>
      </c>
      <c r="G194" s="249">
        <v>33</v>
      </c>
      <c r="H194" s="250">
        <v>748966</v>
      </c>
    </row>
    <row r="195" spans="1:8" s="262" customFormat="1" ht="40.5" customHeight="1">
      <c r="A195" s="247" t="s">
        <v>1455</v>
      </c>
      <c r="B195" s="248" t="s">
        <v>1456</v>
      </c>
      <c r="C195" s="249">
        <v>1</v>
      </c>
      <c r="D195" s="250" t="s">
        <v>686</v>
      </c>
      <c r="E195" s="247" t="s">
        <v>1457</v>
      </c>
      <c r="F195" s="248" t="s">
        <v>1458</v>
      </c>
      <c r="G195" s="249">
        <v>6</v>
      </c>
      <c r="H195" s="250">
        <v>9720</v>
      </c>
    </row>
    <row r="196" spans="1:8" s="262" customFormat="1" ht="40.5" customHeight="1">
      <c r="A196" s="247" t="s">
        <v>1459</v>
      </c>
      <c r="B196" s="263" t="s">
        <v>1460</v>
      </c>
      <c r="C196" s="249">
        <v>5</v>
      </c>
      <c r="D196" s="250">
        <v>14220</v>
      </c>
      <c r="E196" s="247" t="s">
        <v>1461</v>
      </c>
      <c r="F196" s="263" t="s">
        <v>1462</v>
      </c>
      <c r="G196" s="249">
        <v>6</v>
      </c>
      <c r="H196" s="250">
        <v>30726</v>
      </c>
    </row>
    <row r="197" spans="1:8" s="262" customFormat="1" ht="40.5" customHeight="1">
      <c r="A197" s="247" t="s">
        <v>1463</v>
      </c>
      <c r="B197" s="248" t="s">
        <v>1464</v>
      </c>
      <c r="C197" s="249">
        <v>9</v>
      </c>
      <c r="D197" s="250">
        <v>18713</v>
      </c>
      <c r="E197" s="247" t="s">
        <v>1465</v>
      </c>
      <c r="F197" s="263" t="s">
        <v>1466</v>
      </c>
      <c r="G197" s="249">
        <v>6</v>
      </c>
      <c r="H197" s="250" t="s">
        <v>686</v>
      </c>
    </row>
    <row r="198" spans="1:8" s="262" customFormat="1" ht="40.5" customHeight="1">
      <c r="A198" s="247" t="s">
        <v>1467</v>
      </c>
      <c r="B198" s="248" t="s">
        <v>1468</v>
      </c>
      <c r="C198" s="249">
        <v>2</v>
      </c>
      <c r="D198" s="250" t="s">
        <v>686</v>
      </c>
      <c r="E198" s="247"/>
      <c r="F198" s="248"/>
      <c r="G198" s="249"/>
      <c r="H198" s="250"/>
    </row>
    <row r="199" spans="1:8" s="262" customFormat="1" ht="40.5" customHeight="1">
      <c r="A199" s="247" t="s">
        <v>1469</v>
      </c>
      <c r="B199" s="248" t="s">
        <v>1470</v>
      </c>
      <c r="C199" s="249">
        <v>1</v>
      </c>
      <c r="D199" s="250" t="s">
        <v>686</v>
      </c>
      <c r="E199" s="286" t="s">
        <v>1471</v>
      </c>
      <c r="F199" s="254" t="s">
        <v>2377</v>
      </c>
      <c r="G199" s="255">
        <v>81</v>
      </c>
      <c r="H199" s="256">
        <v>522978</v>
      </c>
    </row>
    <row r="200" spans="1:8" s="262" customFormat="1" ht="40.5" customHeight="1">
      <c r="A200" s="247" t="s">
        <v>1472</v>
      </c>
      <c r="B200" s="248" t="s">
        <v>1473</v>
      </c>
      <c r="C200" s="249">
        <v>7</v>
      </c>
      <c r="D200" s="250">
        <v>32992</v>
      </c>
      <c r="E200" s="247" t="s">
        <v>1474</v>
      </c>
      <c r="F200" s="248" t="s">
        <v>1475</v>
      </c>
      <c r="G200" s="249">
        <v>1</v>
      </c>
      <c r="H200" s="250" t="s">
        <v>1225</v>
      </c>
    </row>
    <row r="201" spans="1:8" s="262" customFormat="1" ht="40.5" customHeight="1">
      <c r="A201" s="247" t="s">
        <v>1476</v>
      </c>
      <c r="B201" s="263" t="s">
        <v>1477</v>
      </c>
      <c r="C201" s="249">
        <v>4</v>
      </c>
      <c r="D201" s="250">
        <v>6933</v>
      </c>
      <c r="E201" s="247" t="s">
        <v>1478</v>
      </c>
      <c r="F201" s="248" t="s">
        <v>3656</v>
      </c>
      <c r="G201" s="249">
        <v>2</v>
      </c>
      <c r="H201" s="250" t="s">
        <v>1225</v>
      </c>
    </row>
    <row r="202" spans="1:8" s="262" customFormat="1" ht="40.5" customHeight="1">
      <c r="A202" s="247" t="s">
        <v>1479</v>
      </c>
      <c r="B202" s="248" t="s">
        <v>1480</v>
      </c>
      <c r="C202" s="249">
        <v>5</v>
      </c>
      <c r="D202" s="250">
        <v>101920</v>
      </c>
      <c r="E202" s="247" t="s">
        <v>1481</v>
      </c>
      <c r="F202" s="248" t="s">
        <v>3657</v>
      </c>
      <c r="G202" s="249">
        <v>1</v>
      </c>
      <c r="H202" s="250" t="s">
        <v>1225</v>
      </c>
    </row>
    <row r="203" spans="1:8" s="262" customFormat="1" ht="40.5" customHeight="1">
      <c r="A203" s="247" t="s">
        <v>1482</v>
      </c>
      <c r="B203" s="248" t="s">
        <v>1483</v>
      </c>
      <c r="C203" s="249">
        <v>2</v>
      </c>
      <c r="D203" s="250" t="s">
        <v>1225</v>
      </c>
      <c r="E203" s="247" t="s">
        <v>1484</v>
      </c>
      <c r="F203" s="248" t="s">
        <v>3658</v>
      </c>
      <c r="G203" s="249">
        <v>5</v>
      </c>
      <c r="H203" s="250">
        <v>21400</v>
      </c>
    </row>
    <row r="204" spans="1:8" s="251" customFormat="1" ht="40.5" customHeight="1">
      <c r="A204" s="247" t="s">
        <v>1485</v>
      </c>
      <c r="B204" s="248" t="s">
        <v>1486</v>
      </c>
      <c r="C204" s="249">
        <v>4</v>
      </c>
      <c r="D204" s="250">
        <v>6493</v>
      </c>
      <c r="E204" s="247" t="s">
        <v>1487</v>
      </c>
      <c r="F204" s="248" t="s">
        <v>1488</v>
      </c>
      <c r="G204" s="249">
        <v>2</v>
      </c>
      <c r="H204" s="250" t="s">
        <v>1225</v>
      </c>
    </row>
    <row r="205" spans="1:8" s="262" customFormat="1" ht="40.5" customHeight="1">
      <c r="A205" s="247" t="s">
        <v>1489</v>
      </c>
      <c r="B205" s="248" t="s">
        <v>3659</v>
      </c>
      <c r="C205" s="249">
        <v>8</v>
      </c>
      <c r="D205" s="250">
        <v>29224</v>
      </c>
      <c r="E205" s="247" t="s">
        <v>1490</v>
      </c>
      <c r="F205" s="248" t="s">
        <v>3660</v>
      </c>
      <c r="G205" s="249">
        <v>12</v>
      </c>
      <c r="H205" s="250">
        <v>31169</v>
      </c>
    </row>
    <row r="206" spans="1:8" s="262" customFormat="1" ht="40.5" customHeight="1">
      <c r="A206" s="247"/>
      <c r="B206" s="248"/>
      <c r="C206" s="249"/>
      <c r="D206" s="250"/>
      <c r="E206" s="247" t="s">
        <v>1491</v>
      </c>
      <c r="F206" s="248" t="s">
        <v>3661</v>
      </c>
      <c r="G206" s="249">
        <v>14</v>
      </c>
      <c r="H206" s="250">
        <v>104857</v>
      </c>
    </row>
    <row r="207" spans="1:8" s="262" customFormat="1" ht="40.5" customHeight="1">
      <c r="A207" s="286" t="s">
        <v>1492</v>
      </c>
      <c r="B207" s="254" t="s">
        <v>445</v>
      </c>
      <c r="C207" s="255">
        <v>70</v>
      </c>
      <c r="D207" s="255">
        <v>1055272</v>
      </c>
      <c r="E207" s="247" t="s">
        <v>1493</v>
      </c>
      <c r="F207" s="248" t="s">
        <v>3662</v>
      </c>
      <c r="G207" s="249">
        <v>4</v>
      </c>
      <c r="H207" s="250">
        <v>14876</v>
      </c>
    </row>
    <row r="208" spans="1:8" s="262" customFormat="1" ht="40.5" customHeight="1">
      <c r="A208" s="247" t="s">
        <v>1494</v>
      </c>
      <c r="B208" s="248" t="s">
        <v>3663</v>
      </c>
      <c r="C208" s="249">
        <v>3</v>
      </c>
      <c r="D208" s="250">
        <v>17417</v>
      </c>
      <c r="E208" s="247" t="s">
        <v>1495</v>
      </c>
      <c r="F208" s="248" t="s">
        <v>3664</v>
      </c>
      <c r="G208" s="249">
        <v>1</v>
      </c>
      <c r="H208" s="250" t="s">
        <v>2318</v>
      </c>
    </row>
    <row r="209" spans="1:8" s="262" customFormat="1" ht="40.5" customHeight="1">
      <c r="A209" s="247" t="s">
        <v>1496</v>
      </c>
      <c r="B209" s="248" t="s">
        <v>3665</v>
      </c>
      <c r="C209" s="249">
        <v>15</v>
      </c>
      <c r="D209" s="250">
        <v>460369</v>
      </c>
      <c r="E209" s="247" t="s">
        <v>1497</v>
      </c>
      <c r="F209" s="248" t="s">
        <v>1498</v>
      </c>
      <c r="G209" s="249">
        <v>10</v>
      </c>
      <c r="H209" s="250">
        <v>16516</v>
      </c>
    </row>
    <row r="210" spans="1:8" s="262" customFormat="1" ht="40.5" customHeight="1">
      <c r="A210" s="247" t="s">
        <v>1499</v>
      </c>
      <c r="B210" s="248" t="s">
        <v>3666</v>
      </c>
      <c r="C210" s="249">
        <v>8</v>
      </c>
      <c r="D210" s="250">
        <v>112357</v>
      </c>
      <c r="E210" s="247" t="s">
        <v>1500</v>
      </c>
      <c r="F210" s="248" t="s">
        <v>3667</v>
      </c>
      <c r="G210" s="249">
        <v>12</v>
      </c>
      <c r="H210" s="250">
        <v>46279</v>
      </c>
    </row>
    <row r="211" spans="1:8" s="251" customFormat="1" ht="40.5" customHeight="1">
      <c r="A211" s="247" t="s">
        <v>1501</v>
      </c>
      <c r="B211" s="248" t="s">
        <v>1502</v>
      </c>
      <c r="C211" s="249">
        <v>2</v>
      </c>
      <c r="D211" s="250" t="s">
        <v>431</v>
      </c>
      <c r="E211" s="247" t="s">
        <v>1503</v>
      </c>
      <c r="F211" s="248" t="s">
        <v>3668</v>
      </c>
      <c r="G211" s="249">
        <v>3</v>
      </c>
      <c r="H211" s="250">
        <v>36268</v>
      </c>
    </row>
    <row r="212" spans="1:8" s="262" customFormat="1" ht="40.5" customHeight="1">
      <c r="A212" s="247" t="s">
        <v>1504</v>
      </c>
      <c r="B212" s="248" t="s">
        <v>1505</v>
      </c>
      <c r="C212" s="249">
        <v>3</v>
      </c>
      <c r="D212" s="250">
        <v>33540</v>
      </c>
      <c r="E212" s="247" t="s">
        <v>1506</v>
      </c>
      <c r="F212" s="248" t="s">
        <v>3669</v>
      </c>
      <c r="G212" s="249">
        <v>1</v>
      </c>
      <c r="H212" s="250" t="s">
        <v>431</v>
      </c>
    </row>
    <row r="213" spans="1:8" s="262" customFormat="1" ht="40.5" customHeight="1">
      <c r="A213" s="247" t="s">
        <v>1507</v>
      </c>
      <c r="B213" s="248" t="s">
        <v>1508</v>
      </c>
      <c r="C213" s="249">
        <v>2</v>
      </c>
      <c r="D213" s="250" t="s">
        <v>431</v>
      </c>
      <c r="E213" s="247" t="s">
        <v>1509</v>
      </c>
      <c r="F213" s="248" t="s">
        <v>1510</v>
      </c>
      <c r="G213" s="249">
        <v>2</v>
      </c>
      <c r="H213" s="250" t="s">
        <v>431</v>
      </c>
    </row>
    <row r="214" spans="1:8" s="262" customFormat="1" ht="40.5" customHeight="1">
      <c r="A214" s="247" t="s">
        <v>1511</v>
      </c>
      <c r="B214" s="248" t="s">
        <v>1512</v>
      </c>
      <c r="C214" s="249">
        <v>6</v>
      </c>
      <c r="D214" s="250">
        <v>66951</v>
      </c>
      <c r="E214" s="247" t="s">
        <v>1513</v>
      </c>
      <c r="F214" s="248" t="s">
        <v>1514</v>
      </c>
      <c r="G214" s="249">
        <v>1</v>
      </c>
      <c r="H214" s="250" t="s">
        <v>431</v>
      </c>
    </row>
    <row r="215" spans="1:8" s="262" customFormat="1" ht="40.5" customHeight="1">
      <c r="A215" s="247" t="s">
        <v>1515</v>
      </c>
      <c r="B215" s="248" t="s">
        <v>1516</v>
      </c>
      <c r="C215" s="249">
        <v>17</v>
      </c>
      <c r="D215" s="250">
        <v>140373</v>
      </c>
      <c r="E215" s="247" t="s">
        <v>1517</v>
      </c>
      <c r="F215" s="248" t="s">
        <v>1518</v>
      </c>
      <c r="G215" s="249">
        <v>10</v>
      </c>
      <c r="H215" s="250">
        <v>106525</v>
      </c>
    </row>
    <row r="216" spans="1:8" s="262" customFormat="1" ht="40.5" customHeight="1">
      <c r="A216" s="247" t="s">
        <v>1519</v>
      </c>
      <c r="B216" s="248" t="s">
        <v>1520</v>
      </c>
      <c r="C216" s="249">
        <v>3</v>
      </c>
      <c r="D216" s="250">
        <v>13703</v>
      </c>
      <c r="E216" s="278"/>
      <c r="F216" s="279"/>
      <c r="G216" s="279"/>
      <c r="H216" s="280"/>
    </row>
    <row r="217" spans="1:8" ht="40.5" customHeight="1">
      <c r="A217" s="247" t="s">
        <v>1521</v>
      </c>
      <c r="B217" s="248" t="s">
        <v>1522</v>
      </c>
      <c r="C217" s="249">
        <v>2</v>
      </c>
      <c r="D217" s="250" t="s">
        <v>431</v>
      </c>
      <c r="E217" s="288"/>
      <c r="F217" s="279"/>
      <c r="G217" s="289"/>
      <c r="H217" s="290"/>
    </row>
    <row r="218" spans="1:8" ht="40.5" customHeight="1">
      <c r="A218" s="247" t="s">
        <v>1523</v>
      </c>
      <c r="B218" s="263" t="s">
        <v>1524</v>
      </c>
      <c r="C218" s="249">
        <v>3</v>
      </c>
      <c r="D218" s="250">
        <v>67893</v>
      </c>
      <c r="E218" s="247"/>
      <c r="F218" s="248"/>
      <c r="G218" s="249"/>
      <c r="H218" s="250"/>
    </row>
    <row r="219" spans="1:8" ht="40.5" customHeight="1">
      <c r="A219" s="264" t="s">
        <v>1525</v>
      </c>
      <c r="B219" s="265" t="s">
        <v>1526</v>
      </c>
      <c r="C219" s="266">
        <v>3</v>
      </c>
      <c r="D219" s="267">
        <v>15347</v>
      </c>
      <c r="E219" s="264"/>
      <c r="F219" s="265"/>
      <c r="G219" s="266"/>
      <c r="H219" s="267"/>
    </row>
    <row r="220" spans="1:8" s="262" customFormat="1" ht="40.5" customHeight="1">
      <c r="A220" s="291"/>
      <c r="B220" s="292"/>
      <c r="C220" s="293"/>
      <c r="D220" s="268"/>
      <c r="E220" s="291"/>
      <c r="F220" s="257"/>
      <c r="G220" s="293"/>
      <c r="H220" s="250"/>
    </row>
    <row r="221" spans="1:8" s="262" customFormat="1" ht="40.5" customHeight="1">
      <c r="A221" s="291"/>
      <c r="B221" s="292"/>
      <c r="C221" s="293"/>
      <c r="D221" s="268"/>
      <c r="E221" s="291"/>
      <c r="F221" s="257"/>
      <c r="G221" s="293"/>
      <c r="H221" s="250"/>
    </row>
    <row r="222" spans="1:8" s="262" customFormat="1" ht="40.5" customHeight="1">
      <c r="A222" s="291"/>
      <c r="B222" s="257"/>
      <c r="C222" s="293"/>
      <c r="D222" s="268"/>
      <c r="E222" s="291"/>
      <c r="F222" s="257"/>
      <c r="G222" s="293"/>
      <c r="H222" s="250"/>
    </row>
    <row r="223" spans="1:8" s="262" customFormat="1" ht="40.5" customHeight="1">
      <c r="A223" s="291"/>
      <c r="B223" s="257"/>
      <c r="C223" s="293"/>
      <c r="D223" s="268"/>
      <c r="E223" s="291"/>
      <c r="F223" s="257"/>
      <c r="G223" s="293"/>
      <c r="H223" s="250"/>
    </row>
    <row r="224" spans="1:8" s="262" customFormat="1" ht="40.5" customHeight="1">
      <c r="A224" s="291"/>
      <c r="B224" s="257"/>
      <c r="C224" s="293"/>
      <c r="D224" s="268"/>
      <c r="E224" s="291"/>
      <c r="F224" s="257"/>
      <c r="G224" s="293"/>
      <c r="H224" s="250"/>
    </row>
    <row r="225" spans="1:8" s="262" customFormat="1" ht="40.5" customHeight="1">
      <c r="A225" s="291"/>
      <c r="B225" s="257"/>
      <c r="C225" s="293"/>
      <c r="D225" s="268"/>
      <c r="E225" s="291"/>
      <c r="F225" s="257"/>
      <c r="G225" s="293"/>
      <c r="H225" s="250"/>
    </row>
    <row r="226" spans="1:8" s="262" customFormat="1" ht="40.5" customHeight="1">
      <c r="A226" s="294"/>
      <c r="B226" s="254"/>
      <c r="C226" s="295"/>
      <c r="D226" s="296"/>
      <c r="E226" s="291"/>
      <c r="F226" s="257"/>
      <c r="G226" s="293"/>
      <c r="H226" s="250"/>
    </row>
    <row r="227" spans="1:8" s="262" customFormat="1" ht="40.5" customHeight="1">
      <c r="A227" s="291"/>
      <c r="B227" s="297"/>
      <c r="C227" s="293"/>
      <c r="D227" s="268"/>
      <c r="E227" s="291"/>
      <c r="F227" s="257"/>
      <c r="G227" s="293"/>
      <c r="H227" s="250"/>
    </row>
    <row r="228" spans="1:8" s="262" customFormat="1" ht="40.5" customHeight="1">
      <c r="A228" s="291"/>
      <c r="B228" s="257"/>
      <c r="C228" s="293"/>
      <c r="D228" s="268"/>
      <c r="E228" s="291"/>
      <c r="F228" s="257"/>
      <c r="G228" s="293"/>
      <c r="H228" s="250"/>
    </row>
    <row r="229" spans="1:8" s="262" customFormat="1" ht="40.5" customHeight="1">
      <c r="A229" s="291"/>
      <c r="B229" s="297"/>
      <c r="C229" s="293"/>
      <c r="D229" s="268"/>
      <c r="E229" s="294"/>
      <c r="F229" s="254"/>
      <c r="G229" s="295"/>
      <c r="H229" s="256"/>
    </row>
    <row r="230" spans="1:8" s="251" customFormat="1" ht="40.5" customHeight="1">
      <c r="A230" s="291"/>
      <c r="B230" s="257"/>
      <c r="C230" s="293"/>
      <c r="D230" s="268"/>
      <c r="E230" s="291"/>
      <c r="F230" s="257"/>
      <c r="G230" s="293"/>
      <c r="H230" s="250"/>
    </row>
    <row r="231" spans="1:8" s="262" customFormat="1" ht="40.5" customHeight="1">
      <c r="A231" s="291"/>
      <c r="B231" s="257"/>
      <c r="C231" s="293"/>
      <c r="D231" s="268"/>
      <c r="E231" s="291"/>
      <c r="F231" s="257"/>
      <c r="G231" s="293"/>
      <c r="H231" s="250"/>
    </row>
    <row r="232" spans="1:8" s="262" customFormat="1" ht="40.5" customHeight="1">
      <c r="A232" s="291"/>
      <c r="B232" s="257"/>
      <c r="C232" s="293"/>
      <c r="D232" s="268"/>
      <c r="E232" s="291"/>
      <c r="F232" s="257"/>
      <c r="G232" s="293"/>
      <c r="H232" s="250"/>
    </row>
    <row r="233" spans="1:8" s="262" customFormat="1" ht="40.5" customHeight="1">
      <c r="A233" s="291"/>
      <c r="B233" s="257"/>
      <c r="C233" s="293"/>
      <c r="D233" s="268"/>
      <c r="E233" s="291"/>
      <c r="F233" s="257"/>
      <c r="G233" s="293"/>
      <c r="H233" s="250"/>
    </row>
    <row r="234" spans="1:8" s="262" customFormat="1" ht="40.5" customHeight="1">
      <c r="A234" s="291"/>
      <c r="B234" s="298"/>
      <c r="C234" s="293"/>
      <c r="D234" s="268"/>
      <c r="E234" s="291"/>
      <c r="F234" s="257"/>
      <c r="G234" s="293"/>
      <c r="H234" s="250"/>
    </row>
    <row r="235" spans="1:8" s="262" customFormat="1" ht="40.5" customHeight="1">
      <c r="A235" s="291"/>
      <c r="B235" s="257"/>
      <c r="C235" s="293"/>
      <c r="D235" s="268"/>
      <c r="E235" s="291"/>
      <c r="F235" s="257"/>
      <c r="G235" s="293"/>
      <c r="H235" s="250"/>
    </row>
    <row r="236" spans="1:8" s="262" customFormat="1" ht="40.5" customHeight="1">
      <c r="A236" s="291"/>
      <c r="B236" s="257"/>
      <c r="C236" s="293"/>
      <c r="D236" s="268"/>
      <c r="E236" s="291"/>
      <c r="F236" s="257"/>
      <c r="G236" s="293"/>
      <c r="H236" s="250"/>
    </row>
    <row r="237" spans="1:8" s="262" customFormat="1" ht="40.5" customHeight="1">
      <c r="A237" s="291"/>
      <c r="B237" s="298"/>
      <c r="C237" s="293"/>
      <c r="D237" s="268"/>
      <c r="E237" s="291"/>
      <c r="F237" s="257"/>
      <c r="G237" s="293"/>
      <c r="H237" s="250"/>
    </row>
    <row r="238" spans="1:8" s="262" customFormat="1" ht="40.5" customHeight="1">
      <c r="A238" s="291"/>
      <c r="B238" s="257"/>
      <c r="C238" s="293"/>
      <c r="D238" s="268"/>
      <c r="E238" s="291"/>
      <c r="F238" s="257"/>
      <c r="G238" s="293"/>
      <c r="H238" s="250"/>
    </row>
    <row r="239" spans="1:8" s="262" customFormat="1" ht="40.5" customHeight="1">
      <c r="A239" s="291"/>
      <c r="B239" s="257"/>
      <c r="C239" s="293"/>
      <c r="D239" s="268"/>
      <c r="E239" s="291"/>
      <c r="F239" s="257"/>
      <c r="G239" s="293"/>
      <c r="H239" s="250"/>
    </row>
    <row r="240" spans="1:8" s="251" customFormat="1" ht="40.5" customHeight="1">
      <c r="A240" s="291"/>
      <c r="B240" s="297"/>
      <c r="C240" s="293"/>
      <c r="D240" s="268"/>
      <c r="E240" s="291"/>
      <c r="F240" s="298"/>
      <c r="G240" s="293"/>
      <c r="H240" s="250"/>
    </row>
    <row r="241" spans="1:8" s="262" customFormat="1" ht="40.5" customHeight="1">
      <c r="A241" s="291"/>
      <c r="B241" s="297"/>
      <c r="C241" s="293"/>
      <c r="D241" s="268"/>
      <c r="E241" s="294"/>
      <c r="F241" s="254"/>
      <c r="G241" s="295"/>
      <c r="H241" s="256"/>
    </row>
    <row r="242" spans="1:8" s="262" customFormat="1" ht="40.5" customHeight="1">
      <c r="A242" s="291"/>
      <c r="B242" s="298"/>
      <c r="C242" s="293"/>
      <c r="D242" s="268"/>
      <c r="E242" s="291"/>
      <c r="F242" s="257"/>
      <c r="G242" s="293"/>
      <c r="H242" s="250"/>
    </row>
    <row r="243" spans="1:8" s="262" customFormat="1" ht="40.5" customHeight="1">
      <c r="A243" s="291"/>
      <c r="B243" s="298"/>
      <c r="C243" s="293"/>
      <c r="D243" s="268"/>
      <c r="E243" s="291"/>
      <c r="F243" s="298"/>
      <c r="G243" s="293"/>
      <c r="H243" s="250"/>
    </row>
    <row r="244" spans="1:8" s="262" customFormat="1" ht="40.5" customHeight="1">
      <c r="A244" s="291"/>
      <c r="B244" s="298"/>
      <c r="C244" s="293"/>
      <c r="D244" s="268"/>
      <c r="E244" s="291"/>
      <c r="F244" s="257"/>
      <c r="G244" s="293"/>
      <c r="H244" s="250"/>
    </row>
    <row r="245" spans="1:8" s="262" customFormat="1" ht="40.5" customHeight="1">
      <c r="A245" s="291"/>
      <c r="B245" s="298"/>
      <c r="C245" s="293"/>
      <c r="D245" s="268"/>
      <c r="E245" s="291"/>
      <c r="F245" s="298"/>
      <c r="G245" s="293"/>
      <c r="H245" s="250"/>
    </row>
    <row r="246" spans="1:8" s="262" customFormat="1" ht="40.5" customHeight="1">
      <c r="A246" s="291"/>
      <c r="B246" s="298"/>
      <c r="C246" s="293"/>
      <c r="D246" s="268"/>
      <c r="E246" s="291"/>
      <c r="F246" s="257"/>
      <c r="G246" s="293"/>
      <c r="H246" s="250"/>
    </row>
    <row r="247" spans="1:8" s="251" customFormat="1" ht="40.5" customHeight="1">
      <c r="A247" s="291"/>
      <c r="B247" s="298"/>
      <c r="C247" s="293"/>
      <c r="D247" s="268"/>
      <c r="E247" s="291"/>
      <c r="F247" s="257"/>
      <c r="G247" s="293"/>
      <c r="H247" s="250"/>
    </row>
    <row r="248" spans="1:8" s="262" customFormat="1" ht="40.5" customHeight="1">
      <c r="A248" s="294"/>
      <c r="B248" s="254"/>
      <c r="C248" s="295"/>
      <c r="D248" s="296"/>
      <c r="E248" s="291"/>
      <c r="F248" s="297"/>
      <c r="G248" s="293"/>
      <c r="H248" s="250"/>
    </row>
    <row r="249" spans="1:8" s="262" customFormat="1" ht="40.5" customHeight="1">
      <c r="A249" s="291"/>
      <c r="B249" s="257"/>
      <c r="C249" s="293"/>
      <c r="D249" s="268"/>
      <c r="E249" s="291"/>
      <c r="F249" s="297"/>
      <c r="G249" s="293"/>
      <c r="H249" s="250"/>
    </row>
    <row r="250" spans="1:8" s="262" customFormat="1" ht="40.5" customHeight="1">
      <c r="A250" s="291"/>
      <c r="B250" s="257"/>
      <c r="C250" s="293"/>
      <c r="D250" s="268"/>
      <c r="E250" s="291"/>
      <c r="F250" s="298"/>
      <c r="G250" s="293"/>
      <c r="H250" s="250"/>
    </row>
    <row r="251" spans="1:8" s="262" customFormat="1" ht="40.5" customHeight="1">
      <c r="A251" s="291"/>
      <c r="B251" s="257"/>
      <c r="C251" s="293"/>
      <c r="D251" s="268"/>
      <c r="E251" s="291"/>
      <c r="F251" s="298"/>
      <c r="G251" s="293"/>
      <c r="H251" s="250"/>
    </row>
    <row r="252" spans="1:8" s="262" customFormat="1" ht="40.5" customHeight="1">
      <c r="A252" s="291"/>
      <c r="B252" s="298"/>
      <c r="C252" s="293"/>
      <c r="D252" s="268"/>
      <c r="E252" s="291"/>
      <c r="F252" s="298"/>
      <c r="G252" s="293"/>
      <c r="H252" s="250"/>
    </row>
    <row r="253" spans="1:8" ht="40.5" customHeight="1">
      <c r="A253" s="291"/>
      <c r="B253" s="298"/>
      <c r="C253" s="293"/>
      <c r="D253" s="268"/>
      <c r="E253" s="291"/>
      <c r="F253" s="298"/>
      <c r="G253" s="293"/>
      <c r="H253" s="250"/>
    </row>
    <row r="254" spans="1:8" ht="40.5" customHeight="1">
      <c r="A254" s="299"/>
      <c r="B254" s="270"/>
      <c r="C254" s="300"/>
      <c r="D254" s="301"/>
      <c r="E254" s="299"/>
      <c r="F254" s="302"/>
      <c r="G254" s="300"/>
      <c r="H254" s="267"/>
    </row>
    <row r="255" ht="40.5" customHeight="1"/>
    <row r="256" ht="40.5" customHeight="1"/>
    <row r="257" ht="40.5" customHeight="1"/>
    <row r="258" ht="40.5" customHeight="1"/>
    <row r="259" ht="40.5" customHeight="1"/>
    <row r="260" ht="40.5" customHeight="1"/>
    <row r="261" ht="40.5" customHeight="1"/>
    <row r="262" ht="40.5" customHeight="1"/>
    <row r="263" ht="40.5" customHeight="1"/>
    <row r="264" ht="40.5" customHeight="1"/>
    <row r="265" ht="40.5" customHeight="1"/>
    <row r="266" ht="40.5" customHeight="1"/>
    <row r="267" ht="40.5" customHeight="1"/>
    <row r="268" ht="40.5" customHeight="1"/>
    <row r="269" ht="40.5" customHeight="1"/>
    <row r="270" ht="40.5" customHeight="1"/>
    <row r="271" ht="40.5" customHeight="1"/>
    <row r="272" ht="40.5" customHeight="1"/>
    <row r="273" ht="40.5" customHeight="1"/>
    <row r="274" ht="40.5" customHeight="1"/>
    <row r="275" ht="40.5" customHeight="1"/>
    <row r="276" ht="40.5" customHeight="1"/>
    <row r="277" ht="40.5" customHeight="1"/>
    <row r="278" ht="40.5" customHeight="1"/>
    <row r="279" ht="40.5" customHeight="1"/>
    <row r="280" ht="40.5" customHeight="1"/>
    <row r="281" ht="40.5" customHeight="1"/>
    <row r="282" ht="40.5" customHeight="1"/>
    <row r="283" ht="40.5" customHeight="1"/>
    <row r="284" ht="40.5" customHeight="1"/>
    <row r="285" ht="40.5" customHeight="1"/>
    <row r="286" ht="40.5" customHeight="1"/>
    <row r="287" ht="40.5" customHeight="1"/>
    <row r="288" ht="40.5" customHeight="1"/>
    <row r="289" ht="40.5" customHeight="1"/>
    <row r="290" ht="40.5" customHeight="1"/>
    <row r="291" ht="40.5" customHeight="1"/>
    <row r="292" ht="40.5" customHeight="1"/>
    <row r="293" ht="40.5" customHeight="1"/>
    <row r="294" ht="40.5" customHeight="1"/>
    <row r="295" ht="40.5" customHeight="1"/>
    <row r="296" ht="40.5" customHeight="1"/>
    <row r="297" ht="40.5" customHeight="1"/>
    <row r="298" ht="40.5" customHeight="1"/>
    <row r="299" ht="40.5" customHeight="1"/>
    <row r="300" ht="40.5" customHeight="1"/>
    <row r="301" ht="40.5" customHeight="1"/>
    <row r="302" ht="40.5" customHeight="1"/>
    <row r="303" ht="40.5" customHeight="1"/>
    <row r="304" ht="40.5" customHeight="1"/>
    <row r="305" ht="40.5" customHeight="1"/>
    <row r="306" ht="40.5" customHeight="1"/>
    <row r="307" ht="40.5" customHeight="1"/>
    <row r="308" ht="40.5" customHeight="1"/>
    <row r="309" ht="40.5" customHeight="1"/>
    <row r="310" ht="40.5" customHeight="1"/>
    <row r="311" ht="40.5" customHeight="1"/>
    <row r="312" ht="40.5" customHeight="1"/>
    <row r="313" ht="40.5" customHeight="1"/>
    <row r="314" ht="40.5" customHeight="1"/>
    <row r="315" ht="40.5" customHeight="1"/>
    <row r="316" ht="40.5" customHeight="1"/>
    <row r="317" ht="40.5" customHeight="1"/>
    <row r="318" ht="40.5" customHeight="1"/>
    <row r="319" ht="40.5" customHeight="1"/>
    <row r="320" ht="40.5" customHeight="1"/>
    <row r="321" ht="40.5" customHeight="1"/>
    <row r="322" ht="40.5" customHeight="1"/>
    <row r="323" ht="40.5" customHeight="1"/>
    <row r="324" ht="40.5" customHeight="1"/>
    <row r="325" ht="40.5" customHeight="1"/>
    <row r="326" ht="40.5" customHeight="1"/>
    <row r="327" ht="40.5" customHeight="1"/>
    <row r="328" ht="40.5" customHeight="1"/>
    <row r="329" ht="40.5" customHeight="1"/>
    <row r="330" ht="40.5" customHeight="1"/>
    <row r="331" ht="40.5" customHeight="1"/>
    <row r="332" ht="40.5" customHeight="1"/>
    <row r="333" ht="40.5" customHeight="1"/>
    <row r="334" ht="40.5" customHeight="1"/>
    <row r="335" ht="40.5" customHeight="1"/>
    <row r="336" ht="40.5" customHeight="1"/>
    <row r="337" ht="40.5" customHeight="1"/>
    <row r="338" ht="40.5" customHeight="1"/>
    <row r="339" ht="40.5" customHeight="1"/>
    <row r="340" ht="40.5" customHeight="1"/>
    <row r="341" ht="40.5" customHeight="1"/>
    <row r="342" ht="40.5" customHeight="1"/>
    <row r="343" ht="40.5" customHeight="1"/>
    <row r="344" ht="40.5" customHeight="1"/>
    <row r="345" ht="40.5" customHeight="1"/>
    <row r="346" ht="40.5" customHeight="1"/>
    <row r="347" ht="40.5" customHeight="1"/>
    <row r="348" ht="40.5" customHeight="1"/>
    <row r="349" ht="40.5" customHeight="1"/>
    <row r="350" ht="40.5" customHeight="1"/>
    <row r="351" ht="40.5" customHeight="1"/>
    <row r="352" ht="40.5" customHeight="1"/>
    <row r="353" ht="40.5" customHeight="1"/>
    <row r="354" ht="40.5" customHeight="1"/>
    <row r="355" ht="40.5" customHeight="1"/>
    <row r="356" ht="40.5" customHeight="1"/>
    <row r="357" ht="40.5" customHeight="1"/>
    <row r="358" ht="40.5" customHeight="1"/>
    <row r="359" ht="40.5" customHeight="1"/>
    <row r="360" ht="40.5" customHeight="1"/>
    <row r="361" ht="40.5" customHeight="1"/>
    <row r="362" ht="40.5" customHeight="1"/>
    <row r="363" ht="40.5" customHeight="1"/>
    <row r="364" ht="40.5" customHeight="1"/>
    <row r="365" ht="40.5" customHeight="1"/>
    <row r="366" ht="40.5" customHeight="1"/>
    <row r="367" ht="40.5" customHeight="1"/>
    <row r="368" ht="40.5" customHeight="1"/>
    <row r="369" ht="40.5" customHeight="1"/>
    <row r="370" ht="40.5" customHeight="1"/>
    <row r="371" ht="40.5" customHeight="1"/>
    <row r="372" ht="40.5" customHeight="1"/>
    <row r="373" ht="40.5" customHeight="1"/>
    <row r="374" ht="40.5" customHeight="1"/>
    <row r="375" ht="40.5" customHeight="1"/>
    <row r="376" ht="40.5" customHeight="1"/>
    <row r="377" ht="40.5" customHeight="1"/>
    <row r="378" ht="40.5" customHeight="1"/>
    <row r="379" ht="40.5" customHeight="1"/>
    <row r="380" ht="40.5" customHeight="1"/>
    <row r="381" ht="40.5" customHeight="1"/>
    <row r="382" ht="40.5" customHeight="1"/>
    <row r="383" ht="40.5" customHeight="1"/>
    <row r="384" ht="40.5" customHeight="1"/>
    <row r="385" ht="40.5" customHeight="1"/>
    <row r="386" ht="40.5" customHeight="1"/>
    <row r="387" ht="40.5" customHeight="1"/>
    <row r="388" ht="40.5" customHeight="1"/>
    <row r="389" ht="40.5" customHeight="1"/>
    <row r="390" ht="40.5" customHeight="1"/>
    <row r="391" ht="40.5" customHeight="1"/>
    <row r="392" ht="40.5" customHeight="1"/>
    <row r="393" ht="40.5" customHeight="1"/>
    <row r="394" ht="40.5" customHeight="1"/>
    <row r="395" ht="40.5" customHeight="1"/>
    <row r="396" ht="40.5" customHeight="1"/>
    <row r="397" ht="40.5" customHeight="1"/>
    <row r="398" ht="40.5" customHeight="1"/>
    <row r="399" ht="40.5" customHeight="1"/>
    <row r="400" ht="40.5" customHeight="1"/>
    <row r="401" ht="40.5" customHeight="1"/>
    <row r="402" ht="40.5" customHeight="1"/>
    <row r="403" ht="40.5" customHeight="1"/>
    <row r="404" ht="40.5" customHeight="1"/>
    <row r="405" ht="40.5" customHeight="1"/>
    <row r="406" ht="40.5" customHeight="1"/>
    <row r="407" ht="40.5" customHeight="1"/>
    <row r="408" ht="40.5" customHeight="1"/>
    <row r="409" ht="40.5" customHeight="1"/>
    <row r="410" ht="40.5" customHeight="1"/>
    <row r="411" ht="40.5" customHeight="1"/>
    <row r="412" ht="40.5" customHeight="1"/>
    <row r="413" ht="40.5" customHeight="1"/>
    <row r="414" ht="40.5" customHeight="1"/>
    <row r="415" ht="40.5" customHeight="1"/>
    <row r="416" ht="40.5" customHeight="1"/>
    <row r="417" ht="40.5" customHeight="1"/>
    <row r="418" ht="40.5" customHeight="1"/>
    <row r="419" ht="40.5" customHeight="1"/>
    <row r="420" ht="40.5" customHeight="1"/>
    <row r="421" ht="40.5" customHeight="1"/>
    <row r="422" ht="40.5" customHeight="1"/>
    <row r="423" ht="40.5" customHeight="1"/>
    <row r="424" ht="40.5" customHeight="1"/>
    <row r="425" ht="40.5" customHeight="1"/>
    <row r="426" ht="40.5" customHeight="1"/>
    <row r="427" ht="40.5" customHeight="1"/>
    <row r="428" ht="40.5" customHeight="1"/>
    <row r="429" ht="40.5" customHeight="1"/>
    <row r="430" ht="40.5" customHeight="1"/>
    <row r="431" ht="40.5" customHeight="1"/>
    <row r="432" ht="40.5" customHeight="1"/>
    <row r="433" ht="40.5" customHeight="1"/>
    <row r="434" ht="40.5" customHeight="1"/>
    <row r="435" ht="40.5" customHeight="1"/>
    <row r="436" ht="40.5" customHeight="1"/>
    <row r="437" ht="40.5" customHeight="1"/>
    <row r="438" ht="40.5" customHeight="1"/>
    <row r="439" ht="40.5" customHeight="1"/>
    <row r="440" ht="40.5" customHeight="1"/>
    <row r="441" ht="40.5" customHeight="1"/>
    <row r="442" ht="40.5" customHeight="1"/>
    <row r="443" ht="40.5" customHeight="1"/>
    <row r="444" ht="40.5" customHeight="1"/>
    <row r="445" ht="40.5" customHeight="1"/>
    <row r="446" ht="40.5" customHeight="1"/>
    <row r="447" ht="40.5" customHeight="1"/>
    <row r="448" ht="40.5" customHeight="1"/>
    <row r="449" ht="40.5" customHeight="1"/>
    <row r="450" ht="40.5" customHeight="1"/>
    <row r="451" ht="40.5" customHeight="1"/>
    <row r="452" ht="40.5" customHeight="1"/>
    <row r="453" ht="40.5" customHeight="1"/>
    <row r="454" ht="40.5" customHeight="1"/>
    <row r="455" ht="40.5" customHeight="1"/>
    <row r="456" ht="40.5" customHeight="1"/>
    <row r="457" ht="40.5" customHeight="1"/>
    <row r="458" ht="40.5" customHeight="1"/>
    <row r="459" ht="40.5" customHeight="1"/>
    <row r="460" ht="40.5" customHeight="1"/>
    <row r="461" ht="40.5" customHeight="1"/>
    <row r="462" ht="40.5" customHeight="1"/>
    <row r="463" ht="40.5" customHeight="1"/>
    <row r="464" ht="40.5" customHeight="1"/>
    <row r="465" ht="40.5" customHeight="1"/>
    <row r="466" ht="40.5" customHeight="1"/>
    <row r="467" ht="40.5" customHeight="1"/>
    <row r="468" ht="40.5" customHeight="1"/>
    <row r="469" ht="40.5" customHeight="1"/>
    <row r="470" ht="40.5" customHeight="1"/>
    <row r="471" ht="40.5" customHeight="1"/>
    <row r="472" ht="40.5" customHeight="1"/>
    <row r="473" ht="40.5" customHeight="1"/>
    <row r="474" ht="40.5" customHeight="1"/>
    <row r="475" ht="40.5" customHeight="1"/>
    <row r="476" ht="40.5" customHeight="1"/>
    <row r="477" ht="40.5" customHeight="1"/>
    <row r="478" ht="40.5" customHeight="1"/>
    <row r="479" ht="40.5" customHeight="1"/>
    <row r="480" ht="40.5" customHeight="1"/>
    <row r="481" ht="40.5" customHeight="1"/>
    <row r="482" ht="40.5" customHeight="1"/>
    <row r="483" ht="40.5" customHeight="1"/>
    <row r="484" ht="40.5" customHeight="1"/>
    <row r="485" ht="40.5" customHeight="1"/>
    <row r="486" ht="40.5" customHeight="1"/>
    <row r="487" ht="40.5" customHeight="1"/>
    <row r="488" ht="40.5" customHeight="1"/>
    <row r="489" ht="40.5" customHeight="1"/>
    <row r="490" ht="40.5" customHeight="1"/>
    <row r="491" ht="40.5" customHeight="1"/>
    <row r="492" ht="40.5" customHeight="1"/>
    <row r="493" ht="40.5" customHeight="1"/>
    <row r="494" ht="40.5" customHeight="1"/>
    <row r="495" ht="40.5" customHeight="1"/>
    <row r="496" ht="40.5" customHeight="1"/>
    <row r="497" ht="40.5" customHeight="1"/>
    <row r="498" ht="40.5" customHeight="1"/>
    <row r="499" ht="40.5" customHeight="1"/>
    <row r="500" ht="40.5" customHeight="1"/>
    <row r="501" ht="40.5" customHeight="1"/>
    <row r="502" ht="40.5" customHeight="1"/>
    <row r="503" ht="40.5" customHeight="1"/>
    <row r="504" ht="40.5" customHeight="1"/>
    <row r="505" ht="40.5" customHeight="1"/>
    <row r="506" ht="40.5" customHeight="1"/>
    <row r="507" ht="40.5" customHeight="1"/>
    <row r="508" ht="40.5" customHeight="1"/>
    <row r="509" ht="40.5" customHeight="1"/>
    <row r="510" ht="40.5" customHeight="1"/>
    <row r="511" ht="40.5" customHeight="1"/>
    <row r="512" ht="40.5" customHeight="1"/>
    <row r="513" ht="40.5" customHeight="1"/>
    <row r="514" ht="40.5" customHeight="1"/>
    <row r="515" ht="40.5" customHeight="1"/>
    <row r="516" ht="40.5" customHeight="1"/>
    <row r="517" ht="40.5" customHeight="1"/>
    <row r="518" ht="40.5" customHeight="1"/>
    <row r="519" ht="40.5" customHeight="1"/>
    <row r="520" ht="40.5" customHeight="1"/>
    <row r="521" ht="40.5" customHeight="1"/>
    <row r="522" ht="40.5" customHeight="1"/>
    <row r="523" ht="40.5" customHeight="1"/>
    <row r="524" ht="40.5" customHeight="1"/>
    <row r="525" ht="40.5" customHeight="1"/>
    <row r="526" ht="40.5" customHeight="1"/>
    <row r="527" ht="40.5" customHeight="1"/>
    <row r="528" ht="40.5" customHeight="1"/>
    <row r="529" ht="40.5" customHeight="1"/>
    <row r="530" ht="40.5" customHeight="1"/>
    <row r="531" ht="40.5" customHeight="1"/>
    <row r="532" ht="40.5" customHeight="1"/>
    <row r="533" ht="40.5" customHeight="1"/>
    <row r="534" ht="40.5" customHeight="1"/>
    <row r="535" ht="40.5" customHeight="1"/>
    <row r="536" ht="40.5" customHeight="1"/>
    <row r="537" ht="40.5" customHeight="1"/>
    <row r="538" ht="40.5" customHeight="1"/>
    <row r="539" ht="40.5" customHeight="1"/>
    <row r="540" ht="40.5" customHeight="1"/>
    <row r="541" ht="40.5" customHeight="1"/>
    <row r="542" ht="40.5" customHeight="1"/>
    <row r="543" ht="40.5" customHeight="1"/>
    <row r="544" ht="40.5" customHeight="1"/>
    <row r="545" ht="40.5" customHeight="1"/>
    <row r="546" ht="40.5" customHeight="1"/>
    <row r="547" ht="40.5" customHeight="1"/>
    <row r="548" ht="40.5" customHeight="1"/>
    <row r="549" ht="40.5" customHeight="1"/>
    <row r="550" ht="40.5" customHeight="1"/>
    <row r="551" ht="40.5" customHeight="1"/>
    <row r="552" ht="40.5" customHeight="1"/>
    <row r="553" ht="40.5" customHeight="1"/>
    <row r="554" ht="40.5" customHeight="1"/>
    <row r="555" ht="40.5" customHeight="1"/>
    <row r="556" ht="40.5" customHeight="1"/>
    <row r="557" ht="40.5" customHeight="1"/>
    <row r="558" ht="40.5" customHeight="1"/>
    <row r="559" ht="40.5" customHeight="1"/>
    <row r="560" ht="40.5" customHeight="1"/>
    <row r="561" ht="40.5" customHeight="1"/>
    <row r="562" ht="40.5" customHeight="1"/>
    <row r="563" ht="40.5" customHeight="1"/>
    <row r="564" ht="40.5" customHeight="1"/>
    <row r="565" ht="40.5" customHeight="1"/>
    <row r="566" ht="40.5" customHeight="1"/>
    <row r="567" ht="40.5" customHeight="1"/>
    <row r="568" ht="40.5" customHeight="1"/>
    <row r="569" ht="40.5" customHeight="1"/>
  </sheetData>
  <mergeCells count="9">
    <mergeCell ref="E2:H2"/>
    <mergeCell ref="E4:E5"/>
    <mergeCell ref="F4:F5"/>
    <mergeCell ref="G4:H4"/>
    <mergeCell ref="A1:D1"/>
    <mergeCell ref="A2:D2"/>
    <mergeCell ref="A4:A5"/>
    <mergeCell ref="B4:B5"/>
    <mergeCell ref="C4:D4"/>
  </mergeCells>
  <printOptions/>
  <pageMargins left="0.6692913385826772" right="0.6692913385826772" top="0.6299212598425197" bottom="0.7874015748031497" header="0.5118110236220472" footer="0.5118110236220472"/>
  <pageSetup horizontalDpi="600" verticalDpi="600" orientation="portrait" paperSize="9" scale="52" r:id="rId1"/>
  <rowBreaks count="6" manualBreakCount="6">
    <brk id="39" max="7" man="1"/>
    <brk id="75" max="7" man="1"/>
    <brk id="111" max="7" man="1"/>
    <brk id="147" max="7" man="1"/>
    <brk id="183" max="7" man="1"/>
    <brk id="2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2010-04-02T09:56:34Z</cp:lastPrinted>
  <dcterms:created xsi:type="dcterms:W3CDTF">2010-03-18T06:53:17Z</dcterms:created>
  <dcterms:modified xsi:type="dcterms:W3CDTF">2010-04-22T06:55:19Z</dcterms:modified>
  <cp:category/>
  <cp:version/>
  <cp:contentType/>
  <cp:contentStatus/>
</cp:coreProperties>
</file>