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4550" windowHeight="8055" tabRatio="798" activeTab="0"/>
  </bookViews>
  <sheets>
    <sheet name="表紙" sheetId="1" r:id="rId1"/>
    <sheet name="利用上の注意" sheetId="2" r:id="rId2"/>
    <sheet name="-1-" sheetId="3" r:id="rId3"/>
    <sheet name="-2-" sheetId="4" r:id="rId4"/>
    <sheet name="-3-" sheetId="5" r:id="rId5"/>
    <sheet name="-4-" sheetId="6" r:id="rId6"/>
    <sheet name="-5-" sheetId="7" r:id="rId7"/>
    <sheet name="-6-" sheetId="8" r:id="rId8"/>
    <sheet name="-7-" sheetId="9" r:id="rId9"/>
    <sheet name="-8-" sheetId="10" r:id="rId10"/>
    <sheet name="-9-" sheetId="11" r:id="rId11"/>
    <sheet name="-10-" sheetId="12" r:id="rId12"/>
    <sheet name="-11-" sheetId="13" r:id="rId13"/>
    <sheet name="-12-" sheetId="14" r:id="rId14"/>
    <sheet name="-13-" sheetId="15" r:id="rId15"/>
    <sheet name="裏表紙" sheetId="16" r:id="rId16"/>
  </sheets>
  <definedNames>
    <definedName name="_xlnm.Print_Area" localSheetId="2">'-1-'!$A$1:$J$44</definedName>
    <definedName name="_xlnm.Print_Area" localSheetId="11">'-10-'!$A$1:$F$49</definedName>
    <definedName name="_xlnm.Print_Area" localSheetId="12">'-11-'!$A$1:$F$49</definedName>
    <definedName name="_xlnm.Print_Area" localSheetId="13">'-12-'!$A$1:$H$49</definedName>
    <definedName name="_xlnm.Print_Area" localSheetId="14">'-13-'!$A$1:$H$50</definedName>
    <definedName name="_xlnm.Print_Area" localSheetId="3">'-2-'!$A$1:$J$47</definedName>
    <definedName name="_xlnm.Print_Area" localSheetId="4">'-3-'!$A$1:$J$47</definedName>
    <definedName name="_xlnm.Print_Area" localSheetId="5">'-4-'!$A$1:$J$17</definedName>
    <definedName name="_xlnm.Print_Area" localSheetId="6">'-5-'!$A$1:$L$38</definedName>
    <definedName name="_xlnm.Print_Area" localSheetId="7">'-6-'!$A$1:$M$37</definedName>
    <definedName name="_xlnm.Print_Area" localSheetId="8">'-7-'!$A$1:$P$36</definedName>
    <definedName name="_xlnm.Print_Area" localSheetId="9">'-8-'!$A$1:$K$37</definedName>
    <definedName name="_xlnm.Print_Area" localSheetId="10">'-9-'!$A$1:$Q$38</definedName>
    <definedName name="_xlnm.Print_Area" localSheetId="0">'表紙'!$A$1:$J$54</definedName>
    <definedName name="_xlnm.Print_Area" localSheetId="1">'利用上の注意'!$B$1:$K$53</definedName>
  </definedNames>
  <calcPr fullCalcOnLoad="1"/>
</workbook>
</file>

<file path=xl/sharedStrings.xml><?xml version="1.0" encoding="utf-8"?>
<sst xmlns="http://schemas.openxmlformats.org/spreadsheetml/2006/main" count="1082" uniqueCount="194">
  <si>
    <t>栃木県企画部統計課内</t>
  </si>
  <si>
    <t>　　　　４</t>
  </si>
  <si>
    <t>栃木県の賃金、労働時間及び雇用の動き</t>
  </si>
  <si>
    <t>－毎月勤労統計調査地方調査結果－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</si>
  <si>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外
労働時間</t>
    </r>
  </si>
  <si>
    <t xml:space="preserve">統 計 資 料 室 </t>
  </si>
  <si>
    <t>TEL028-623-2255</t>
  </si>
  <si>
    <t>　　　　　項　　目
　年　　月</t>
  </si>
  <si>
    <t>　　※この資料は栃木県のホームページにも掲載し</t>
  </si>
  <si>
    <t>(平成12年平均＝100)</t>
  </si>
  <si>
    <t>(うち事業所規模30人以上)</t>
  </si>
  <si>
    <t>（注）実質賃金指数＝名目賃金指数／栃木県消費者物価指数（持家の帰属家賃を除く総合）×100</t>
  </si>
  <si>
    <t>　　◎係員が資料及びデータの相談に応じます。</t>
  </si>
  <si>
    <t>(事業所規模５人以上)</t>
  </si>
  <si>
    <t>調　査　産　業　計</t>
  </si>
  <si>
    <t>製　　造　　業</t>
  </si>
  <si>
    <t>　　ております。</t>
  </si>
  <si>
    <t>編集　栃木県企画部統計課</t>
  </si>
  <si>
    <t>発行　栃木県</t>
  </si>
  <si>
    <t>〒３２０－８５０１</t>
  </si>
  <si>
    <t>宇都宮市塙田１－１－２０</t>
  </si>
  <si>
    <t>http://www.pref.tochigi.jp/toukei/</t>
  </si>
  <si>
    <t>　　13</t>
  </si>
  <si>
    <t>総　　実
労働時間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</si>
  <si>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内
労働時間</t>
    </r>
  </si>
  <si>
    <t>建設業</t>
  </si>
  <si>
    <t>製造業</t>
  </si>
  <si>
    <t>現金給与
総　　額</t>
  </si>
  <si>
    <t>きまって
支給する
給　　与</t>
  </si>
  <si>
    <t>不動産業</t>
  </si>
  <si>
    <t>　　14</t>
  </si>
  <si>
    <t>お気軽に御利用ください。</t>
  </si>
  <si>
    <t>プランニングに！　　　県政理解に！</t>
  </si>
  <si>
    <t>　　　　５</t>
  </si>
  <si>
    <t>　　　　６</t>
  </si>
  <si>
    <t>　　　　９</t>
  </si>
  <si>
    <t>　　　　10</t>
  </si>
  <si>
    <t>　　　　11</t>
  </si>
  <si>
    <t>　　15</t>
  </si>
  <si>
    <t>TEL 028-623-2246（人口労働統計担当）</t>
  </si>
  <si>
    <t>FAX 028-623-2247</t>
  </si>
  <si>
    <t>　　　　　項　　目
　年　　月</t>
  </si>
  <si>
    <t>　　　　３</t>
  </si>
  <si>
    <t>平成12年平均</t>
  </si>
  <si>
    <t>　　16</t>
  </si>
  <si>
    <t>調　査　産　業　計</t>
  </si>
  <si>
    <t>製　　造　　業</t>
  </si>
  <si>
    <t>平成12年平均</t>
  </si>
  <si>
    <t>　　13</t>
  </si>
  <si>
    <t>　　14</t>
  </si>
  <si>
    <t>　　15</t>
  </si>
  <si>
    <t>　　16</t>
  </si>
  <si>
    <t>常用雇用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指　　数</t>
  </si>
  <si>
    <t>入職率</t>
  </si>
  <si>
    <t>離職率</t>
  </si>
  <si>
    <t>（注）労働異動率における年平均については、累計値を使用している。</t>
  </si>
  <si>
    <t>（注）常用雇用指数については比を、労働異動率については差を使用している。</t>
  </si>
  <si>
    <t>％</t>
  </si>
  <si>
    <t>第７表　名目賃金指数</t>
  </si>
  <si>
    <t>第８表　実質賃金指数</t>
  </si>
  <si>
    <t>第９表　労働時間指数</t>
  </si>
  <si>
    <t>第１０表　常用雇用指数及び労働異動率</t>
  </si>
  <si>
    <t>　　　　項　　目
産　　業</t>
  </si>
  <si>
    <t>調査産業計</t>
  </si>
  <si>
    <t>鉱業</t>
  </si>
  <si>
    <t>×</t>
  </si>
  <si>
    <t>情報通信業</t>
  </si>
  <si>
    <t>金融・保険業</t>
  </si>
  <si>
    <t>飲食店，宿泊業</t>
  </si>
  <si>
    <t>医療，福祉</t>
  </si>
  <si>
    <t>教育，学習支援業</t>
  </si>
  <si>
    <t>複合サービス事業</t>
  </si>
  <si>
    <t>　　　　項　　目
産　　業</t>
  </si>
  <si>
    <t>運輸業</t>
  </si>
  <si>
    <t>卸売・小売業</t>
  </si>
  <si>
    <t>第３表　常用労働者数及びパートタイム労働者比率</t>
  </si>
  <si>
    <t>前月末推計労働者数</t>
  </si>
  <si>
    <t>本月中の増加推計労働者数</t>
  </si>
  <si>
    <t>本月中の減少推計労働者数</t>
  </si>
  <si>
    <t>本月末推計労働者数</t>
  </si>
  <si>
    <t>パートタイム労働者比率</t>
  </si>
  <si>
    <t>計</t>
  </si>
  <si>
    <t>男</t>
  </si>
  <si>
    <t>女</t>
  </si>
  <si>
    <t>(事業所規模5人以上)</t>
  </si>
  <si>
    <t>人</t>
  </si>
  <si>
    <t>％</t>
  </si>
  <si>
    <t>一　　　般　　　労　　　働　　　者</t>
  </si>
  <si>
    <t>パ　ー　ト　タ　イ　ム　労　働　者</t>
  </si>
  <si>
    <t>現金給与</t>
  </si>
  <si>
    <t>きまって支</t>
  </si>
  <si>
    <t>所 定 内</t>
  </si>
  <si>
    <t>超過労働</t>
  </si>
  <si>
    <t>特別に支払</t>
  </si>
  <si>
    <t>総　　　額</t>
  </si>
  <si>
    <t>給する給与</t>
  </si>
  <si>
    <t>給　 　与</t>
  </si>
  <si>
    <t>給　　　与</t>
  </si>
  <si>
    <t>われた給与</t>
  </si>
  <si>
    <t>総　　額</t>
  </si>
  <si>
    <t>給　　 与</t>
  </si>
  <si>
    <t>給　　与</t>
  </si>
  <si>
    <t>(事業所規模５人以上)</t>
  </si>
  <si>
    <t>第５表　出勤日数及び就業形態別労働者１人平均の労働時間</t>
  </si>
  <si>
    <t>第６表　就業形態別雇用の動き</t>
  </si>
  <si>
    <t>パートタイム労働者</t>
  </si>
  <si>
    <t>一般労働者</t>
  </si>
  <si>
    <t>パートタイム労働者</t>
  </si>
  <si>
    <t>出　勤</t>
  </si>
  <si>
    <t>総　　実</t>
  </si>
  <si>
    <t>所 定 内</t>
  </si>
  <si>
    <t>所 定 外</t>
  </si>
  <si>
    <t>所 定 外</t>
  </si>
  <si>
    <t>日　数</t>
  </si>
  <si>
    <t>労働時間</t>
  </si>
  <si>
    <t>労働者数</t>
  </si>
  <si>
    <t>％</t>
  </si>
  <si>
    <t>-</t>
  </si>
  <si>
    <t>第１表　常用労働者１人平均の月間現金給与額</t>
  </si>
  <si>
    <t>現　 金　 給　 与　 総　 額</t>
  </si>
  <si>
    <t>きまって支給する給与</t>
  </si>
  <si>
    <t>特別に支払われた給与</t>
  </si>
  <si>
    <t>所定内</t>
  </si>
  <si>
    <t>超過労働</t>
  </si>
  <si>
    <t>計</t>
  </si>
  <si>
    <t>男</t>
  </si>
  <si>
    <t>女</t>
  </si>
  <si>
    <t>給　与</t>
  </si>
  <si>
    <t>円</t>
  </si>
  <si>
    <t>電気・ガス業</t>
  </si>
  <si>
    <t>運輸業</t>
  </si>
  <si>
    <t>卸売・小売業</t>
  </si>
  <si>
    <t>サービス業</t>
  </si>
  <si>
    <t>(うち事業所規模30人以上)</t>
  </si>
  <si>
    <t>電気・ガス業</t>
  </si>
  <si>
    <t>第２表　常用労働者１人平均の出勤日数及び月間労働時間</t>
  </si>
  <si>
    <t>出　　　勤　　　日　　　数</t>
  </si>
  <si>
    <t>総　実　労　働　時　間</t>
  </si>
  <si>
    <t>所　定　内　労　働　時　間</t>
  </si>
  <si>
    <t>所　定　外　労　働　時　間</t>
  </si>
  <si>
    <t>日</t>
  </si>
  <si>
    <t>時間</t>
  </si>
  <si>
    <t>電気・ガス業</t>
  </si>
  <si>
    <t>　　　　　　　　項　　目
産　　業</t>
  </si>
  <si>
    <t>電気・ガス業</t>
  </si>
  <si>
    <t>第４表　就業形態別労働者１人平均の月間現金給与額</t>
  </si>
  <si>
    <t>　　　　　　　　項　　目
産　　業</t>
  </si>
  <si>
    <t>　　　　　　　項　　目
産　　業</t>
  </si>
  <si>
    <t>一般労働者</t>
  </si>
  <si>
    <t>本月末推計</t>
  </si>
  <si>
    <t>本月末推計</t>
  </si>
  <si>
    <t>人</t>
  </si>
  <si>
    <t>×</t>
  </si>
  <si>
    <t>×</t>
  </si>
  <si>
    <t>(平成12年平均＝100)</t>
  </si>
  <si>
    <t>　　　　12</t>
  </si>
  <si>
    <t>平成17年１月</t>
  </si>
  <si>
    <t>　　　　２</t>
  </si>
  <si>
    <t>×</t>
  </si>
  <si>
    <t>×</t>
  </si>
  <si>
    <t>　　　　７</t>
  </si>
  <si>
    <t>　　　　８</t>
  </si>
  <si>
    <t>平成１８年２月発行</t>
  </si>
  <si>
    <t>　　　　12</t>
  </si>
  <si>
    <t>（平成17年平均）</t>
  </si>
  <si>
    <t>※　　　　　　　　　　　　　　　　　　　　　　　　　　　　　　　　　　　　　　　　　　　入職率</t>
  </si>
  <si>
    <t>※　　　　　　　　　　　　　　　　　　　　　　　離職率</t>
  </si>
  <si>
    <t>※　入職率・離職率は年間累計値である。</t>
  </si>
  <si>
    <t>　　17</t>
  </si>
  <si>
    <t>前　年　比</t>
  </si>
  <si>
    <t>　　17</t>
  </si>
  <si>
    <t>前　年　比・差</t>
  </si>
  <si>
    <t>　栃木県の賃金、労働時間及び雇用の動き</t>
  </si>
  <si>
    <t xml:space="preserve"> ─毎月勤労統計調査地方調査結果─</t>
  </si>
  <si>
    <t>　平成１７年平均</t>
  </si>
  <si>
    <t>栃　木　県</t>
  </si>
  <si>
    <t>平成12年</t>
  </si>
  <si>
    <t>平成13年</t>
  </si>
  <si>
    <t>平成14年</t>
  </si>
  <si>
    <t>平成15年</t>
  </si>
  <si>
    <t>平成16年</t>
  </si>
  <si>
    <t>平成17年</t>
  </si>
  <si>
    <t>実質賃金指数（現金給与総額）</t>
  </si>
  <si>
    <t>実質賃金指数</t>
  </si>
  <si>
    <t>労働時間指数</t>
  </si>
  <si>
    <t>名目賃金指数（現金給与総額）</t>
  </si>
  <si>
    <t>名目賃金指数（きまって支給する給与）</t>
  </si>
  <si>
    <t>総実労働時間指数</t>
  </si>
  <si>
    <t>所定内労働時間指数</t>
  </si>
  <si>
    <t>所定外労働時間指数</t>
  </si>
  <si>
    <t>常用雇用指数</t>
  </si>
  <si>
    <t>入職率</t>
  </si>
  <si>
    <t>離職率</t>
  </si>
  <si>
    <t>　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</si>
</sst>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.0"/>
    <numFmt numFmtId="181" formatCode="#,##0.0_ "/>
    <numFmt numFmtId="182" formatCode="0.0;&quot;△ &quot;0.0"/>
    <numFmt numFmtId="183" formatCode="0;&quot;△ &quot;0"/>
    <numFmt numFmtId="184" formatCode="#,##0;&quot;△ &quot;#,##0"/>
    <numFmt numFmtId="185" formatCode="#,##0.0;&quot;△ &quot;#,##0.0"/>
    <numFmt numFmtId="186" formatCode="0_ "/>
    <numFmt numFmtId="187" formatCode="#,##0.0;&quot;△ &quot;#,##0.0;0"/>
    <numFmt numFmtId="188" formatCode="?0.0;&quot;△&quot;?0.0;0"/>
    <numFmt numFmtId="189" formatCode="#,##0;&quot;△ &quot;#,###.0"/>
    <numFmt numFmtId="190" formatCode="#,##0;&quot;△ &quot;#,###"/>
    <numFmt numFmtId="191" formatCode="???,???;&quot;△&quot;???,???;0"/>
    <numFmt numFmtId="192" formatCode="#,##0.0;[Red]\-#,##0.0"/>
    <numFmt numFmtId="193" formatCode="???,???;&quot;△&quot;???,???;0.0"/>
    <numFmt numFmtId="194" formatCode="?0.0;&quot;△&quot;?0.0;0.0"/>
    <numFmt numFmtId="195" formatCode="??0.0;&quot;△&quot;??0.0;0.0"/>
    <numFmt numFmtId="196" formatCode="#,##0_);[Red]\(#,##0\)"/>
    <numFmt numFmtId="197" formatCode="#,##0.000;[Red]\-#,##0.000"/>
    <numFmt numFmtId="198" formatCode="#,##0.0000;[Red]\-#,##0.0000"/>
    <numFmt numFmtId="199" formatCode="??0;&quot;△&quot;??0;0"/>
    <numFmt numFmtId="200" formatCode="#,##0.0_ ;[Red]\-#,##0.0\ "/>
    <numFmt numFmtId="201" formatCode="??0;&quot;△&quot;0;\ \ 0"/>
    <numFmt numFmtId="202" formatCode="???0;&quot;△&quot;0;\ \ \ 0"/>
    <numFmt numFmtId="203" formatCode="???0;&quot;△&quot;?0;\ \ \ 0"/>
    <numFmt numFmtId="204" formatCode="#,##0_ "/>
    <numFmt numFmtId="205" formatCode="???0.0;&quot;△&quot;?0.0;\ \ \ 0.0"/>
    <numFmt numFmtId="206" formatCode="0.000"/>
    <numFmt numFmtId="207" formatCode="0.000_ "/>
    <numFmt numFmtId="208" formatCode="0.000_);[Red]\(0.000\)"/>
    <numFmt numFmtId="209" formatCode="#,##0.0_);[Red]\(#,##0.0\)"/>
    <numFmt numFmtId="210" formatCode="#,##0.00_ "/>
    <numFmt numFmtId="211" formatCode="#,##0.000_ "/>
    <numFmt numFmtId="212" formatCode="#,##0.000_);[Red]\(#,##0.000\)"/>
    <numFmt numFmtId="213" formatCode="#,##0.000;&quot;△ &quot;#,##0.000"/>
    <numFmt numFmtId="214" formatCode="0_);[Red]\(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57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8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7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name val="ＭＳ Ｐ明朝"/>
      <family val="1"/>
    </font>
    <font>
      <sz val="11"/>
      <name val="ＭＳ ゴシック"/>
      <family val="3"/>
    </font>
    <font>
      <b/>
      <sz val="22"/>
      <name val="ＭＳ 明朝"/>
      <family val="1"/>
    </font>
    <font>
      <sz val="22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28"/>
      <name val="ＭＳ 明朝"/>
      <family val="1"/>
    </font>
    <font>
      <sz val="1"/>
      <name val="ＭＳ ゴシック"/>
      <family val="3"/>
    </font>
    <font>
      <sz val="2.5"/>
      <name val="ＭＳ Ｐゴシック"/>
      <family val="3"/>
    </font>
    <font>
      <sz val="8"/>
      <color indexed="14"/>
      <name val="ＭＳ Ｐゴシック"/>
      <family val="3"/>
    </font>
    <font>
      <sz val="1"/>
      <name val="ＭＳ Ｐゴシック"/>
      <family val="3"/>
    </font>
    <font>
      <sz val="10.25"/>
      <name val="ＭＳ ゴシック"/>
      <family val="3"/>
    </font>
    <font>
      <sz val="26"/>
      <name val="ＭＳ Ｐゴシック"/>
      <family val="3"/>
    </font>
    <font>
      <sz val="8.75"/>
      <name val="ＭＳ Ｐゴシック"/>
      <family val="3"/>
    </font>
    <font>
      <sz val="9"/>
      <color indexed="10"/>
      <name val="ＭＳ Ｐゴシック"/>
      <family val="3"/>
    </font>
    <font>
      <sz val="26.75"/>
      <name val="ＭＳ Ｐゴシック"/>
      <family val="3"/>
    </font>
    <font>
      <sz val="8.5"/>
      <name val="ＭＳ Ｐゴシック"/>
      <family val="3"/>
    </font>
    <font>
      <sz val="2"/>
      <name val="ＭＳ ゴシック"/>
      <family val="3"/>
    </font>
    <font>
      <sz val="3.25"/>
      <name val="ＭＳ ゴシック"/>
      <family val="3"/>
    </font>
    <font>
      <sz val="11.75"/>
      <name val="ＭＳ Ｐゴシック"/>
      <family val="3"/>
    </font>
    <font>
      <sz val="2.25"/>
      <name val="ＭＳ ゴシック"/>
      <family val="3"/>
    </font>
    <font>
      <sz val="1.75"/>
      <name val="ＭＳ ゴシック"/>
      <family val="3"/>
    </font>
    <font>
      <sz val="12"/>
      <name val="ＭＳ Ｐゴシック"/>
      <family val="3"/>
    </font>
    <font>
      <sz val="26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3"/>
      <name val="ＭＳ Ｐゴシック"/>
      <family val="3"/>
    </font>
    <font>
      <sz val="3"/>
      <name val="ＭＳ ゴシック"/>
      <family val="3"/>
    </font>
    <font>
      <sz val="4.75"/>
      <name val="ＭＳ Ｐゴシック"/>
      <family val="3"/>
    </font>
    <font>
      <sz val="1.5"/>
      <color indexed="10"/>
      <name val="ＭＳ Ｐゴシック"/>
      <family val="3"/>
    </font>
    <font>
      <sz val="1.5"/>
      <name val="ＭＳ Ｐゴシック"/>
      <family val="3"/>
    </font>
    <font>
      <sz val="5"/>
      <name val="ＭＳ Ｐゴシック"/>
      <family val="3"/>
    </font>
    <font>
      <sz val="11"/>
      <color indexed="9"/>
      <name val="ＭＳ ゴシック"/>
      <family val="3"/>
    </font>
    <font>
      <sz val="8"/>
      <color indexed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5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192" fontId="5" fillId="0" borderId="0" xfId="17" applyNumberFormat="1" applyFont="1" applyFill="1" applyBorder="1" applyAlignment="1">
      <alignment horizontal="center"/>
    </xf>
    <xf numFmtId="195" fontId="11" fillId="0" borderId="0" xfId="0" applyNumberFormat="1" applyFont="1" applyFill="1" applyBorder="1" applyAlignment="1">
      <alignment vertical="center"/>
    </xf>
    <xf numFmtId="192" fontId="5" fillId="0" borderId="0" xfId="17" applyNumberFormat="1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5" fillId="0" borderId="1" xfId="17" applyNumberFormat="1" applyFont="1" applyFill="1" applyBorder="1" applyAlignment="1">
      <alignment horizontal="center" vertical="top" wrapText="1"/>
    </xf>
    <xf numFmtId="192" fontId="5" fillId="0" borderId="2" xfId="17" applyNumberFormat="1" applyFont="1" applyFill="1" applyBorder="1" applyAlignment="1">
      <alignment horizontal="center" vertical="top" wrapText="1"/>
    </xf>
    <xf numFmtId="192" fontId="5" fillId="0" borderId="3" xfId="17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185" fontId="5" fillId="0" borderId="0" xfId="0" applyNumberFormat="1" applyFont="1" applyFill="1" applyBorder="1" applyAlignment="1">
      <alignment horizontal="distributed" vertical="center"/>
    </xf>
    <xf numFmtId="185" fontId="6" fillId="0" borderId="4" xfId="17" applyNumberFormat="1" applyFont="1" applyFill="1" applyBorder="1" applyAlignment="1">
      <alignment horizontal="right" vertical="top"/>
    </xf>
    <xf numFmtId="185" fontId="6" fillId="0" borderId="5" xfId="17" applyNumberFormat="1" applyFont="1" applyFill="1" applyBorder="1" applyAlignment="1">
      <alignment horizontal="right" vertical="top"/>
    </xf>
    <xf numFmtId="185" fontId="6" fillId="0" borderId="0" xfId="17" applyNumberFormat="1" applyFont="1" applyFill="1" applyBorder="1" applyAlignment="1">
      <alignment horizontal="right" vertical="top"/>
    </xf>
    <xf numFmtId="185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85" fontId="5" fillId="0" borderId="4" xfId="17" applyNumberFormat="1" applyFont="1" applyFill="1" applyBorder="1" applyAlignment="1">
      <alignment vertical="center"/>
    </xf>
    <xf numFmtId="185" fontId="5" fillId="0" borderId="6" xfId="17" applyNumberFormat="1" applyFont="1" applyFill="1" applyBorder="1" applyAlignment="1">
      <alignment vertical="center"/>
    </xf>
    <xf numFmtId="185" fontId="5" fillId="0" borderId="4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85" fontId="5" fillId="0" borderId="0" xfId="17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85" fontId="5" fillId="0" borderId="9" xfId="0" applyNumberFormat="1" applyFont="1" applyFill="1" applyBorder="1" applyAlignment="1">
      <alignment horizontal="left" vertical="center" wrapText="1"/>
    </xf>
    <xf numFmtId="185" fontId="5" fillId="0" borderId="10" xfId="17" applyNumberFormat="1" applyFont="1" applyFill="1" applyBorder="1" applyAlignment="1">
      <alignment vertical="center"/>
    </xf>
    <xf numFmtId="185" fontId="5" fillId="0" borderId="11" xfId="17" applyNumberFormat="1" applyFont="1" applyFill="1" applyBorder="1" applyAlignment="1">
      <alignment vertical="center"/>
    </xf>
    <xf numFmtId="185" fontId="5" fillId="0" borderId="8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left" vertical="center" wrapText="1"/>
    </xf>
    <xf numFmtId="185" fontId="5" fillId="0" borderId="5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distributed" vertical="center"/>
    </xf>
    <xf numFmtId="185" fontId="5" fillId="0" borderId="4" xfId="17" applyNumberFormat="1" applyFont="1" applyFill="1" applyBorder="1" applyAlignment="1">
      <alignment horizontal="right" vertical="top"/>
    </xf>
    <xf numFmtId="185" fontId="5" fillId="0" borderId="6" xfId="17" applyNumberFormat="1" applyFont="1" applyFill="1" applyBorder="1" applyAlignment="1">
      <alignment horizontal="right" vertical="top"/>
    </xf>
    <xf numFmtId="185" fontId="5" fillId="0" borderId="0" xfId="17" applyNumberFormat="1" applyFont="1" applyFill="1" applyBorder="1" applyAlignment="1">
      <alignment horizontal="right" vertical="top"/>
    </xf>
    <xf numFmtId="49" fontId="10" fillId="0" borderId="0" xfId="0" applyNumberFormat="1" applyFont="1" applyFill="1" applyAlignment="1">
      <alignment/>
    </xf>
    <xf numFmtId="192" fontId="5" fillId="0" borderId="0" xfId="17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185" fontId="5" fillId="0" borderId="0" xfId="17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/>
    </xf>
    <xf numFmtId="185" fontId="3" fillId="0" borderId="0" xfId="0" applyNumberFormat="1" applyFont="1" applyFill="1" applyAlignment="1">
      <alignment vertical="center"/>
    </xf>
    <xf numFmtId="185" fontId="5" fillId="0" borderId="1" xfId="17" applyNumberFormat="1" applyFont="1" applyFill="1" applyBorder="1" applyAlignment="1">
      <alignment horizontal="center" vertical="center" wrapText="1"/>
    </xf>
    <xf numFmtId="185" fontId="5" fillId="0" borderId="2" xfId="17" applyNumberFormat="1" applyFont="1" applyFill="1" applyBorder="1" applyAlignment="1">
      <alignment horizontal="center" vertical="center" wrapText="1"/>
    </xf>
    <xf numFmtId="185" fontId="5" fillId="0" borderId="11" xfId="17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horizontal="left" vertical="center"/>
    </xf>
    <xf numFmtId="185" fontId="6" fillId="0" borderId="4" xfId="17" applyNumberFormat="1" applyFont="1" applyFill="1" applyBorder="1" applyAlignment="1">
      <alignment horizontal="right" vertical="center"/>
    </xf>
    <xf numFmtId="185" fontId="6" fillId="0" borderId="12" xfId="17" applyNumberFormat="1" applyFont="1" applyFill="1" applyBorder="1" applyAlignment="1">
      <alignment horizontal="right" vertical="center"/>
    </xf>
    <xf numFmtId="185" fontId="6" fillId="0" borderId="6" xfId="17" applyNumberFormat="1" applyFont="1" applyFill="1" applyBorder="1" applyAlignment="1">
      <alignment horizontal="right" vertical="center"/>
    </xf>
    <xf numFmtId="185" fontId="6" fillId="0" borderId="0" xfId="17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5" fillId="0" borderId="12" xfId="0" applyNumberFormat="1" applyFont="1" applyFill="1" applyAlignment="1">
      <alignment vertical="center"/>
    </xf>
    <xf numFmtId="185" fontId="5" fillId="0" borderId="6" xfId="0" applyNumberFormat="1" applyFont="1" applyFill="1" applyAlignment="1">
      <alignment vertical="center"/>
    </xf>
    <xf numFmtId="185" fontId="3" fillId="0" borderId="8" xfId="0" applyNumberFormat="1" applyFont="1" applyFill="1" applyBorder="1" applyAlignment="1">
      <alignment horizontal="center" vertical="center"/>
    </xf>
    <xf numFmtId="185" fontId="5" fillId="0" borderId="13" xfId="17" applyNumberFormat="1" applyFont="1" applyFill="1" applyBorder="1" applyAlignment="1">
      <alignment vertical="center"/>
    </xf>
    <xf numFmtId="185" fontId="5" fillId="0" borderId="12" xfId="17" applyNumberFormat="1" applyFont="1" applyFill="1" applyBorder="1" applyAlignment="1">
      <alignment vertical="center"/>
    </xf>
    <xf numFmtId="185" fontId="5" fillId="0" borderId="0" xfId="17" applyNumberFormat="1" applyFont="1" applyFill="1" applyAlignment="1">
      <alignment vertical="center"/>
    </xf>
    <xf numFmtId="49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3" fillId="0" borderId="0" xfId="23" applyFont="1" applyFill="1" applyAlignment="1">
      <alignment vertical="center"/>
      <protection/>
    </xf>
    <xf numFmtId="0" fontId="15" fillId="0" borderId="0" xfId="23" applyFont="1" applyFill="1" applyAlignment="1">
      <alignment vertical="center"/>
      <protection/>
    </xf>
    <xf numFmtId="196" fontId="15" fillId="0" borderId="0" xfId="23" applyNumberFormat="1" applyFont="1" applyFill="1" applyAlignment="1">
      <alignment horizontal="right" vertical="center"/>
      <protection/>
    </xf>
    <xf numFmtId="0" fontId="14" fillId="0" borderId="0" xfId="23" applyFont="1" applyFill="1" applyAlignment="1">
      <alignment vertical="center"/>
      <protection/>
    </xf>
    <xf numFmtId="0" fontId="15" fillId="0" borderId="14" xfId="23" applyFont="1" applyFill="1" applyBorder="1" applyAlignment="1">
      <alignment vertical="center"/>
      <protection/>
    </xf>
    <xf numFmtId="184" fontId="14" fillId="0" borderId="4" xfId="23" applyNumberFormat="1" applyFont="1" applyFill="1" applyBorder="1" applyAlignment="1">
      <alignment vertical="center"/>
      <protection/>
    </xf>
    <xf numFmtId="0" fontId="20" fillId="0" borderId="15" xfId="23" applyFont="1" applyFill="1" applyBorder="1" applyAlignment="1">
      <alignment vertical="center"/>
      <protection/>
    </xf>
    <xf numFmtId="0" fontId="1" fillId="0" borderId="12" xfId="23" applyFont="1" applyFill="1" applyBorder="1" applyAlignment="1">
      <alignment horizontal="right" vertical="center"/>
      <protection/>
    </xf>
    <xf numFmtId="0" fontId="1" fillId="0" borderId="6" xfId="23" applyFont="1" applyFill="1" applyBorder="1" applyAlignment="1">
      <alignment horizontal="right" vertical="center"/>
      <protection/>
    </xf>
    <xf numFmtId="0" fontId="1" fillId="0" borderId="4" xfId="23" applyFont="1" applyFill="1" applyBorder="1" applyAlignment="1">
      <alignment horizontal="right" vertical="center"/>
      <protection/>
    </xf>
    <xf numFmtId="0" fontId="1" fillId="0" borderId="16" xfId="23" applyFont="1" applyFill="1" applyBorder="1" applyAlignment="1">
      <alignment horizontal="right" vertical="center"/>
      <protection/>
    </xf>
    <xf numFmtId="0" fontId="1" fillId="0" borderId="17" xfId="23" applyFont="1" applyFill="1" applyBorder="1" applyAlignment="1">
      <alignment horizontal="right" vertical="center"/>
      <protection/>
    </xf>
    <xf numFmtId="0" fontId="1" fillId="0" borderId="5" xfId="23" applyFont="1" applyFill="1" applyBorder="1" applyAlignment="1">
      <alignment horizontal="right" vertical="center"/>
      <protection/>
    </xf>
    <xf numFmtId="0" fontId="15" fillId="0" borderId="14" xfId="23" applyFont="1" applyFill="1" applyBorder="1" applyAlignment="1">
      <alignment horizontal="distributed" vertical="center"/>
      <protection/>
    </xf>
    <xf numFmtId="0" fontId="1" fillId="0" borderId="14" xfId="23" applyFont="1" applyFill="1" applyBorder="1" applyAlignment="1">
      <alignment horizontal="distributed" vertical="center" wrapText="1"/>
      <protection/>
    </xf>
    <xf numFmtId="0" fontId="20" fillId="0" borderId="14" xfId="23" applyFont="1" applyFill="1" applyBorder="1" applyAlignment="1">
      <alignment vertical="center"/>
      <protection/>
    </xf>
    <xf numFmtId="0" fontId="15" fillId="0" borderId="18" xfId="23" applyFont="1" applyFill="1" applyBorder="1" applyAlignment="1">
      <alignment horizontal="distributed" vertical="center"/>
      <protection/>
    </xf>
    <xf numFmtId="0" fontId="15" fillId="0" borderId="0" xfId="23" applyFont="1" applyFill="1" applyBorder="1" applyAlignment="1">
      <alignment horizontal="center" vertical="center"/>
      <protection/>
    </xf>
    <xf numFmtId="0" fontId="15" fillId="0" borderId="16" xfId="23" applyFont="1" applyFill="1" applyBorder="1" applyAlignment="1">
      <alignment horizontal="center" vertical="center"/>
      <protection/>
    </xf>
    <xf numFmtId="0" fontId="15" fillId="0" borderId="17" xfId="23" applyFont="1" applyFill="1" applyBorder="1" applyAlignment="1">
      <alignment horizontal="center" vertical="center"/>
      <protection/>
    </xf>
    <xf numFmtId="0" fontId="15" fillId="0" borderId="5" xfId="23" applyFont="1" applyFill="1" applyBorder="1" applyAlignment="1">
      <alignment horizontal="center" vertical="center"/>
      <protection/>
    </xf>
    <xf numFmtId="0" fontId="15" fillId="0" borderId="19" xfId="23" applyFont="1" applyFill="1" applyBorder="1" applyAlignment="1">
      <alignment horizontal="center" vertical="center"/>
      <protection/>
    </xf>
    <xf numFmtId="0" fontId="15" fillId="0" borderId="10" xfId="23" applyFont="1" applyFill="1" applyBorder="1" applyAlignment="1">
      <alignment horizontal="center" vertical="center"/>
      <protection/>
    </xf>
    <xf numFmtId="0" fontId="15" fillId="0" borderId="13" xfId="23" applyFont="1" applyFill="1" applyBorder="1" applyAlignment="1">
      <alignment horizontal="center" vertical="center"/>
      <protection/>
    </xf>
    <xf numFmtId="0" fontId="15" fillId="0" borderId="11" xfId="23" applyFont="1" applyFill="1" applyBorder="1" applyAlignment="1">
      <alignment horizontal="center" vertical="center"/>
      <protection/>
    </xf>
    <xf numFmtId="0" fontId="14" fillId="0" borderId="16" xfId="23" applyFont="1" applyFill="1" applyBorder="1" applyAlignment="1">
      <alignment horizontal="right" vertical="center"/>
      <protection/>
    </xf>
    <xf numFmtId="0" fontId="1" fillId="0" borderId="0" xfId="23" applyFont="1" applyFill="1" applyBorder="1" applyAlignment="1">
      <alignment horizontal="right" vertical="center"/>
      <protection/>
    </xf>
    <xf numFmtId="185" fontId="14" fillId="0" borderId="4" xfId="23" applyNumberFormat="1" applyFont="1" applyFill="1" applyBorder="1" applyAlignment="1">
      <alignment vertical="center"/>
      <protection/>
    </xf>
    <xf numFmtId="185" fontId="14" fillId="0" borderId="12" xfId="23" applyNumberFormat="1" applyFont="1" applyFill="1" applyBorder="1" applyAlignment="1">
      <alignment vertical="center"/>
      <protection/>
    </xf>
    <xf numFmtId="185" fontId="14" fillId="0" borderId="6" xfId="23" applyNumberFormat="1" applyFont="1" applyFill="1" applyBorder="1" applyAlignment="1">
      <alignment vertical="center"/>
      <protection/>
    </xf>
    <xf numFmtId="185" fontId="15" fillId="0" borderId="0" xfId="23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185" fontId="14" fillId="0" borderId="12" xfId="23" applyNumberFormat="1" applyFont="1" applyFill="1" applyBorder="1" applyAlignment="1">
      <alignment horizontal="right" vertical="center"/>
      <protection/>
    </xf>
    <xf numFmtId="185" fontId="14" fillId="0" borderId="6" xfId="23" applyNumberFormat="1" applyFont="1" applyFill="1" applyBorder="1" applyAlignment="1">
      <alignment horizontal="right" vertical="center"/>
      <protection/>
    </xf>
    <xf numFmtId="185" fontId="14" fillId="0" borderId="13" xfId="23" applyNumberFormat="1" applyFont="1" applyFill="1" applyBorder="1" applyAlignment="1">
      <alignment vertical="center"/>
      <protection/>
    </xf>
    <xf numFmtId="185" fontId="14" fillId="0" borderId="11" xfId="23" applyNumberFormat="1" applyFont="1" applyFill="1" applyBorder="1" applyAlignment="1">
      <alignment vertical="center"/>
      <protection/>
    </xf>
    <xf numFmtId="209" fontId="14" fillId="0" borderId="4" xfId="23" applyNumberFormat="1" applyFont="1" applyFill="1" applyBorder="1" applyAlignment="1">
      <alignment horizontal="right" vertical="center"/>
      <protection/>
    </xf>
    <xf numFmtId="209" fontId="14" fillId="0" borderId="12" xfId="23" applyNumberFormat="1" applyFont="1" applyFill="1" applyBorder="1" applyAlignment="1">
      <alignment horizontal="right" vertical="center"/>
      <protection/>
    </xf>
    <xf numFmtId="209" fontId="14" fillId="0" borderId="6" xfId="23" applyNumberFormat="1" applyFont="1" applyFill="1" applyBorder="1" applyAlignment="1">
      <alignment horizontal="right" vertical="center"/>
      <protection/>
    </xf>
    <xf numFmtId="184" fontId="14" fillId="0" borderId="4" xfId="23" applyNumberFormat="1" applyFont="1" applyFill="1" applyBorder="1" applyAlignment="1">
      <alignment horizontal="right" vertical="center"/>
      <protection/>
    </xf>
    <xf numFmtId="185" fontId="14" fillId="0" borderId="10" xfId="23" applyNumberFormat="1" applyFont="1" applyFill="1" applyBorder="1" applyAlignment="1">
      <alignment vertical="center"/>
      <protection/>
    </xf>
    <xf numFmtId="184" fontId="14" fillId="0" borderId="10" xfId="23" applyNumberFormat="1" applyFont="1" applyFill="1" applyBorder="1" applyAlignment="1">
      <alignment vertical="center"/>
      <protection/>
    </xf>
    <xf numFmtId="196" fontId="23" fillId="0" borderId="0" xfId="23" applyNumberFormat="1" applyFont="1" applyFill="1" applyAlignment="1">
      <alignment vertical="center"/>
      <protection/>
    </xf>
    <xf numFmtId="196" fontId="15" fillId="0" borderId="0" xfId="23" applyNumberFormat="1" applyFont="1" applyFill="1" applyAlignment="1">
      <alignment vertical="center"/>
      <protection/>
    </xf>
    <xf numFmtId="196" fontId="15" fillId="0" borderId="16" xfId="23" applyNumberFormat="1" applyFont="1" applyFill="1" applyBorder="1" applyAlignment="1">
      <alignment horizontal="center" vertical="center"/>
      <protection/>
    </xf>
    <xf numFmtId="196" fontId="15" fillId="0" borderId="17" xfId="23" applyNumberFormat="1" applyFont="1" applyFill="1" applyBorder="1" applyAlignment="1">
      <alignment horizontal="center" vertical="center"/>
      <protection/>
    </xf>
    <xf numFmtId="196" fontId="15" fillId="0" borderId="5" xfId="23" applyNumberFormat="1" applyFont="1" applyFill="1" applyBorder="1" applyAlignment="1">
      <alignment horizontal="center" vertical="center"/>
      <protection/>
    </xf>
    <xf numFmtId="196" fontId="15" fillId="0" borderId="10" xfId="23" applyNumberFormat="1" applyFont="1" applyFill="1" applyBorder="1" applyAlignment="1">
      <alignment horizontal="center" vertical="center"/>
      <protection/>
    </xf>
    <xf numFmtId="196" fontId="15" fillId="0" borderId="13" xfId="23" applyNumberFormat="1" applyFont="1" applyFill="1" applyBorder="1" applyAlignment="1">
      <alignment horizontal="center" vertical="center"/>
      <protection/>
    </xf>
    <xf numFmtId="196" fontId="15" fillId="0" borderId="11" xfId="23" applyNumberFormat="1" applyFont="1" applyFill="1" applyBorder="1" applyAlignment="1">
      <alignment horizontal="center" vertical="center"/>
      <protection/>
    </xf>
    <xf numFmtId="196" fontId="20" fillId="0" borderId="15" xfId="23" applyNumberFormat="1" applyFont="1" applyFill="1" applyBorder="1" applyAlignment="1">
      <alignment horizontal="left" vertical="center"/>
      <protection/>
    </xf>
    <xf numFmtId="196" fontId="1" fillId="0" borderId="16" xfId="23" applyNumberFormat="1" applyFont="1" applyFill="1" applyBorder="1" applyAlignment="1">
      <alignment horizontal="right" vertical="center"/>
      <protection/>
    </xf>
    <xf numFmtId="196" fontId="1" fillId="0" borderId="17" xfId="23" applyNumberFormat="1" applyFont="1" applyFill="1" applyBorder="1" applyAlignment="1">
      <alignment horizontal="right" vertical="center"/>
      <protection/>
    </xf>
    <xf numFmtId="196" fontId="1" fillId="0" borderId="5" xfId="23" applyNumberFormat="1" applyFont="1" applyFill="1" applyBorder="1" applyAlignment="1">
      <alignment horizontal="right" vertical="center"/>
      <protection/>
    </xf>
    <xf numFmtId="196" fontId="1" fillId="0" borderId="26" xfId="23" applyNumberFormat="1" applyFont="1" applyFill="1" applyBorder="1" applyAlignment="1">
      <alignment horizontal="right" vertical="center"/>
      <protection/>
    </xf>
    <xf numFmtId="184" fontId="14" fillId="0" borderId="12" xfId="23" applyNumberFormat="1" applyFont="1" applyFill="1" applyBorder="1" applyAlignment="1">
      <alignment vertical="center"/>
      <protection/>
    </xf>
    <xf numFmtId="184" fontId="14" fillId="0" borderId="6" xfId="23" applyNumberFormat="1" applyFont="1" applyFill="1" applyBorder="1" applyAlignment="1">
      <alignment vertical="center"/>
      <protection/>
    </xf>
    <xf numFmtId="184" fontId="14" fillId="0" borderId="27" xfId="23" applyNumberFormat="1" applyFont="1" applyFill="1" applyBorder="1" applyAlignment="1">
      <alignment vertical="center"/>
      <protection/>
    </xf>
    <xf numFmtId="184" fontId="14" fillId="0" borderId="12" xfId="23" applyNumberFormat="1" applyFont="1" applyFill="1" applyAlignment="1">
      <alignment vertical="center"/>
      <protection/>
    </xf>
    <xf numFmtId="184" fontId="14" fillId="0" borderId="6" xfId="23" applyNumberFormat="1" applyFont="1" applyFill="1" applyAlignment="1">
      <alignment vertical="center"/>
      <protection/>
    </xf>
    <xf numFmtId="184" fontId="14" fillId="0" borderId="12" xfId="23" applyNumberFormat="1" applyFont="1" applyFill="1" applyBorder="1" applyAlignment="1">
      <alignment horizontal="right" vertical="center"/>
      <protection/>
    </xf>
    <xf numFmtId="184" fontId="14" fillId="0" borderId="6" xfId="23" applyNumberFormat="1" applyFont="1" applyFill="1" applyBorder="1" applyAlignment="1">
      <alignment horizontal="right" vertical="center"/>
      <protection/>
    </xf>
    <xf numFmtId="184" fontId="14" fillId="0" borderId="27" xfId="23" applyNumberFormat="1" applyFont="1" applyFill="1" applyBorder="1" applyAlignment="1">
      <alignment horizontal="right" vertical="center"/>
      <protection/>
    </xf>
    <xf numFmtId="184" fontId="14" fillId="0" borderId="7" xfId="23" applyNumberFormat="1" applyFont="1" applyFill="1" applyBorder="1" applyAlignment="1">
      <alignment horizontal="right" vertical="center"/>
      <protection/>
    </xf>
    <xf numFmtId="184" fontId="14" fillId="0" borderId="0" xfId="23" applyNumberFormat="1" applyFont="1" applyFill="1" applyAlignment="1">
      <alignment vertical="center"/>
      <protection/>
    </xf>
    <xf numFmtId="196" fontId="15" fillId="0" borderId="14" xfId="23" applyNumberFormat="1" applyFont="1" applyFill="1" applyBorder="1" applyAlignment="1">
      <alignment horizontal="distributed" vertical="center"/>
      <protection/>
    </xf>
    <xf numFmtId="196" fontId="20" fillId="0" borderId="14" xfId="23" applyNumberFormat="1" applyFont="1" applyFill="1" applyBorder="1" applyAlignment="1">
      <alignment vertical="center"/>
      <protection/>
    </xf>
    <xf numFmtId="184" fontId="14" fillId="0" borderId="10" xfId="23" applyNumberFormat="1" applyFont="1" applyFill="1" applyBorder="1" applyAlignment="1">
      <alignment horizontal="right" vertical="center"/>
      <protection/>
    </xf>
    <xf numFmtId="184" fontId="14" fillId="0" borderId="13" xfId="23" applyNumberFormat="1" applyFont="1" applyFill="1" applyBorder="1" applyAlignment="1">
      <alignment horizontal="right" vertical="center"/>
      <protection/>
    </xf>
    <xf numFmtId="184" fontId="14" fillId="0" borderId="11" xfId="23" applyNumberFormat="1" applyFont="1" applyFill="1" applyBorder="1" applyAlignment="1">
      <alignment horizontal="right" vertical="center"/>
      <protection/>
    </xf>
    <xf numFmtId="184" fontId="14" fillId="0" borderId="28" xfId="23" applyNumberFormat="1" applyFont="1" applyFill="1" applyBorder="1" applyAlignment="1">
      <alignment horizontal="right" vertical="center"/>
      <protection/>
    </xf>
    <xf numFmtId="184" fontId="14" fillId="0" borderId="9" xfId="23" applyNumberFormat="1" applyFont="1" applyFill="1" applyBorder="1" applyAlignment="1">
      <alignment horizontal="right" vertical="center"/>
      <protection/>
    </xf>
    <xf numFmtId="196" fontId="14" fillId="0" borderId="0" xfId="23" applyNumberFormat="1" applyFont="1" applyFill="1" applyAlignment="1">
      <alignment vertical="center"/>
      <protection/>
    </xf>
    <xf numFmtId="0" fontId="15" fillId="0" borderId="29" xfId="23" applyFont="1" applyFill="1" applyBorder="1" applyAlignment="1">
      <alignment horizontal="center" vertical="center"/>
      <protection/>
    </xf>
    <xf numFmtId="0" fontId="15" fillId="0" borderId="30" xfId="23" applyFont="1" applyFill="1" applyBorder="1" applyAlignment="1">
      <alignment horizontal="center" vertical="center"/>
      <protection/>
    </xf>
    <xf numFmtId="0" fontId="15" fillId="0" borderId="31" xfId="23" applyFont="1" applyFill="1" applyBorder="1" applyAlignment="1">
      <alignment horizontal="center" vertical="center"/>
      <protection/>
    </xf>
    <xf numFmtId="0" fontId="1" fillId="0" borderId="27" xfId="23" applyFont="1" applyFill="1" applyBorder="1" applyAlignment="1">
      <alignment horizontal="right" vertical="center"/>
      <protection/>
    </xf>
    <xf numFmtId="184" fontId="14" fillId="0" borderId="4" xfId="23" applyNumberFormat="1" applyFont="1" applyFill="1" applyAlignment="1">
      <alignment vertical="center"/>
      <protection/>
    </xf>
    <xf numFmtId="179" fontId="14" fillId="0" borderId="4" xfId="23" applyNumberFormat="1" applyFont="1" applyFill="1" applyAlignment="1">
      <alignment vertical="center"/>
      <protection/>
    </xf>
    <xf numFmtId="179" fontId="14" fillId="0" borderId="12" xfId="23" applyNumberFormat="1" applyFont="1" applyFill="1" applyAlignment="1">
      <alignment vertical="center"/>
      <protection/>
    </xf>
    <xf numFmtId="179" fontId="14" fillId="0" borderId="6" xfId="23" applyNumberFormat="1" applyFont="1" applyFill="1" applyAlignment="1">
      <alignment vertical="center"/>
      <protection/>
    </xf>
    <xf numFmtId="184" fontId="14" fillId="0" borderId="27" xfId="23" applyNumberFormat="1" applyFont="1" applyFill="1" applyAlignment="1">
      <alignment vertical="center"/>
      <protection/>
    </xf>
    <xf numFmtId="196" fontId="14" fillId="0" borderId="27" xfId="23" applyNumberFormat="1" applyFont="1" applyFill="1" applyBorder="1" applyAlignment="1">
      <alignment vertical="center"/>
      <protection/>
    </xf>
    <xf numFmtId="196" fontId="14" fillId="0" borderId="12" xfId="23" applyNumberFormat="1" applyFont="1" applyFill="1" applyBorder="1" applyAlignment="1">
      <alignment vertical="center"/>
      <protection/>
    </xf>
    <xf numFmtId="196" fontId="14" fillId="0" borderId="6" xfId="23" applyNumberFormat="1" applyFont="1" applyFill="1" applyBorder="1" applyAlignment="1">
      <alignment vertical="center"/>
      <protection/>
    </xf>
    <xf numFmtId="196" fontId="14" fillId="0" borderId="4" xfId="23" applyNumberFormat="1" applyFont="1" applyFill="1" applyBorder="1" applyAlignment="1">
      <alignment vertical="center"/>
      <protection/>
    </xf>
    <xf numFmtId="179" fontId="14" fillId="0" borderId="4" xfId="23" applyNumberFormat="1" applyFont="1" applyFill="1" applyBorder="1" applyAlignment="1">
      <alignment vertical="center"/>
      <protection/>
    </xf>
    <xf numFmtId="179" fontId="14" fillId="0" borderId="12" xfId="23" applyNumberFormat="1" applyFont="1" applyFill="1" applyBorder="1" applyAlignment="1">
      <alignment vertical="center"/>
      <protection/>
    </xf>
    <xf numFmtId="179" fontId="14" fillId="0" borderId="6" xfId="23" applyNumberFormat="1" applyFont="1" applyFill="1" applyBorder="1" applyAlignment="1">
      <alignment vertical="center"/>
      <protection/>
    </xf>
    <xf numFmtId="184" fontId="14" fillId="0" borderId="28" xfId="23" applyNumberFormat="1" applyFont="1" applyFill="1" applyAlignment="1">
      <alignment vertical="center"/>
      <protection/>
    </xf>
    <xf numFmtId="184" fontId="14" fillId="0" borderId="13" xfId="23" applyNumberFormat="1" applyFont="1" applyFill="1" applyAlignment="1">
      <alignment vertical="center"/>
      <protection/>
    </xf>
    <xf numFmtId="184" fontId="14" fillId="0" borderId="11" xfId="23" applyNumberFormat="1" applyFont="1" applyFill="1" applyAlignment="1">
      <alignment vertical="center"/>
      <protection/>
    </xf>
    <xf numFmtId="184" fontId="14" fillId="0" borderId="10" xfId="23" applyNumberFormat="1" applyFont="1" applyFill="1" applyAlignment="1">
      <alignment vertical="center"/>
      <protection/>
    </xf>
    <xf numFmtId="184" fontId="14" fillId="0" borderId="13" xfId="23" applyNumberFormat="1" applyFont="1" applyFill="1" applyBorder="1" applyAlignment="1">
      <alignment vertical="center"/>
      <protection/>
    </xf>
    <xf numFmtId="184" fontId="14" fillId="0" borderId="11" xfId="23" applyNumberFormat="1" applyFont="1" applyFill="1" applyBorder="1" applyAlignment="1">
      <alignment vertical="center"/>
      <protection/>
    </xf>
    <xf numFmtId="179" fontId="14" fillId="0" borderId="10" xfId="23" applyNumberFormat="1" applyFont="1" applyFill="1" applyAlignment="1">
      <alignment vertical="center"/>
      <protection/>
    </xf>
    <xf numFmtId="179" fontId="14" fillId="0" borderId="13" xfId="23" applyNumberFormat="1" applyFont="1" applyFill="1" applyAlignment="1">
      <alignment vertical="center"/>
      <protection/>
    </xf>
    <xf numFmtId="179" fontId="14" fillId="0" borderId="11" xfId="23" applyNumberFormat="1" applyFont="1" applyFill="1" applyAlignment="1">
      <alignment vertical="center"/>
      <protection/>
    </xf>
    <xf numFmtId="3" fontId="14" fillId="0" borderId="0" xfId="23" applyNumberFormat="1" applyFont="1" applyFill="1" applyAlignment="1">
      <alignment vertical="center"/>
      <protection/>
    </xf>
    <xf numFmtId="185" fontId="14" fillId="0" borderId="0" xfId="23" applyNumberFormat="1" applyFont="1" applyFill="1" applyAlignment="1">
      <alignment vertical="center"/>
      <protection/>
    </xf>
    <xf numFmtId="209" fontId="23" fillId="0" borderId="0" xfId="23" applyNumberFormat="1" applyFont="1" applyFill="1" applyAlignment="1">
      <alignment vertical="center"/>
      <protection/>
    </xf>
    <xf numFmtId="209" fontId="15" fillId="0" borderId="0" xfId="23" applyNumberFormat="1" applyFont="1" applyFill="1" applyAlignment="1">
      <alignment vertical="center"/>
      <protection/>
    </xf>
    <xf numFmtId="209" fontId="15" fillId="0" borderId="32" xfId="23" applyNumberFormat="1" applyFont="1" applyFill="1" applyBorder="1" applyAlignment="1">
      <alignment vertical="center"/>
      <protection/>
    </xf>
    <xf numFmtId="209" fontId="15" fillId="0" borderId="33" xfId="23" applyNumberFormat="1" applyFont="1" applyFill="1" applyBorder="1" applyAlignment="1">
      <alignment vertical="center"/>
      <protection/>
    </xf>
    <xf numFmtId="209" fontId="5" fillId="0" borderId="10" xfId="23" applyNumberFormat="1" applyFont="1" applyFill="1" applyBorder="1" applyAlignment="1">
      <alignment horizontal="center" vertical="center" wrapText="1"/>
      <protection/>
    </xf>
    <xf numFmtId="209" fontId="15" fillId="0" borderId="13" xfId="23" applyNumberFormat="1" applyFont="1" applyFill="1" applyBorder="1" applyAlignment="1">
      <alignment horizontal="center" vertical="center"/>
      <protection/>
    </xf>
    <xf numFmtId="209" fontId="15" fillId="0" borderId="11" xfId="23" applyNumberFormat="1" applyFont="1" applyFill="1" applyBorder="1" applyAlignment="1">
      <alignment horizontal="center" vertical="center"/>
      <protection/>
    </xf>
    <xf numFmtId="209" fontId="5" fillId="0" borderId="28" xfId="23" applyNumberFormat="1" applyFont="1" applyFill="1" applyBorder="1" applyAlignment="1">
      <alignment horizontal="center" vertical="center" wrapText="1"/>
      <protection/>
    </xf>
    <xf numFmtId="209" fontId="20" fillId="0" borderId="20" xfId="23" applyNumberFormat="1" applyFont="1" applyFill="1" applyBorder="1" applyAlignment="1">
      <alignment vertical="center"/>
      <protection/>
    </xf>
    <xf numFmtId="209" fontId="1" fillId="0" borderId="16" xfId="23" applyNumberFormat="1" applyFont="1" applyFill="1" applyBorder="1" applyAlignment="1">
      <alignment horizontal="right" vertical="center"/>
      <protection/>
    </xf>
    <xf numFmtId="209" fontId="1" fillId="0" borderId="17" xfId="23" applyNumberFormat="1" applyFont="1" applyFill="1" applyBorder="1" applyAlignment="1">
      <alignment horizontal="right" vertical="center"/>
      <protection/>
    </xf>
    <xf numFmtId="209" fontId="1" fillId="0" borderId="5" xfId="23" applyNumberFormat="1" applyFont="1" applyFill="1" applyBorder="1" applyAlignment="1">
      <alignment horizontal="right" vertical="center"/>
      <protection/>
    </xf>
    <xf numFmtId="209" fontId="15" fillId="0" borderId="23" xfId="23" applyNumberFormat="1" applyFont="1" applyFill="1" applyBorder="1" applyAlignment="1">
      <alignment horizontal="distributed" vertical="center"/>
      <protection/>
    </xf>
    <xf numFmtId="209" fontId="14" fillId="0" borderId="4" xfId="23" applyNumberFormat="1" applyFont="1" applyFill="1" applyAlignment="1">
      <alignment vertical="center"/>
      <protection/>
    </xf>
    <xf numFmtId="209" fontId="14" fillId="0" borderId="12" xfId="23" applyNumberFormat="1" applyFont="1" applyFill="1" applyAlignment="1">
      <alignment vertical="center"/>
      <protection/>
    </xf>
    <xf numFmtId="209" fontId="14" fillId="0" borderId="6" xfId="23" applyNumberFormat="1" applyFont="1" applyFill="1" applyAlignment="1">
      <alignment vertical="center"/>
      <protection/>
    </xf>
    <xf numFmtId="209" fontId="14" fillId="0" borderId="4" xfId="23" applyNumberFormat="1" applyFont="1" applyFill="1" applyBorder="1" applyAlignment="1">
      <alignment vertical="center"/>
      <protection/>
    </xf>
    <xf numFmtId="209" fontId="14" fillId="0" borderId="12" xfId="23" applyNumberFormat="1" applyFont="1" applyFill="1" applyBorder="1" applyAlignment="1">
      <alignment vertical="center"/>
      <protection/>
    </xf>
    <xf numFmtId="209" fontId="14" fillId="0" borderId="6" xfId="23" applyNumberFormat="1" applyFont="1" applyFill="1" applyBorder="1" applyAlignment="1">
      <alignment vertical="center"/>
      <protection/>
    </xf>
    <xf numFmtId="209" fontId="14" fillId="0" borderId="0" xfId="23" applyNumberFormat="1" applyFont="1" applyFill="1" applyAlignment="1">
      <alignment vertical="center"/>
      <protection/>
    </xf>
    <xf numFmtId="209" fontId="1" fillId="0" borderId="23" xfId="23" applyNumberFormat="1" applyFont="1" applyFill="1" applyBorder="1" applyAlignment="1">
      <alignment horizontal="distributed" vertical="center" wrapText="1"/>
      <protection/>
    </xf>
    <xf numFmtId="209" fontId="14" fillId="0" borderId="4" xfId="23" applyNumberFormat="1" applyFont="1" applyFill="1" applyAlignment="1">
      <alignment horizontal="right" vertical="center"/>
      <protection/>
    </xf>
    <xf numFmtId="209" fontId="14" fillId="0" borderId="12" xfId="23" applyNumberFormat="1" applyFont="1" applyFill="1" applyAlignment="1">
      <alignment horizontal="right" vertical="center"/>
      <protection/>
    </xf>
    <xf numFmtId="209" fontId="14" fillId="0" borderId="6" xfId="23" applyNumberFormat="1" applyFont="1" applyFill="1" applyAlignment="1">
      <alignment horizontal="right" vertical="center"/>
      <protection/>
    </xf>
    <xf numFmtId="209" fontId="15" fillId="0" borderId="23" xfId="23" applyNumberFormat="1" applyFont="1" applyFill="1" applyBorder="1" applyAlignment="1">
      <alignment vertical="center"/>
      <protection/>
    </xf>
    <xf numFmtId="209" fontId="20" fillId="0" borderId="23" xfId="23" applyNumberFormat="1" applyFont="1" applyFill="1" applyBorder="1" applyAlignment="1">
      <alignment vertical="center"/>
      <protection/>
    </xf>
    <xf numFmtId="209" fontId="15" fillId="0" borderId="1" xfId="23" applyNumberFormat="1" applyFont="1" applyFill="1" applyBorder="1" applyAlignment="1">
      <alignment horizontal="distributed" vertical="center"/>
      <protection/>
    </xf>
    <xf numFmtId="209" fontId="14" fillId="0" borderId="10" xfId="23" applyNumberFormat="1" applyFont="1" applyFill="1" applyBorder="1" applyAlignment="1">
      <alignment vertical="center"/>
      <protection/>
    </xf>
    <xf numFmtId="209" fontId="14" fillId="0" borderId="13" xfId="23" applyNumberFormat="1" applyFont="1" applyFill="1" applyBorder="1" applyAlignment="1">
      <alignment vertical="center"/>
      <protection/>
    </xf>
    <xf numFmtId="209" fontId="14" fillId="0" borderId="11" xfId="23" applyNumberFormat="1" applyFont="1" applyFill="1" applyBorder="1" applyAlignment="1">
      <alignment vertical="center"/>
      <protection/>
    </xf>
    <xf numFmtId="194" fontId="5" fillId="0" borderId="20" xfId="23" applyNumberFormat="1" applyFont="1" applyFill="1" applyBorder="1" applyAlignment="1">
      <alignment horizontal="center" vertical="center"/>
      <protection/>
    </xf>
    <xf numFmtId="0" fontId="15" fillId="0" borderId="32" xfId="23" applyFont="1" applyFill="1" applyBorder="1" applyAlignment="1">
      <alignment horizontal="left" vertical="center"/>
      <protection/>
    </xf>
    <xf numFmtId="196" fontId="15" fillId="0" borderId="32" xfId="23" applyNumberFormat="1" applyFont="1" applyFill="1" applyBorder="1" applyAlignment="1">
      <alignment vertical="center"/>
      <protection/>
    </xf>
    <xf numFmtId="0" fontId="15" fillId="0" borderId="32" xfId="23" applyFont="1" applyFill="1" applyBorder="1" applyAlignment="1">
      <alignment vertical="center"/>
      <protection/>
    </xf>
    <xf numFmtId="196" fontId="15" fillId="0" borderId="33" xfId="23" applyNumberFormat="1" applyFont="1" applyFill="1" applyBorder="1" applyAlignment="1">
      <alignment horizontal="right" vertical="center"/>
      <protection/>
    </xf>
    <xf numFmtId="0" fontId="15" fillId="0" borderId="21" xfId="23" applyFont="1" applyFill="1" applyBorder="1" applyAlignment="1">
      <alignment vertical="center"/>
      <protection/>
    </xf>
    <xf numFmtId="194" fontId="5" fillId="0" borderId="15" xfId="23" applyNumberFormat="1" applyFont="1" applyFill="1" applyBorder="1" applyAlignment="1">
      <alignment horizontal="center" vertical="center"/>
      <protection/>
    </xf>
    <xf numFmtId="0" fontId="5" fillId="0" borderId="10" xfId="23" applyFont="1" applyFill="1" applyBorder="1" applyAlignment="1">
      <alignment horizontal="center" vertical="center"/>
      <protection/>
    </xf>
    <xf numFmtId="194" fontId="5" fillId="0" borderId="13" xfId="23" applyNumberFormat="1" applyFont="1" applyFill="1" applyBorder="1" applyAlignment="1">
      <alignment horizontal="center" vertical="center"/>
      <protection/>
    </xf>
    <xf numFmtId="196" fontId="5" fillId="0" borderId="11" xfId="23" applyNumberFormat="1" applyFont="1" applyFill="1" applyBorder="1" applyAlignment="1">
      <alignment horizontal="center" vertical="center" wrapText="1"/>
      <protection/>
    </xf>
    <xf numFmtId="196" fontId="5" fillId="0" borderId="2" xfId="23" applyNumberFormat="1" applyFont="1" applyFill="1" applyBorder="1" applyAlignment="1">
      <alignment horizontal="center" vertical="center" wrapText="1"/>
      <protection/>
    </xf>
    <xf numFmtId="194" fontId="5" fillId="0" borderId="14" xfId="23" applyNumberFormat="1" applyFont="1" applyFill="1" applyBorder="1" applyAlignment="1">
      <alignment horizontal="center" vertical="center" wrapText="1"/>
      <protection/>
    </xf>
    <xf numFmtId="194" fontId="5" fillId="0" borderId="23" xfId="23" applyNumberFormat="1" applyFont="1" applyFill="1" applyBorder="1" applyAlignment="1">
      <alignment horizontal="center" vertical="center" wrapText="1"/>
      <protection/>
    </xf>
    <xf numFmtId="0" fontId="5" fillId="0" borderId="13" xfId="23" applyFont="1" applyFill="1" applyBorder="1" applyAlignment="1">
      <alignment horizontal="center" vertical="center" wrapText="1"/>
      <protection/>
    </xf>
    <xf numFmtId="0" fontId="20" fillId="0" borderId="15" xfId="23" applyFont="1" applyFill="1" applyBorder="1" applyAlignment="1">
      <alignment horizontal="left" vertical="center"/>
      <protection/>
    </xf>
    <xf numFmtId="196" fontId="1" fillId="0" borderId="15" xfId="23" applyNumberFormat="1" applyFont="1" applyFill="1" applyBorder="1" applyAlignment="1">
      <alignment horizontal="right" vertical="center"/>
      <protection/>
    </xf>
    <xf numFmtId="0" fontId="5" fillId="0" borderId="14" xfId="23" applyFont="1" applyFill="1" applyBorder="1" applyAlignment="1">
      <alignment horizontal="distributed" vertical="center"/>
      <protection/>
    </xf>
    <xf numFmtId="184" fontId="14" fillId="0" borderId="14" xfId="23" applyNumberFormat="1" applyFont="1" applyFill="1" applyAlignment="1">
      <alignment vertical="center"/>
      <protection/>
    </xf>
    <xf numFmtId="0" fontId="5" fillId="0" borderId="14" xfId="23" applyFont="1" applyFill="1" applyBorder="1" applyAlignment="1">
      <alignment horizontal="distributed" vertical="center" wrapText="1"/>
      <protection/>
    </xf>
    <xf numFmtId="196" fontId="14" fillId="0" borderId="4" xfId="23" applyNumberFormat="1" applyFont="1" applyFill="1" applyBorder="1" applyAlignment="1">
      <alignment horizontal="right" vertical="center"/>
      <protection/>
    </xf>
    <xf numFmtId="196" fontId="14" fillId="0" borderId="12" xfId="23" applyNumberFormat="1" applyFont="1" applyFill="1" applyBorder="1" applyAlignment="1">
      <alignment horizontal="right" vertical="center"/>
      <protection/>
    </xf>
    <xf numFmtId="196" fontId="14" fillId="0" borderId="6" xfId="23" applyNumberFormat="1" applyFont="1" applyFill="1" applyBorder="1" applyAlignment="1">
      <alignment horizontal="right" vertical="center"/>
      <protection/>
    </xf>
    <xf numFmtId="196" fontId="14" fillId="0" borderId="14" xfId="23" applyNumberFormat="1" applyFont="1" applyFill="1" applyBorder="1" applyAlignment="1">
      <alignment horizontal="right" vertical="center"/>
      <protection/>
    </xf>
    <xf numFmtId="196" fontId="14" fillId="0" borderId="0" xfId="23" applyNumberFormat="1" applyFont="1" applyFill="1" applyBorder="1" applyAlignment="1">
      <alignment horizontal="right" vertical="center"/>
      <protection/>
    </xf>
    <xf numFmtId="0" fontId="6" fillId="0" borderId="14" xfId="23" applyFont="1" applyFill="1" applyBorder="1" applyAlignment="1">
      <alignment horizontal="distributed" vertical="center" wrapText="1"/>
      <protection/>
    </xf>
    <xf numFmtId="184" fontId="14" fillId="0" borderId="14" xfId="23" applyNumberFormat="1" applyFont="1" applyFill="1" applyBorder="1" applyAlignment="1">
      <alignment vertical="center"/>
      <protection/>
    </xf>
    <xf numFmtId="0" fontId="20" fillId="0" borderId="14" xfId="23" applyFont="1" applyFill="1" applyBorder="1" applyAlignment="1">
      <alignment horizontal="left" vertical="center"/>
      <protection/>
    </xf>
    <xf numFmtId="184" fontId="14" fillId="0" borderId="23" xfId="23" applyNumberFormat="1" applyFont="1" applyFill="1" applyAlignment="1">
      <alignment vertical="center"/>
      <protection/>
    </xf>
    <xf numFmtId="0" fontId="5" fillId="0" borderId="18" xfId="23" applyFont="1" applyFill="1" applyBorder="1" applyAlignment="1">
      <alignment horizontal="distributed" vertical="center" wrapText="1"/>
      <protection/>
    </xf>
    <xf numFmtId="184" fontId="14" fillId="0" borderId="18" xfId="23" applyNumberFormat="1" applyFont="1" applyFill="1" applyAlignment="1">
      <alignment vertical="center"/>
      <protection/>
    </xf>
    <xf numFmtId="49" fontId="5" fillId="0" borderId="8" xfId="0" applyNumberFormat="1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vertical="center"/>
    </xf>
    <xf numFmtId="185" fontId="5" fillId="0" borderId="8" xfId="0" applyNumberFormat="1" applyFont="1" applyFill="1" applyBorder="1" applyAlignment="1">
      <alignment vertical="center"/>
    </xf>
    <xf numFmtId="185" fontId="5" fillId="0" borderId="4" xfId="0" applyNumberFormat="1" applyFont="1" applyFill="1" applyBorder="1" applyAlignment="1">
      <alignment vertical="center"/>
    </xf>
    <xf numFmtId="185" fontId="5" fillId="0" borderId="34" xfId="0" applyNumberFormat="1" applyFont="1" applyFill="1" applyBorder="1" applyAlignment="1">
      <alignment vertical="center"/>
    </xf>
    <xf numFmtId="185" fontId="5" fillId="0" borderId="13" xfId="0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vertical="center"/>
    </xf>
    <xf numFmtId="185" fontId="5" fillId="0" borderId="12" xfId="0" applyNumberFormat="1" applyFont="1" applyFill="1" applyBorder="1" applyAlignment="1">
      <alignment vertical="center"/>
    </xf>
    <xf numFmtId="185" fontId="5" fillId="0" borderId="6" xfId="0" applyNumberFormat="1" applyFont="1" applyFill="1" applyBorder="1" applyAlignment="1">
      <alignment vertical="center"/>
    </xf>
    <xf numFmtId="185" fontId="5" fillId="0" borderId="27" xfId="0" applyNumberFormat="1" applyFont="1" applyFill="1" applyBorder="1" applyAlignment="1">
      <alignment vertical="center"/>
    </xf>
    <xf numFmtId="185" fontId="5" fillId="0" borderId="16" xfId="0" applyNumberFormat="1" applyFont="1" applyFill="1" applyBorder="1" applyAlignment="1">
      <alignment vertical="center"/>
    </xf>
    <xf numFmtId="185" fontId="5" fillId="0" borderId="35" xfId="0" applyNumberFormat="1" applyFont="1" applyFill="1" applyBorder="1" applyAlignment="1">
      <alignment vertical="center"/>
    </xf>
    <xf numFmtId="0" fontId="24" fillId="0" borderId="0" xfId="22" applyFont="1" applyFill="1" applyBorder="1" applyAlignment="1" applyProtection="1">
      <alignment horizontal="center"/>
      <protection locked="0"/>
    </xf>
    <xf numFmtId="0" fontId="24" fillId="0" borderId="0" xfId="22" applyFont="1" applyFill="1">
      <alignment/>
      <protection/>
    </xf>
    <xf numFmtId="0" fontId="6" fillId="0" borderId="0" xfId="22" applyFont="1" applyFill="1">
      <alignment/>
      <protection/>
    </xf>
    <xf numFmtId="176" fontId="24" fillId="0" borderId="0" xfId="22" applyNumberFormat="1" applyFont="1" applyFill="1">
      <alignment/>
      <protection/>
    </xf>
    <xf numFmtId="0" fontId="10" fillId="0" borderId="0" xfId="22" applyFont="1" applyFill="1">
      <alignment/>
      <protection/>
    </xf>
    <xf numFmtId="0" fontId="25" fillId="0" borderId="0" xfId="22" applyFont="1" applyFill="1" applyAlignment="1">
      <alignment horizontal="left"/>
      <protection/>
    </xf>
    <xf numFmtId="0" fontId="25" fillId="0" borderId="0" xfId="22" applyFont="1" applyFill="1" applyAlignment="1">
      <alignment horizontal="center"/>
      <protection/>
    </xf>
    <xf numFmtId="0" fontId="24" fillId="0" borderId="0" xfId="22" applyFont="1" applyFill="1" applyAlignment="1">
      <alignment horizontal="left"/>
      <protection/>
    </xf>
    <xf numFmtId="0" fontId="26" fillId="0" borderId="0" xfId="22" applyFont="1" applyFill="1" applyAlignment="1">
      <alignment horizontal="center"/>
      <protection/>
    </xf>
    <xf numFmtId="0" fontId="24" fillId="0" borderId="0" xfId="22" applyFont="1" applyFill="1" applyAlignment="1">
      <alignment/>
      <protection/>
    </xf>
    <xf numFmtId="0" fontId="18" fillId="0" borderId="0" xfId="22" applyFont="1" applyFill="1" applyAlignment="1">
      <alignment horizontal="center"/>
      <protection/>
    </xf>
    <xf numFmtId="0" fontId="18" fillId="0" borderId="0" xfId="22" applyFont="1" applyFill="1" applyAlignment="1">
      <alignment horizontal="left"/>
      <protection/>
    </xf>
    <xf numFmtId="0" fontId="27" fillId="0" borderId="0" xfId="22" applyFont="1" applyFill="1" applyAlignment="1">
      <alignment/>
      <protection/>
    </xf>
    <xf numFmtId="0" fontId="28" fillId="0" borderId="0" xfId="22" applyFont="1" applyFill="1" applyAlignment="1">
      <alignment horizontal="left"/>
      <protection/>
    </xf>
    <xf numFmtId="0" fontId="7" fillId="0" borderId="0" xfId="22" applyFont="1" applyFill="1" applyAlignment="1">
      <alignment/>
      <protection/>
    </xf>
    <xf numFmtId="0" fontId="24" fillId="0" borderId="0" xfId="22" applyFont="1" applyFill="1" applyAlignment="1">
      <alignment horizontal="center"/>
      <protection/>
    </xf>
    <xf numFmtId="0" fontId="24" fillId="0" borderId="0" xfId="21" applyFont="1" applyFill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/>
    </xf>
    <xf numFmtId="0" fontId="55" fillId="2" borderId="0" xfId="22" applyFont="1" applyFill="1" applyBorder="1">
      <alignment/>
      <protection/>
    </xf>
    <xf numFmtId="0" fontId="56" fillId="2" borderId="0" xfId="22" applyFont="1" applyFill="1" applyBorder="1">
      <alignment/>
      <protection/>
    </xf>
    <xf numFmtId="209" fontId="55" fillId="2" borderId="0" xfId="22" applyNumberFormat="1" applyFont="1" applyFill="1" applyBorder="1">
      <alignment/>
      <protection/>
    </xf>
    <xf numFmtId="0" fontId="55" fillId="2" borderId="0" xfId="21" applyFont="1" applyFill="1" applyBorder="1">
      <alignment/>
      <protection/>
    </xf>
    <xf numFmtId="0" fontId="56" fillId="2" borderId="0" xfId="21" applyFont="1" applyFill="1" applyBorder="1">
      <alignment/>
      <protection/>
    </xf>
    <xf numFmtId="209" fontId="55" fillId="2" borderId="0" xfId="21" applyNumberFormat="1" applyFont="1" applyFill="1" applyBorder="1">
      <alignment/>
      <protection/>
    </xf>
    <xf numFmtId="0" fontId="29" fillId="0" borderId="0" xfId="22" applyFont="1" applyFill="1" applyAlignment="1">
      <alignment horizontal="center"/>
      <protection/>
    </xf>
    <xf numFmtId="0" fontId="6" fillId="0" borderId="0" xfId="22" applyFont="1" applyFill="1" applyBorder="1" applyAlignment="1">
      <alignment horizontal="center"/>
      <protection/>
    </xf>
    <xf numFmtId="0" fontId="5" fillId="0" borderId="20" xfId="23" applyFont="1" applyFill="1" applyBorder="1" applyAlignment="1">
      <alignment horizontal="center" vertical="center"/>
      <protection/>
    </xf>
    <xf numFmtId="0" fontId="5" fillId="0" borderId="21" xfId="23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center" vertical="center"/>
      <protection/>
    </xf>
    <xf numFmtId="0" fontId="5" fillId="0" borderId="36" xfId="23" applyFont="1" applyFill="1" applyBorder="1" applyAlignment="1">
      <alignment horizontal="center" vertical="center"/>
      <protection/>
    </xf>
    <xf numFmtId="0" fontId="5" fillId="0" borderId="37" xfId="23" applyFont="1" applyFill="1" applyBorder="1" applyAlignment="1">
      <alignment horizontal="center" vertical="center"/>
      <protection/>
    </xf>
    <xf numFmtId="0" fontId="5" fillId="0" borderId="38" xfId="23" applyFont="1" applyFill="1" applyBorder="1" applyAlignment="1">
      <alignment horizontal="center" vertical="center"/>
      <protection/>
    </xf>
    <xf numFmtId="0" fontId="5" fillId="0" borderId="39" xfId="23" applyFont="1" applyFill="1" applyBorder="1" applyAlignment="1">
      <alignment horizontal="left" vertical="center" wrapText="1"/>
      <protection/>
    </xf>
    <xf numFmtId="0" fontId="5" fillId="0" borderId="40" xfId="23" applyFont="1" applyFill="1" applyBorder="1" applyAlignment="1">
      <alignment horizontal="left" vertical="center"/>
      <protection/>
    </xf>
    <xf numFmtId="0" fontId="5" fillId="0" borderId="41" xfId="23" applyFont="1" applyFill="1" applyBorder="1" applyAlignment="1">
      <alignment horizontal="left" vertical="center"/>
      <protection/>
    </xf>
    <xf numFmtId="194" fontId="5" fillId="0" borderId="20" xfId="23" applyNumberFormat="1" applyFont="1" applyFill="1" applyBorder="1" applyAlignment="1">
      <alignment horizontal="center" vertical="center"/>
      <protection/>
    </xf>
    <xf numFmtId="194" fontId="5" fillId="0" borderId="21" xfId="23" applyNumberFormat="1" applyFont="1" applyFill="1" applyBorder="1" applyAlignment="1">
      <alignment horizontal="center" vertical="center"/>
      <protection/>
    </xf>
    <xf numFmtId="194" fontId="5" fillId="0" borderId="23" xfId="23" applyNumberFormat="1" applyFont="1" applyFill="1" applyBorder="1" applyAlignment="1">
      <alignment horizontal="center" vertical="center"/>
      <protection/>
    </xf>
    <xf numFmtId="194" fontId="5" fillId="0" borderId="0" xfId="23" applyNumberFormat="1" applyFont="1" applyFill="1" applyBorder="1" applyAlignment="1">
      <alignment horizontal="center" vertical="center"/>
      <protection/>
    </xf>
    <xf numFmtId="194" fontId="5" fillId="0" borderId="36" xfId="23" applyNumberFormat="1" applyFont="1" applyFill="1" applyBorder="1" applyAlignment="1">
      <alignment horizontal="center" vertical="center"/>
      <protection/>
    </xf>
    <xf numFmtId="194" fontId="5" fillId="0" borderId="37" xfId="23" applyNumberFormat="1" applyFont="1" applyFill="1" applyBorder="1" applyAlignment="1">
      <alignment horizontal="center" vertical="center"/>
      <protection/>
    </xf>
    <xf numFmtId="209" fontId="5" fillId="0" borderId="39" xfId="23" applyNumberFormat="1" applyFont="1" applyFill="1" applyBorder="1" applyAlignment="1">
      <alignment horizontal="left" vertical="center" wrapText="1"/>
      <protection/>
    </xf>
    <xf numFmtId="209" fontId="5" fillId="0" borderId="40" xfId="23" applyNumberFormat="1" applyFont="1" applyFill="1" applyBorder="1" applyAlignment="1">
      <alignment horizontal="left" vertical="center"/>
      <protection/>
    </xf>
    <xf numFmtId="209" fontId="5" fillId="0" borderId="41" xfId="23" applyNumberFormat="1" applyFont="1" applyFill="1" applyBorder="1" applyAlignment="1">
      <alignment horizontal="left" vertical="center"/>
      <protection/>
    </xf>
    <xf numFmtId="209" fontId="5" fillId="0" borderId="21" xfId="23" applyNumberFormat="1" applyFont="1" applyFill="1" applyBorder="1" applyAlignment="1">
      <alignment horizontal="center" vertical="center" wrapText="1"/>
      <protection/>
    </xf>
    <xf numFmtId="209" fontId="5" fillId="0" borderId="37" xfId="23" applyNumberFormat="1" applyFont="1" applyFill="1" applyBorder="1" applyAlignment="1">
      <alignment horizontal="center" vertical="center" wrapText="1"/>
      <protection/>
    </xf>
    <xf numFmtId="209" fontId="5" fillId="0" borderId="42" xfId="23" applyNumberFormat="1" applyFont="1" applyFill="1" applyBorder="1" applyAlignment="1">
      <alignment horizontal="center" vertical="center" wrapText="1"/>
      <protection/>
    </xf>
    <xf numFmtId="209" fontId="5" fillId="0" borderId="43" xfId="23" applyNumberFormat="1" applyFont="1" applyFill="1" applyBorder="1" applyAlignment="1">
      <alignment horizontal="center" vertical="center" wrapText="1"/>
      <protection/>
    </xf>
    <xf numFmtId="209" fontId="5" fillId="0" borderId="44" xfId="23" applyNumberFormat="1" applyFont="1" applyFill="1" applyBorder="1" applyAlignment="1">
      <alignment horizontal="center" vertical="center" wrapText="1"/>
      <protection/>
    </xf>
    <xf numFmtId="209" fontId="5" fillId="0" borderId="20" xfId="23" applyNumberFormat="1" applyFont="1" applyFill="1" applyBorder="1" applyAlignment="1">
      <alignment horizontal="center" vertical="center" wrapText="1"/>
      <protection/>
    </xf>
    <xf numFmtId="209" fontId="5" fillId="0" borderId="22" xfId="23" applyNumberFormat="1" applyFont="1" applyFill="1" applyBorder="1" applyAlignment="1">
      <alignment horizontal="center" vertical="center" wrapText="1"/>
      <protection/>
    </xf>
    <xf numFmtId="209" fontId="5" fillId="0" borderId="36" xfId="23" applyNumberFormat="1" applyFont="1" applyFill="1" applyBorder="1" applyAlignment="1">
      <alignment horizontal="center" vertical="center" wrapText="1"/>
      <protection/>
    </xf>
    <xf numFmtId="209" fontId="5" fillId="0" borderId="38" xfId="23" applyNumberFormat="1" applyFont="1" applyFill="1" applyBorder="1" applyAlignment="1">
      <alignment horizontal="center" vertical="center" wrapText="1"/>
      <protection/>
    </xf>
    <xf numFmtId="0" fontId="15" fillId="0" borderId="20" xfId="23" applyFont="1" applyFill="1" applyBorder="1" applyAlignment="1">
      <alignment horizontal="center" vertical="center"/>
      <protection/>
    </xf>
    <xf numFmtId="0" fontId="15" fillId="0" borderId="21" xfId="23" applyFont="1" applyFill="1" applyBorder="1" applyAlignment="1">
      <alignment horizontal="center" vertical="center"/>
      <protection/>
    </xf>
    <xf numFmtId="0" fontId="15" fillId="0" borderId="22" xfId="23" applyFont="1" applyFill="1" applyBorder="1" applyAlignment="1">
      <alignment horizontal="center" vertical="center"/>
      <protection/>
    </xf>
    <xf numFmtId="0" fontId="15" fillId="0" borderId="45" xfId="23" applyFont="1" applyFill="1" applyBorder="1" applyAlignment="1">
      <alignment horizontal="center" vertical="center"/>
      <protection/>
    </xf>
    <xf numFmtId="0" fontId="15" fillId="0" borderId="46" xfId="23" applyFont="1" applyFill="1" applyBorder="1" applyAlignment="1">
      <alignment horizontal="center" vertical="center"/>
      <protection/>
    </xf>
    <xf numFmtId="0" fontId="15" fillId="0" borderId="47" xfId="23" applyFont="1" applyFill="1" applyBorder="1" applyAlignment="1">
      <alignment horizontal="center" vertical="center"/>
      <protection/>
    </xf>
    <xf numFmtId="38" fontId="15" fillId="0" borderId="39" xfId="17" applyFont="1" applyFill="1" applyBorder="1" applyAlignment="1">
      <alignment horizontal="left" vertical="center" wrapText="1"/>
    </xf>
    <xf numFmtId="38" fontId="15" fillId="0" borderId="41" xfId="17" applyFont="1" applyFill="1" applyBorder="1" applyAlignment="1">
      <alignment horizontal="left" vertical="center"/>
    </xf>
    <xf numFmtId="196" fontId="15" fillId="0" borderId="39" xfId="23" applyNumberFormat="1" applyFont="1" applyFill="1" applyBorder="1" applyAlignment="1">
      <alignment horizontal="left" vertical="center" wrapText="1"/>
      <protection/>
    </xf>
    <xf numFmtId="196" fontId="15" fillId="0" borderId="40" xfId="23" applyNumberFormat="1" applyFont="1" applyFill="1" applyBorder="1" applyAlignment="1">
      <alignment horizontal="left" vertical="center"/>
      <protection/>
    </xf>
    <xf numFmtId="196" fontId="15" fillId="0" borderId="41" xfId="23" applyNumberFormat="1" applyFont="1" applyFill="1" applyBorder="1" applyAlignment="1">
      <alignment horizontal="left" vertical="center"/>
      <protection/>
    </xf>
    <xf numFmtId="196" fontId="15" fillId="0" borderId="48" xfId="23" applyNumberFormat="1" applyFont="1" applyFill="1" applyBorder="1" applyAlignment="1">
      <alignment horizontal="center" vertical="center"/>
      <protection/>
    </xf>
    <xf numFmtId="196" fontId="15" fillId="0" borderId="32" xfId="23" applyNumberFormat="1" applyFont="1" applyFill="1" applyBorder="1" applyAlignment="1">
      <alignment horizontal="center" vertical="center"/>
      <protection/>
    </xf>
    <xf numFmtId="196" fontId="15" fillId="0" borderId="33" xfId="23" applyNumberFormat="1" applyFont="1" applyFill="1" applyBorder="1" applyAlignment="1">
      <alignment horizontal="center" vertical="center"/>
      <protection/>
    </xf>
    <xf numFmtId="0" fontId="15" fillId="0" borderId="49" xfId="23" applyFont="1" applyFill="1" applyBorder="1" applyAlignment="1">
      <alignment horizontal="center" vertical="center" wrapText="1"/>
      <protection/>
    </xf>
    <xf numFmtId="0" fontId="15" fillId="0" borderId="13" xfId="23" applyFont="1" applyFill="1" applyBorder="1" applyAlignment="1">
      <alignment horizontal="center" vertical="center" wrapText="1"/>
      <protection/>
    </xf>
    <xf numFmtId="0" fontId="15" fillId="0" borderId="50" xfId="23" applyFont="1" applyFill="1" applyBorder="1" applyAlignment="1">
      <alignment horizontal="center" vertical="center" wrapText="1"/>
      <protection/>
    </xf>
    <xf numFmtId="0" fontId="15" fillId="0" borderId="11" xfId="23" applyFont="1" applyFill="1" applyBorder="1" applyAlignment="1">
      <alignment horizontal="center" vertical="center" wrapText="1"/>
      <protection/>
    </xf>
    <xf numFmtId="0" fontId="15" fillId="0" borderId="39" xfId="23" applyFont="1" applyFill="1" applyBorder="1" applyAlignment="1">
      <alignment horizontal="left" vertical="center" wrapText="1"/>
      <protection/>
    </xf>
    <xf numFmtId="0" fontId="15" fillId="0" borderId="40" xfId="23" applyFont="1" applyFill="1" applyBorder="1" applyAlignment="1">
      <alignment horizontal="left" vertical="center"/>
      <protection/>
    </xf>
    <xf numFmtId="0" fontId="15" fillId="0" borderId="41" xfId="23" applyFont="1" applyFill="1" applyBorder="1" applyAlignment="1">
      <alignment horizontal="left" vertical="center"/>
      <protection/>
    </xf>
    <xf numFmtId="0" fontId="15" fillId="0" borderId="48" xfId="23" applyFont="1" applyFill="1" applyBorder="1" applyAlignment="1">
      <alignment horizontal="center" vertical="center"/>
      <protection/>
    </xf>
    <xf numFmtId="0" fontId="15" fillId="0" borderId="32" xfId="23" applyFont="1" applyFill="1" applyBorder="1" applyAlignment="1">
      <alignment horizontal="center" vertical="center"/>
      <protection/>
    </xf>
    <xf numFmtId="0" fontId="15" fillId="0" borderId="33" xfId="23" applyFont="1" applyFill="1" applyBorder="1" applyAlignment="1">
      <alignment horizontal="center" vertical="center"/>
      <protection/>
    </xf>
    <xf numFmtId="0" fontId="14" fillId="0" borderId="16" xfId="23" applyFont="1" applyFill="1" applyBorder="1" applyAlignment="1">
      <alignment horizontal="center" vertical="center"/>
      <protection/>
    </xf>
    <xf numFmtId="0" fontId="14" fillId="0" borderId="17" xfId="23" applyFont="1" applyFill="1" applyBorder="1" applyAlignment="1">
      <alignment horizontal="center" vertical="center"/>
      <protection/>
    </xf>
    <xf numFmtId="0" fontId="14" fillId="0" borderId="5" xfId="23" applyFont="1" applyFill="1" applyBorder="1" applyAlignment="1">
      <alignment horizontal="center" vertical="center"/>
      <protection/>
    </xf>
    <xf numFmtId="192" fontId="5" fillId="0" borderId="45" xfId="17" applyNumberFormat="1" applyFont="1" applyFill="1" applyBorder="1" applyAlignment="1">
      <alignment horizontal="center" vertical="center" wrapText="1"/>
    </xf>
    <xf numFmtId="192" fontId="5" fillId="0" borderId="46" xfId="17" applyNumberFormat="1" applyFont="1" applyFill="1" applyBorder="1" applyAlignment="1">
      <alignment horizontal="center" vertical="center" wrapText="1"/>
    </xf>
    <xf numFmtId="185" fontId="5" fillId="0" borderId="51" xfId="0" applyNumberFormat="1" applyFont="1" applyFill="1" applyBorder="1" applyAlignment="1">
      <alignment horizontal="left" vertical="center" wrapText="1"/>
    </xf>
    <xf numFmtId="185" fontId="5" fillId="0" borderId="52" xfId="0" applyNumberFormat="1" applyFont="1" applyFill="1" applyBorder="1" applyAlignment="1">
      <alignment horizontal="left" vertical="center"/>
    </xf>
    <xf numFmtId="185" fontId="5" fillId="0" borderId="53" xfId="0" applyNumberFormat="1" applyFont="1" applyFill="1" applyBorder="1" applyAlignment="1">
      <alignment horizontal="left" vertical="center"/>
    </xf>
    <xf numFmtId="185" fontId="5" fillId="0" borderId="54" xfId="0" applyNumberFormat="1" applyFont="1" applyFill="1" applyBorder="1" applyAlignment="1">
      <alignment horizontal="left" vertical="center"/>
    </xf>
    <xf numFmtId="185" fontId="5" fillId="0" borderId="45" xfId="17" applyNumberFormat="1" applyFont="1" applyFill="1" applyBorder="1" applyAlignment="1">
      <alignment horizontal="center" vertical="center"/>
    </xf>
    <xf numFmtId="185" fontId="5" fillId="0" borderId="46" xfId="17" applyNumberFormat="1" applyFont="1" applyFill="1" applyBorder="1" applyAlignment="1">
      <alignment horizontal="center" vertical="center"/>
    </xf>
    <xf numFmtId="185" fontId="5" fillId="0" borderId="47" xfId="17" applyNumberFormat="1" applyFont="1" applyFill="1" applyBorder="1" applyAlignment="1">
      <alignment horizontal="center" vertical="center"/>
    </xf>
    <xf numFmtId="185" fontId="5" fillId="0" borderId="45" xfId="17" applyNumberFormat="1" applyFont="1" applyFill="1" applyBorder="1" applyAlignment="1">
      <alignment horizontal="center" vertical="center" wrapText="1"/>
    </xf>
    <xf numFmtId="185" fontId="5" fillId="0" borderId="46" xfId="17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0427速報表紙" xfId="21"/>
    <cellStyle name="標準_000427速報表紙_H17平均（表紙）" xfId="22"/>
    <cellStyle name="標準_コピー ～ H1701実数表第１～６表(TEST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350666"/>
        <c:axId val="9611675"/>
      </c:line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9611675"/>
        <c:crossesAt val="60"/>
        <c:auto val="1"/>
        <c:lblOffset val="100"/>
        <c:noMultiLvlLbl val="0"/>
      </c:catAx>
      <c:valAx>
        <c:axId val="9611675"/>
        <c:scaling>
          <c:orientation val="minMax"/>
          <c:min val="6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50666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労働時間指数の推移(年別）</a:t>
            </a:r>
          </a:p>
        </c:rich>
      </c:tx>
      <c:layout>
        <c:manualLayout>
          <c:xMode val="factor"/>
          <c:yMode val="factor"/>
          <c:x val="0.0255"/>
          <c:y val="0.05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38"/>
          <c:w val="0.97025"/>
          <c:h val="0.865"/>
        </c:manualLayout>
      </c:layout>
      <c:lineChart>
        <c:grouping val="standard"/>
        <c:varyColors val="0"/>
        <c:ser>
          <c:idx val="0"/>
          <c:order val="0"/>
          <c:tx>
            <c:strRef>
              <c:f>'-2-'!$A$57</c:f>
              <c:strCache>
                <c:ptCount val="1"/>
                <c:pt idx="0">
                  <c:v>総実労働時間指数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'-2-'!$B$56:$G$56</c:f>
              <c:strCache/>
            </c:strRef>
          </c:cat>
          <c:val>
            <c:numRef>
              <c:f>'-2-'!$B$57:$G$57</c:f>
              <c:numCache/>
            </c:numRef>
          </c:val>
          <c:smooth val="0"/>
        </c:ser>
        <c:ser>
          <c:idx val="1"/>
          <c:order val="1"/>
          <c:tx>
            <c:strRef>
              <c:f>'-2-'!$A$58</c:f>
              <c:strCache>
                <c:ptCount val="1"/>
                <c:pt idx="0">
                  <c:v>所定内労働時間指数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'-2-'!$B$56:$G$56</c:f>
              <c:strCache/>
            </c:strRef>
          </c:cat>
          <c:val>
            <c:numRef>
              <c:f>'-2-'!$B$58:$G$58</c:f>
              <c:numCache/>
            </c:numRef>
          </c:val>
          <c:smooth val="0"/>
        </c:ser>
        <c:ser>
          <c:idx val="2"/>
          <c:order val="2"/>
          <c:tx>
            <c:strRef>
              <c:f>'-2-'!$A$59</c:f>
              <c:strCache>
                <c:ptCount val="1"/>
                <c:pt idx="0">
                  <c:v>所定外労働時間指数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'-2-'!$B$59:$G$59</c:f>
              <c:numCache/>
            </c:numRef>
          </c:val>
          <c:smooth val="0"/>
        </c:ser>
        <c:axId val="45081080"/>
        <c:axId val="3076537"/>
      </c:lineChart>
      <c:catAx>
        <c:axId val="45081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76537"/>
        <c:crossesAt val="94"/>
        <c:auto val="1"/>
        <c:lblOffset val="100"/>
        <c:noMultiLvlLbl val="0"/>
      </c:catAx>
      <c:valAx>
        <c:axId val="3076537"/>
        <c:scaling>
          <c:orientation val="minMax"/>
          <c:max val="135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81080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10325"/>
          <c:y val="0.18725"/>
          <c:w val="0.28575"/>
          <c:h val="0.1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100"/>
        <c:axId val="27688834"/>
        <c:axId val="47872915"/>
      </c:barChart>
      <c:lineChart>
        <c:grouping val="standard"/>
        <c:varyColors val="0"/>
        <c:ser>
          <c:idx val="2"/>
          <c:order val="2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8203052"/>
        <c:axId val="52500877"/>
      </c:line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872915"/>
        <c:crosses val="autoZero"/>
        <c:auto val="1"/>
        <c:lblOffset val="100"/>
        <c:noMultiLvlLbl val="0"/>
      </c:catAx>
      <c:valAx>
        <c:axId val="47872915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688834"/>
        <c:crossesAt val="1"/>
        <c:crossBetween val="between"/>
        <c:dispUnits/>
        <c:majorUnit val="100"/>
      </c:valAx>
      <c:catAx>
        <c:axId val="28203052"/>
        <c:scaling>
          <c:orientation val="minMax"/>
        </c:scaling>
        <c:axPos val="b"/>
        <c:delete val="1"/>
        <c:majorTickMark val="in"/>
        <c:minorTickMark val="none"/>
        <c:tickLblPos val="nextTo"/>
        <c:crossAx val="52500877"/>
        <c:crossesAt val="20"/>
        <c:auto val="1"/>
        <c:lblOffset val="100"/>
        <c:noMultiLvlLbl val="0"/>
      </c:catAx>
      <c:valAx>
        <c:axId val="52500877"/>
        <c:scaling>
          <c:orientation val="minMax"/>
          <c:max val="23"/>
          <c:min val="11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203052"/>
        <c:crosses val="max"/>
        <c:crossBetween val="between"/>
        <c:dispUnits/>
        <c:majorUnit val="1"/>
      </c:valAx>
      <c:spPr>
        <a:ln w="3175">
          <a:noFill/>
        </a:ln>
      </c:spPr>
    </c:plotArea>
    <c:legend>
      <c:legendPos val="r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</c:ser>
        <c:axId val="2745846"/>
        <c:axId val="24712615"/>
      </c:barChart>
      <c:lineChart>
        <c:grouping val="standard"/>
        <c:varyColors val="0"/>
        <c:ser>
          <c:idx val="0"/>
          <c:order val="0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745846"/>
        <c:axId val="24712615"/>
      </c:lineChart>
      <c:catAx>
        <c:axId val="2745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712615"/>
        <c:crosses val="autoZero"/>
        <c:auto val="1"/>
        <c:lblOffset val="100"/>
        <c:noMultiLvlLbl val="0"/>
      </c:catAx>
      <c:valAx>
        <c:axId val="2471261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4584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086944"/>
        <c:axId val="55564769"/>
      </c:line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55564769"/>
        <c:crossesAt val="60"/>
        <c:auto val="1"/>
        <c:lblOffset val="100"/>
        <c:noMultiLvlLbl val="0"/>
      </c:catAx>
      <c:valAx>
        <c:axId val="55564769"/>
        <c:scaling>
          <c:orientation val="minMax"/>
          <c:min val="6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6944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常用雇用指数の推移(年別）</a:t>
            </a:r>
          </a:p>
        </c:rich>
      </c:tx>
      <c:layout>
        <c:manualLayout>
          <c:xMode val="factor"/>
          <c:yMode val="factor"/>
          <c:x val="-0.001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375"/>
          <c:w val="0.96975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'-3-'!$A$58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'-3-'!$B$57:$G$57</c:f>
              <c:strCache/>
            </c:strRef>
          </c:cat>
          <c:val>
            <c:numRef>
              <c:f>'-3-'!$B$58:$G$58</c:f>
              <c:numCache/>
            </c:numRef>
          </c:val>
          <c:smooth val="0"/>
        </c:ser>
        <c:axId val="30320874"/>
        <c:axId val="4452411"/>
      </c:lineChart>
      <c:catAx>
        <c:axId val="303208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52411"/>
        <c:crossesAt val="85"/>
        <c:auto val="1"/>
        <c:lblOffset val="100"/>
        <c:noMultiLvlLbl val="0"/>
      </c:catAx>
      <c:valAx>
        <c:axId val="4452411"/>
        <c:scaling>
          <c:orientation val="minMax"/>
          <c:max val="108"/>
          <c:min val="85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20874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67525"/>
          <c:y val="0.1815"/>
          <c:w val="0.29225"/>
          <c:h val="0.09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就業形態別の賃金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一般労働者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'-4-'!#REF!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'-4-'!#REF!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パートタイム労働者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'-4-'!#REF!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'-4-'!#REF!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0071700"/>
        <c:axId val="25100981"/>
      </c:bar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25100981"/>
        <c:crosses val="autoZero"/>
        <c:auto val="1"/>
        <c:lblOffset val="100"/>
        <c:noMultiLvlLbl val="0"/>
      </c:catAx>
      <c:valAx>
        <c:axId val="251009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71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一般労働者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'-4-'!#REF!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'-4-'!#REF!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パートタイム労働者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'-4-'!#REF!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'-4-'!#REF!</c:f>
              <c:numCache>
                <c:ptCount val="1"/>
                <c:pt idx="0">
                  <c:v>0</c:v>
                </c:pt>
              </c:numCache>
            </c:numRef>
          </c:val>
        </c:ser>
        <c:axId val="24582238"/>
        <c:axId val="19913551"/>
      </c:bar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13551"/>
        <c:crosses val="autoZero"/>
        <c:auto val="1"/>
        <c:lblOffset val="100"/>
        <c:noMultiLvlLbl val="0"/>
      </c:catAx>
      <c:valAx>
        <c:axId val="19913551"/>
        <c:scaling>
          <c:orientation val="minMax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82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004232"/>
        <c:axId val="2384905"/>
      </c:lineChart>
      <c:catAx>
        <c:axId val="45004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2384905"/>
        <c:crossesAt val="60"/>
        <c:auto val="1"/>
        <c:lblOffset val="100"/>
        <c:noMultiLvlLbl val="0"/>
      </c:catAx>
      <c:valAx>
        <c:axId val="2384905"/>
        <c:scaling>
          <c:orientation val="minMax"/>
          <c:min val="6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04232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実質賃金指数と労働時間指数の推移(年別）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464146"/>
        <c:axId val="58959587"/>
      </c:line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959587"/>
        <c:crossesAt val="94"/>
        <c:auto val="1"/>
        <c:lblOffset val="100"/>
        <c:noMultiLvlLbl val="0"/>
      </c:catAx>
      <c:valAx>
        <c:axId val="58959587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64146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/>
              <a:t>実質賃金指数と労働時間指数の推移(年別）</a:t>
            </a:r>
          </a:p>
        </c:rich>
      </c:tx>
      <c:layout>
        <c:manualLayout>
          <c:xMode val="factor"/>
          <c:yMode val="factor"/>
          <c:x val="0.2835"/>
          <c:y val="0.06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39"/>
          <c:w val="0.97025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'表紙'!$A$67</c:f>
              <c:strCache>
                <c:ptCount val="1"/>
                <c:pt idx="0">
                  <c:v>実質賃金指数（現金給与総額）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'表紙'!$B$67:$G$67</c:f>
              <c:numCache/>
            </c:numRef>
          </c:val>
          <c:smooth val="0"/>
        </c:ser>
        <c:ser>
          <c:idx val="1"/>
          <c:order val="1"/>
          <c:tx>
            <c:strRef>
              <c:f>'表紙'!$A$68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'表紙'!$B$68:$G$68</c:f>
              <c:numCache/>
            </c:numRef>
          </c:val>
          <c:smooth val="0"/>
        </c:ser>
        <c:axId val="19396212"/>
        <c:axId val="40348181"/>
      </c:line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348181"/>
        <c:crossesAt val="94"/>
        <c:auto val="1"/>
        <c:lblOffset val="100"/>
        <c:noMultiLvlLbl val="0"/>
      </c:catAx>
      <c:valAx>
        <c:axId val="40348181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96212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6035"/>
          <c:y val="0.15075"/>
          <c:w val="0.286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100"/>
        <c:axId val="27589310"/>
        <c:axId val="46977199"/>
      </c:barChart>
      <c:lineChart>
        <c:grouping val="standard"/>
        <c:varyColors val="0"/>
        <c:ser>
          <c:idx val="3"/>
          <c:order val="3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0141608"/>
        <c:axId val="47056745"/>
      </c:line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77199"/>
        <c:crosses val="autoZero"/>
        <c:auto val="1"/>
        <c:lblOffset val="100"/>
        <c:noMultiLvlLbl val="0"/>
      </c:catAx>
      <c:valAx>
        <c:axId val="46977199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589310"/>
        <c:crossesAt val="1"/>
        <c:crossBetween val="between"/>
        <c:dispUnits/>
      </c:valAx>
      <c:catAx>
        <c:axId val="20141608"/>
        <c:scaling>
          <c:orientation val="minMax"/>
        </c:scaling>
        <c:axPos val="b"/>
        <c:delete val="1"/>
        <c:majorTickMark val="in"/>
        <c:minorTickMark val="none"/>
        <c:tickLblPos val="nextTo"/>
        <c:crossAx val="47056745"/>
        <c:crosses val="autoZero"/>
        <c:auto val="1"/>
        <c:lblOffset val="100"/>
        <c:noMultiLvlLbl val="0"/>
      </c:catAx>
      <c:valAx>
        <c:axId val="47056745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141608"/>
        <c:crosses val="max"/>
        <c:crossBetween val="between"/>
        <c:dispUnits/>
        <c:majorUnit val="5"/>
      </c:valAx>
      <c:spPr>
        <a:ln w="3175">
          <a:noFill/>
        </a:ln>
      </c:spPr>
    </c:plotArea>
    <c:legend>
      <c:legendPos val="t"/>
      <c:legendEntry>
        <c:idx val="3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</c:ser>
        <c:axId val="20857522"/>
        <c:axId val="53499971"/>
      </c:barChart>
      <c:lineChart>
        <c:grouping val="standard"/>
        <c:varyColors val="0"/>
        <c:ser>
          <c:idx val="0"/>
          <c:order val="0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0857522"/>
        <c:axId val="53499971"/>
      </c:line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499971"/>
        <c:crosses val="autoZero"/>
        <c:auto val="1"/>
        <c:lblOffset val="100"/>
        <c:noMultiLvlLbl val="0"/>
      </c:catAx>
      <c:valAx>
        <c:axId val="53499971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85752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1737692"/>
        <c:axId val="38530365"/>
      </c:lineChart>
      <c:catAx>
        <c:axId val="1173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38530365"/>
        <c:crossesAt val="60"/>
        <c:auto val="1"/>
        <c:lblOffset val="100"/>
        <c:noMultiLvlLbl val="0"/>
      </c:catAx>
      <c:valAx>
        <c:axId val="38530365"/>
        <c:scaling>
          <c:orientation val="minMax"/>
          <c:min val="6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37692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名目賃金指数の推移(年別）</a:t>
            </a:r>
          </a:p>
        </c:rich>
      </c:tx>
      <c:layout>
        <c:manualLayout>
          <c:xMode val="factor"/>
          <c:yMode val="factor"/>
          <c:x val="-0.0202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97"/>
          <c:h val="0.87275"/>
        </c:manualLayout>
      </c:layout>
      <c:lineChart>
        <c:grouping val="standard"/>
        <c:varyColors val="0"/>
        <c:ser>
          <c:idx val="0"/>
          <c:order val="0"/>
          <c:tx>
            <c:strRef>
              <c:f>'-1-'!$A$55</c:f>
              <c:strCache>
                <c:ptCount val="1"/>
                <c:pt idx="0">
                  <c:v>名目賃金指数（現金給与総額）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'-1-'!$B$54:$G$54</c:f>
              <c:strCache/>
            </c:strRef>
          </c:cat>
          <c:val>
            <c:numRef>
              <c:f>'-1-'!$B$55:$G$55</c:f>
              <c:numCache/>
            </c:numRef>
          </c:val>
          <c:smooth val="0"/>
        </c:ser>
        <c:ser>
          <c:idx val="1"/>
          <c:order val="1"/>
          <c:tx>
            <c:strRef>
              <c:f>'-1-'!$A$56</c:f>
              <c:strCache>
                <c:ptCount val="1"/>
                <c:pt idx="0">
                  <c:v>名目賃金指数（きまって支給する給与）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'-1-'!$B$54:$G$54</c:f>
              <c:strCache/>
            </c:strRef>
          </c:cat>
          <c:val>
            <c:numRef>
              <c:f>'-1-'!$B$56:$G$56</c:f>
              <c:numCache/>
            </c:numRef>
          </c:val>
          <c:smooth val="0"/>
        </c:ser>
        <c:axId val="11228966"/>
        <c:axId val="33951831"/>
      </c:line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951831"/>
        <c:crossesAt val="94"/>
        <c:auto val="1"/>
        <c:lblOffset val="100"/>
        <c:noMultiLvlLbl val="0"/>
      </c:catAx>
      <c:valAx>
        <c:axId val="33951831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28966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5805"/>
          <c:y val="0.1875"/>
          <c:w val="0.3605"/>
          <c:h val="0.10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100"/>
        <c:axId val="37131024"/>
        <c:axId val="65743761"/>
      </c:barChart>
      <c:lineChart>
        <c:grouping val="standard"/>
        <c:varyColors val="0"/>
        <c:ser>
          <c:idx val="2"/>
          <c:order val="2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4822938"/>
        <c:axId val="23644395"/>
      </c:line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43761"/>
        <c:crosses val="autoZero"/>
        <c:auto val="1"/>
        <c:lblOffset val="100"/>
        <c:noMultiLvlLbl val="0"/>
      </c:catAx>
      <c:valAx>
        <c:axId val="65743761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131024"/>
        <c:crossesAt val="1"/>
        <c:crossBetween val="between"/>
        <c:dispUnits/>
        <c:majorUnit val="50"/>
      </c:valAx>
      <c:catAx>
        <c:axId val="54822938"/>
        <c:scaling>
          <c:orientation val="minMax"/>
        </c:scaling>
        <c:axPos val="b"/>
        <c:delete val="1"/>
        <c:majorTickMark val="in"/>
        <c:minorTickMark val="none"/>
        <c:tickLblPos val="nextTo"/>
        <c:crossAx val="23644395"/>
        <c:crosses val="autoZero"/>
        <c:auto val="1"/>
        <c:lblOffset val="100"/>
        <c:noMultiLvlLbl val="0"/>
      </c:catAx>
      <c:valAx>
        <c:axId val="23644395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822938"/>
        <c:crosses val="max"/>
        <c:crossBetween val="between"/>
        <c:dispUnits/>
        <c:majorUnit val="3"/>
      </c:valAx>
      <c:spPr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</c:ser>
        <c:axId val="11472964"/>
        <c:axId val="36147813"/>
      </c:barChart>
      <c:lineChart>
        <c:grouping val="standard"/>
        <c:varyColors val="0"/>
        <c:ser>
          <c:idx val="0"/>
          <c:order val="0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1472964"/>
        <c:axId val="36147813"/>
      </c:lineChart>
      <c:catAx>
        <c:axId val="11472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147813"/>
        <c:crosses val="autoZero"/>
        <c:auto val="1"/>
        <c:lblOffset val="100"/>
        <c:noMultiLvlLbl val="0"/>
      </c:catAx>
      <c:valAx>
        <c:axId val="36147813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47296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6894862"/>
        <c:axId val="42291711"/>
      </c:lineChart>
      <c:catAx>
        <c:axId val="56894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42291711"/>
        <c:crossesAt val="60"/>
        <c:auto val="1"/>
        <c:lblOffset val="100"/>
        <c:noMultiLvlLbl val="0"/>
      </c:catAx>
      <c:valAx>
        <c:axId val="42291711"/>
        <c:scaling>
          <c:orientation val="minMax"/>
          <c:min val="6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94862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30</xdr:row>
      <xdr:rowOff>114300</xdr:rowOff>
    </xdr:from>
    <xdr:to>
      <xdr:col>13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8896350" y="5648325"/>
        <a:ext cx="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21</xdr:row>
      <xdr:rowOff>57150</xdr:rowOff>
    </xdr:from>
    <xdr:to>
      <xdr:col>9</xdr:col>
      <xdr:colOff>657225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85725" y="4010025"/>
        <a:ext cx="67246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114300</xdr:rowOff>
    </xdr:from>
    <xdr:to>
      <xdr:col>1</xdr:col>
      <xdr:colOff>409575</xdr:colOff>
      <xdr:row>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4300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</xdr:row>
      <xdr:rowOff>9525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6953250" y="3971925"/>
        <a:ext cx="0" cy="17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24</xdr:row>
      <xdr:rowOff>0</xdr:rowOff>
    </xdr:from>
    <xdr:to>
      <xdr:col>9</xdr:col>
      <xdr:colOff>619125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133350" y="4143375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32</xdr:row>
      <xdr:rowOff>114300</xdr:rowOff>
    </xdr:from>
    <xdr:to>
      <xdr:col>11</xdr:col>
      <xdr:colOff>0</xdr:colOff>
      <xdr:row>49</xdr:row>
      <xdr:rowOff>0</xdr:rowOff>
    </xdr:to>
    <xdr:graphicFrame>
      <xdr:nvGraphicFramePr>
        <xdr:cNvPr id="3" name="Chart 4"/>
        <xdr:cNvGraphicFramePr/>
      </xdr:nvGraphicFramePr>
      <xdr:xfrm>
        <a:off x="7648575" y="5629275"/>
        <a:ext cx="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19</xdr:row>
      <xdr:rowOff>123825</xdr:rowOff>
    </xdr:from>
    <xdr:to>
      <xdr:col>9</xdr:col>
      <xdr:colOff>495300</xdr:colOff>
      <xdr:row>43</xdr:row>
      <xdr:rowOff>57150</xdr:rowOff>
    </xdr:to>
    <xdr:graphicFrame>
      <xdr:nvGraphicFramePr>
        <xdr:cNvPr id="4" name="Chart 5"/>
        <xdr:cNvGraphicFramePr/>
      </xdr:nvGraphicFramePr>
      <xdr:xfrm>
        <a:off x="47625" y="3381375"/>
        <a:ext cx="670560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0.6145</cdr:x>
      <cdr:y>0.79875</cdr:y>
    </cdr:from>
    <cdr:to>
      <cdr:x>-536870.2975</cdr:x>
      <cdr:y>-536870.11325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6858000" y="3600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21</xdr:row>
      <xdr:rowOff>0</xdr:rowOff>
    </xdr:from>
    <xdr:to>
      <xdr:col>9</xdr:col>
      <xdr:colOff>533400</xdr:colOff>
      <xdr:row>21</xdr:row>
      <xdr:rowOff>0</xdr:rowOff>
    </xdr:to>
    <xdr:graphicFrame>
      <xdr:nvGraphicFramePr>
        <xdr:cNvPr id="2" name="Chart 3"/>
        <xdr:cNvGraphicFramePr/>
      </xdr:nvGraphicFramePr>
      <xdr:xfrm>
        <a:off x="104775" y="3600450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31</xdr:row>
      <xdr:rowOff>114300</xdr:rowOff>
    </xdr:from>
    <xdr:to>
      <xdr:col>11</xdr:col>
      <xdr:colOff>0</xdr:colOff>
      <xdr:row>48</xdr:row>
      <xdr:rowOff>0</xdr:rowOff>
    </xdr:to>
    <xdr:graphicFrame>
      <xdr:nvGraphicFramePr>
        <xdr:cNvPr id="3" name="Chart 4"/>
        <xdr:cNvGraphicFramePr/>
      </xdr:nvGraphicFramePr>
      <xdr:xfrm>
        <a:off x="7543800" y="5467350"/>
        <a:ext cx="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22</xdr:row>
      <xdr:rowOff>57150</xdr:rowOff>
    </xdr:from>
    <xdr:to>
      <xdr:col>9</xdr:col>
      <xdr:colOff>657225</xdr:colOff>
      <xdr:row>45</xdr:row>
      <xdr:rowOff>38100</xdr:rowOff>
    </xdr:to>
    <xdr:graphicFrame>
      <xdr:nvGraphicFramePr>
        <xdr:cNvPr id="4" name="Chart 5"/>
        <xdr:cNvGraphicFramePr/>
      </xdr:nvGraphicFramePr>
      <xdr:xfrm>
        <a:off x="85725" y="3838575"/>
        <a:ext cx="6743700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6858000" y="3771900"/>
        <a:ext cx="0" cy="34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24</xdr:row>
      <xdr:rowOff>0</xdr:rowOff>
    </xdr:from>
    <xdr:to>
      <xdr:col>9</xdr:col>
      <xdr:colOff>581025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180975" y="4114800"/>
        <a:ext cx="6572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32</xdr:row>
      <xdr:rowOff>114300</xdr:rowOff>
    </xdr:from>
    <xdr:to>
      <xdr:col>11</xdr:col>
      <xdr:colOff>0</xdr:colOff>
      <xdr:row>49</xdr:row>
      <xdr:rowOff>0</xdr:rowOff>
    </xdr:to>
    <xdr:graphicFrame>
      <xdr:nvGraphicFramePr>
        <xdr:cNvPr id="3" name="Chart 4"/>
        <xdr:cNvGraphicFramePr/>
      </xdr:nvGraphicFramePr>
      <xdr:xfrm>
        <a:off x="7543800" y="5629275"/>
        <a:ext cx="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23</xdr:row>
      <xdr:rowOff>57150</xdr:rowOff>
    </xdr:from>
    <xdr:to>
      <xdr:col>9</xdr:col>
      <xdr:colOff>504825</xdr:colOff>
      <xdr:row>46</xdr:row>
      <xdr:rowOff>38100</xdr:rowOff>
    </xdr:to>
    <xdr:graphicFrame>
      <xdr:nvGraphicFramePr>
        <xdr:cNvPr id="4" name="Chart 5"/>
        <xdr:cNvGraphicFramePr/>
      </xdr:nvGraphicFramePr>
      <xdr:xfrm>
        <a:off x="85725" y="4000500"/>
        <a:ext cx="6591300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6772275" y="2914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>
      <xdr:nvGraphicFramePr>
        <xdr:cNvPr id="2" name="Chart 3"/>
        <xdr:cNvGraphicFramePr/>
      </xdr:nvGraphicFramePr>
      <xdr:xfrm>
        <a:off x="6772275" y="2914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graphicFrame>
      <xdr:nvGraphicFramePr>
        <xdr:cNvPr id="3" name="Chart 4"/>
        <xdr:cNvGraphicFramePr/>
      </xdr:nvGraphicFramePr>
      <xdr:xfrm>
        <a:off x="7458075" y="29146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17</xdr:row>
      <xdr:rowOff>0</xdr:rowOff>
    </xdr:from>
    <xdr:to>
      <xdr:col>9</xdr:col>
      <xdr:colOff>600075</xdr:colOff>
      <xdr:row>17</xdr:row>
      <xdr:rowOff>0</xdr:rowOff>
    </xdr:to>
    <xdr:graphicFrame>
      <xdr:nvGraphicFramePr>
        <xdr:cNvPr id="4" name="Chart 5"/>
        <xdr:cNvGraphicFramePr/>
      </xdr:nvGraphicFramePr>
      <xdr:xfrm>
        <a:off x="85725" y="2914650"/>
        <a:ext cx="6686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showGridLines="0" tabSelected="1" zoomScale="90" zoomScaleNormal="90" zoomScaleSheetLayoutView="100" workbookViewId="0" topLeftCell="A1">
      <selection activeCell="A1" sqref="A1"/>
    </sheetView>
  </sheetViews>
  <sheetFormatPr defaultColWidth="9.00390625" defaultRowHeight="13.5"/>
  <cols>
    <col min="1" max="4" width="9.00390625" style="261" customWidth="1"/>
    <col min="5" max="5" width="8.75390625" style="261" customWidth="1"/>
    <col min="6" max="16384" width="9.00390625" style="261" customWidth="1"/>
  </cols>
  <sheetData>
    <row r="1" spans="1:2" ht="14.25">
      <c r="A1" s="260"/>
      <c r="B1" s="260"/>
    </row>
    <row r="2" spans="1:2" ht="14.25">
      <c r="A2" s="260"/>
      <c r="B2" s="260"/>
    </row>
    <row r="3" spans="1:2" ht="14.25">
      <c r="A3" s="260"/>
      <c r="B3" s="260"/>
    </row>
    <row r="4" spans="1:2" ht="14.25">
      <c r="A4" s="260"/>
      <c r="B4" s="260"/>
    </row>
    <row r="5" spans="1:13" ht="14.25">
      <c r="A5" s="260"/>
      <c r="B5" s="260"/>
      <c r="K5" s="262"/>
      <c r="M5" s="263"/>
    </row>
    <row r="6" spans="1:13" ht="14.25">
      <c r="A6" s="260"/>
      <c r="B6" s="260"/>
      <c r="K6" s="262"/>
      <c r="M6" s="263"/>
    </row>
    <row r="7" ht="13.5">
      <c r="A7" s="264"/>
    </row>
    <row r="8" spans="1:9" ht="13.5">
      <c r="A8" s="264"/>
      <c r="I8" s="261" t="s">
        <v>193</v>
      </c>
    </row>
    <row r="10" spans="2:10" ht="25.5">
      <c r="B10" s="265" t="s">
        <v>172</v>
      </c>
      <c r="D10" s="266"/>
      <c r="E10" s="266"/>
      <c r="F10" s="266"/>
      <c r="G10" s="266"/>
      <c r="H10" s="266"/>
      <c r="I10" s="266"/>
      <c r="J10" s="266"/>
    </row>
    <row r="11" spans="2:10" ht="12.75" customHeight="1">
      <c r="B11" s="267"/>
      <c r="C11" s="268"/>
      <c r="D11" s="268"/>
      <c r="E11" s="268"/>
      <c r="F11" s="268"/>
      <c r="G11" s="268"/>
      <c r="H11" s="268"/>
      <c r="I11" s="268"/>
      <c r="J11" s="268"/>
    </row>
    <row r="12" spans="2:10" ht="13.5">
      <c r="B12" s="267"/>
      <c r="C12" s="269"/>
      <c r="D12" s="269"/>
      <c r="E12" s="269"/>
      <c r="F12" s="269"/>
      <c r="G12" s="269"/>
      <c r="H12" s="269"/>
      <c r="I12" s="269"/>
      <c r="J12" s="269"/>
    </row>
    <row r="13" spans="3:11" ht="20.25" customHeight="1">
      <c r="C13" s="270"/>
      <c r="D13" s="271" t="s">
        <v>173</v>
      </c>
      <c r="F13" s="270"/>
      <c r="G13" s="270"/>
      <c r="H13" s="270"/>
      <c r="I13" s="270"/>
      <c r="J13" s="270"/>
      <c r="K13" s="272"/>
    </row>
    <row r="14" spans="1:10" ht="13.5">
      <c r="A14" s="269"/>
      <c r="B14" s="269"/>
      <c r="C14" s="269"/>
      <c r="D14" s="269"/>
      <c r="E14" s="269"/>
      <c r="F14" s="269"/>
      <c r="G14" s="269"/>
      <c r="H14" s="269"/>
      <c r="I14" s="269"/>
      <c r="J14" s="269"/>
    </row>
    <row r="15" spans="1:10" ht="13.5">
      <c r="A15" s="269"/>
      <c r="B15" s="269"/>
      <c r="C15" s="269"/>
      <c r="D15" s="269"/>
      <c r="E15" s="269"/>
      <c r="F15" s="269"/>
      <c r="G15" s="269"/>
      <c r="H15" s="269"/>
      <c r="I15" s="269"/>
      <c r="J15" s="269"/>
    </row>
    <row r="16" spans="1:10" ht="18.75">
      <c r="A16" s="269"/>
      <c r="B16" s="269"/>
      <c r="C16" s="269"/>
      <c r="D16" s="269"/>
      <c r="E16" s="273" t="s">
        <v>174</v>
      </c>
      <c r="H16" s="269"/>
      <c r="I16" s="269"/>
      <c r="J16" s="269"/>
    </row>
    <row r="17" spans="1:10" ht="13.5">
      <c r="A17" s="269"/>
      <c r="B17" s="269"/>
      <c r="C17" s="269"/>
      <c r="D17" s="269"/>
      <c r="E17" s="269"/>
      <c r="F17" s="269"/>
      <c r="G17" s="269"/>
      <c r="H17" s="269"/>
      <c r="I17" s="269"/>
      <c r="J17" s="269"/>
    </row>
    <row r="18" ht="13.5">
      <c r="B18" s="274"/>
    </row>
    <row r="22" ht="14.25"/>
    <row r="23" ht="14.25"/>
    <row r="24" ht="14.25"/>
    <row r="50" spans="9:10" ht="13.5">
      <c r="I50" s="291"/>
      <c r="J50" s="291"/>
    </row>
    <row r="52" spans="3:9" ht="32.25">
      <c r="C52" s="290" t="s">
        <v>175</v>
      </c>
      <c r="D52" s="290"/>
      <c r="E52" s="290"/>
      <c r="F52" s="290"/>
      <c r="G52" s="290"/>
      <c r="H52" s="290"/>
      <c r="I52" s="290"/>
    </row>
    <row r="53" spans="4:6" ht="12.75" customHeight="1">
      <c r="D53" s="275"/>
      <c r="E53" s="275"/>
      <c r="F53" s="275"/>
    </row>
    <row r="54" spans="4:6" ht="12.75" customHeight="1">
      <c r="D54" s="275"/>
      <c r="E54" s="275"/>
      <c r="F54" s="275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3" s="284" customFormat="1" ht="13.5"/>
    <row r="64" s="284" customFormat="1" ht="13.5"/>
    <row r="65" s="284" customFormat="1" ht="13.5"/>
    <row r="66" spans="2:7" s="284" customFormat="1" ht="13.5">
      <c r="B66" s="284" t="s">
        <v>176</v>
      </c>
      <c r="C66" s="284" t="s">
        <v>177</v>
      </c>
      <c r="D66" s="284" t="s">
        <v>178</v>
      </c>
      <c r="E66" s="284" t="s">
        <v>179</v>
      </c>
      <c r="F66" s="284" t="s">
        <v>180</v>
      </c>
      <c r="G66" s="284" t="s">
        <v>181</v>
      </c>
    </row>
    <row r="67" spans="1:8" s="284" customFormat="1" ht="13.5">
      <c r="A67" s="285" t="s">
        <v>182</v>
      </c>
      <c r="B67" s="286">
        <v>100</v>
      </c>
      <c r="C67" s="286">
        <v>101.4</v>
      </c>
      <c r="D67" s="286">
        <v>99.6</v>
      </c>
      <c r="E67" s="286">
        <v>100.6</v>
      </c>
      <c r="F67" s="286">
        <v>104.3</v>
      </c>
      <c r="G67" s="286">
        <v>104.6</v>
      </c>
      <c r="H67" s="285" t="s">
        <v>183</v>
      </c>
    </row>
    <row r="68" spans="1:8" s="284" customFormat="1" ht="13.5">
      <c r="A68" s="285" t="s">
        <v>184</v>
      </c>
      <c r="B68" s="286">
        <v>100</v>
      </c>
      <c r="C68" s="286">
        <v>99.5</v>
      </c>
      <c r="D68" s="286">
        <v>98.5</v>
      </c>
      <c r="E68" s="286">
        <v>98.3</v>
      </c>
      <c r="F68" s="286">
        <v>100.3</v>
      </c>
      <c r="G68" s="286">
        <v>98.7</v>
      </c>
      <c r="H68" s="285" t="s">
        <v>184</v>
      </c>
    </row>
    <row r="69" s="284" customFormat="1" ht="13.5"/>
    <row r="70" s="284" customFormat="1" ht="13.5"/>
    <row r="71" s="284" customFormat="1" ht="13.5"/>
  </sheetData>
  <sheetProtection password="CC7B" sheet="1" scenarios="1" formatCells="0" formatColumns="0" formatRows="0" insertColumns="0" insertRows="0" insertHyperlinks="0" deleteColumns="0" deleteRows="0" sort="0" autoFilter="0" pivotTables="0"/>
  <mergeCells count="2">
    <mergeCell ref="C52:I52"/>
    <mergeCell ref="I50:J50"/>
  </mergeCells>
  <printOptions/>
  <pageMargins left="0.61" right="0.59" top="1.18" bottom="0.61" header="0.61" footer="0.5118110236220472"/>
  <pageSetup horizontalDpi="300" verticalDpi="300" orientation="portrait" paperSize="9" r:id="rId4"/>
  <drawing r:id="rId3"/>
  <legacyDrawing r:id="rId2"/>
  <oleObjects>
    <oleObject progId="Word.Document.8" shapeId="20423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BJ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131" customWidth="1"/>
    <col min="2" max="16384" width="9.00390625" style="131" customWidth="1"/>
  </cols>
  <sheetData>
    <row r="1" spans="1:11" ht="19.5" customHeight="1">
      <c r="A1" s="130" t="s">
        <v>145</v>
      </c>
      <c r="K1" s="65" t="s">
        <v>164</v>
      </c>
    </row>
    <row r="2" spans="1:11" ht="12.75" customHeight="1">
      <c r="A2" s="327" t="s">
        <v>146</v>
      </c>
      <c r="B2" s="330" t="s">
        <v>87</v>
      </c>
      <c r="C2" s="331"/>
      <c r="D2" s="331"/>
      <c r="E2" s="331"/>
      <c r="F2" s="332"/>
      <c r="G2" s="330" t="s">
        <v>88</v>
      </c>
      <c r="H2" s="331"/>
      <c r="I2" s="331"/>
      <c r="J2" s="331"/>
      <c r="K2" s="332"/>
    </row>
    <row r="3" spans="1:11" ht="12.75" customHeight="1">
      <c r="A3" s="328"/>
      <c r="B3" s="132" t="s">
        <v>89</v>
      </c>
      <c r="C3" s="133" t="s">
        <v>90</v>
      </c>
      <c r="D3" s="133" t="s">
        <v>91</v>
      </c>
      <c r="E3" s="133" t="s">
        <v>92</v>
      </c>
      <c r="F3" s="134" t="s">
        <v>93</v>
      </c>
      <c r="G3" s="132" t="s">
        <v>89</v>
      </c>
      <c r="H3" s="133" t="s">
        <v>90</v>
      </c>
      <c r="I3" s="133" t="s">
        <v>91</v>
      </c>
      <c r="J3" s="133" t="s">
        <v>92</v>
      </c>
      <c r="K3" s="134" t="s">
        <v>93</v>
      </c>
    </row>
    <row r="4" spans="1:11" ht="12.75" customHeight="1">
      <c r="A4" s="329"/>
      <c r="B4" s="135" t="s">
        <v>94</v>
      </c>
      <c r="C4" s="136" t="s">
        <v>95</v>
      </c>
      <c r="D4" s="136" t="s">
        <v>96</v>
      </c>
      <c r="E4" s="136" t="s">
        <v>97</v>
      </c>
      <c r="F4" s="137" t="s">
        <v>98</v>
      </c>
      <c r="G4" s="135" t="s">
        <v>99</v>
      </c>
      <c r="H4" s="136" t="s">
        <v>95</v>
      </c>
      <c r="I4" s="136" t="s">
        <v>100</v>
      </c>
      <c r="J4" s="136" t="s">
        <v>101</v>
      </c>
      <c r="K4" s="137" t="s">
        <v>98</v>
      </c>
    </row>
    <row r="5" spans="1:11" ht="11.25">
      <c r="A5" s="138" t="s">
        <v>102</v>
      </c>
      <c r="B5" s="139" t="s">
        <v>128</v>
      </c>
      <c r="C5" s="140" t="s">
        <v>128</v>
      </c>
      <c r="D5" s="140" t="s">
        <v>128</v>
      </c>
      <c r="E5" s="140" t="s">
        <v>128</v>
      </c>
      <c r="F5" s="141" t="s">
        <v>128</v>
      </c>
      <c r="G5" s="142" t="s">
        <v>128</v>
      </c>
      <c r="H5" s="140" t="s">
        <v>128</v>
      </c>
      <c r="I5" s="140" t="s">
        <v>128</v>
      </c>
      <c r="J5" s="140" t="s">
        <v>128</v>
      </c>
      <c r="K5" s="141" t="s">
        <v>128</v>
      </c>
    </row>
    <row r="6" spans="1:11" ht="15" customHeight="1">
      <c r="A6" s="76" t="s">
        <v>63</v>
      </c>
      <c r="B6" s="68">
        <v>401111</v>
      </c>
      <c r="C6" s="143">
        <v>326171</v>
      </c>
      <c r="D6" s="143">
        <v>296446</v>
      </c>
      <c r="E6" s="143">
        <v>29725</v>
      </c>
      <c r="F6" s="144">
        <v>74940</v>
      </c>
      <c r="G6" s="145">
        <v>92679</v>
      </c>
      <c r="H6" s="146">
        <v>90088</v>
      </c>
      <c r="I6" s="146">
        <v>87271</v>
      </c>
      <c r="J6" s="143">
        <v>2817</v>
      </c>
      <c r="K6" s="147">
        <v>2591</v>
      </c>
    </row>
    <row r="7" spans="1:11" ht="15" customHeight="1">
      <c r="A7" s="77" t="s">
        <v>64</v>
      </c>
      <c r="B7" s="127" t="s">
        <v>65</v>
      </c>
      <c r="C7" s="148" t="s">
        <v>65</v>
      </c>
      <c r="D7" s="148" t="s">
        <v>158</v>
      </c>
      <c r="E7" s="148" t="s">
        <v>65</v>
      </c>
      <c r="F7" s="149" t="s">
        <v>65</v>
      </c>
      <c r="G7" s="150" t="s">
        <v>65</v>
      </c>
      <c r="H7" s="148" t="s">
        <v>65</v>
      </c>
      <c r="I7" s="148" t="s">
        <v>159</v>
      </c>
      <c r="J7" s="148" t="s">
        <v>159</v>
      </c>
      <c r="K7" s="151" t="s">
        <v>65</v>
      </c>
    </row>
    <row r="8" spans="1:11" ht="15" customHeight="1">
      <c r="A8" s="76" t="s">
        <v>25</v>
      </c>
      <c r="B8" s="68">
        <v>366450</v>
      </c>
      <c r="C8" s="143">
        <v>325688</v>
      </c>
      <c r="D8" s="143">
        <v>312351</v>
      </c>
      <c r="E8" s="143">
        <v>13337</v>
      </c>
      <c r="F8" s="144">
        <v>40762</v>
      </c>
      <c r="G8" s="145">
        <v>164400</v>
      </c>
      <c r="H8" s="146">
        <v>159899</v>
      </c>
      <c r="I8" s="146">
        <v>159754</v>
      </c>
      <c r="J8" s="143">
        <v>145</v>
      </c>
      <c r="K8" s="147">
        <v>4501</v>
      </c>
    </row>
    <row r="9" spans="1:11" ht="15" customHeight="1">
      <c r="A9" s="76" t="s">
        <v>26</v>
      </c>
      <c r="B9" s="68">
        <v>417834</v>
      </c>
      <c r="C9" s="143">
        <v>336542</v>
      </c>
      <c r="D9" s="143">
        <v>295129</v>
      </c>
      <c r="E9" s="143">
        <v>41413</v>
      </c>
      <c r="F9" s="144">
        <v>81292</v>
      </c>
      <c r="G9" s="145">
        <v>117914</v>
      </c>
      <c r="H9" s="146">
        <v>112798</v>
      </c>
      <c r="I9" s="146">
        <v>106411</v>
      </c>
      <c r="J9" s="143">
        <v>6387</v>
      </c>
      <c r="K9" s="147">
        <v>5116</v>
      </c>
    </row>
    <row r="10" spans="1:11" ht="15" customHeight="1">
      <c r="A10" s="76" t="s">
        <v>129</v>
      </c>
      <c r="B10" s="127" t="s">
        <v>65</v>
      </c>
      <c r="C10" s="148" t="s">
        <v>65</v>
      </c>
      <c r="D10" s="148" t="s">
        <v>65</v>
      </c>
      <c r="E10" s="148" t="s">
        <v>65</v>
      </c>
      <c r="F10" s="149" t="s">
        <v>65</v>
      </c>
      <c r="G10" s="150" t="s">
        <v>65</v>
      </c>
      <c r="H10" s="148" t="s">
        <v>65</v>
      </c>
      <c r="I10" s="148" t="s">
        <v>65</v>
      </c>
      <c r="J10" s="148" t="s">
        <v>65</v>
      </c>
      <c r="K10" s="151" t="s">
        <v>65</v>
      </c>
    </row>
    <row r="11" spans="1:11" ht="15" customHeight="1">
      <c r="A11" s="76" t="s">
        <v>66</v>
      </c>
      <c r="B11" s="68">
        <v>457723</v>
      </c>
      <c r="C11" s="143">
        <v>328367</v>
      </c>
      <c r="D11" s="143">
        <v>286398</v>
      </c>
      <c r="E11" s="143">
        <v>41969</v>
      </c>
      <c r="F11" s="144">
        <v>129356</v>
      </c>
      <c r="G11" s="145">
        <v>130371</v>
      </c>
      <c r="H11" s="146">
        <v>128393</v>
      </c>
      <c r="I11" s="146">
        <v>120388</v>
      </c>
      <c r="J11" s="143">
        <v>8005</v>
      </c>
      <c r="K11" s="147">
        <v>1978</v>
      </c>
    </row>
    <row r="12" spans="1:11" ht="15" customHeight="1">
      <c r="A12" s="76" t="s">
        <v>73</v>
      </c>
      <c r="B12" s="68">
        <v>327789</v>
      </c>
      <c r="C12" s="143">
        <v>303261</v>
      </c>
      <c r="D12" s="143">
        <v>260516</v>
      </c>
      <c r="E12" s="143">
        <v>42745</v>
      </c>
      <c r="F12" s="144">
        <v>24528</v>
      </c>
      <c r="G12" s="145">
        <v>114919</v>
      </c>
      <c r="H12" s="146">
        <v>113256</v>
      </c>
      <c r="I12" s="146">
        <v>103922</v>
      </c>
      <c r="J12" s="143">
        <v>9334</v>
      </c>
      <c r="K12" s="147">
        <v>1663</v>
      </c>
    </row>
    <row r="13" spans="1:11" ht="15" customHeight="1">
      <c r="A13" s="76" t="s">
        <v>74</v>
      </c>
      <c r="B13" s="68">
        <v>376234</v>
      </c>
      <c r="C13" s="143">
        <v>314620</v>
      </c>
      <c r="D13" s="143">
        <v>295569</v>
      </c>
      <c r="E13" s="143">
        <v>19051</v>
      </c>
      <c r="F13" s="144">
        <v>61614</v>
      </c>
      <c r="G13" s="145">
        <v>87808</v>
      </c>
      <c r="H13" s="146">
        <v>85325</v>
      </c>
      <c r="I13" s="146">
        <v>84213</v>
      </c>
      <c r="J13" s="143">
        <v>1112</v>
      </c>
      <c r="K13" s="147">
        <v>2483</v>
      </c>
    </row>
    <row r="14" spans="1:11" ht="15" customHeight="1">
      <c r="A14" s="76" t="s">
        <v>67</v>
      </c>
      <c r="B14" s="68">
        <v>495069</v>
      </c>
      <c r="C14" s="143">
        <v>371872</v>
      </c>
      <c r="D14" s="143">
        <v>344979</v>
      </c>
      <c r="E14" s="143">
        <v>26893</v>
      </c>
      <c r="F14" s="144">
        <v>123197</v>
      </c>
      <c r="G14" s="145">
        <v>115444</v>
      </c>
      <c r="H14" s="146">
        <v>113185</v>
      </c>
      <c r="I14" s="146">
        <v>111101</v>
      </c>
      <c r="J14" s="143">
        <v>2084</v>
      </c>
      <c r="K14" s="147">
        <v>2259</v>
      </c>
    </row>
    <row r="15" spans="1:62" ht="15" customHeight="1">
      <c r="A15" s="77" t="s">
        <v>29</v>
      </c>
      <c r="B15" s="68">
        <v>424821</v>
      </c>
      <c r="C15" s="143">
        <v>346687</v>
      </c>
      <c r="D15" s="143">
        <v>340383</v>
      </c>
      <c r="E15" s="143">
        <v>6304</v>
      </c>
      <c r="F15" s="144">
        <v>78134</v>
      </c>
      <c r="G15" s="145">
        <v>98764</v>
      </c>
      <c r="H15" s="146">
        <v>94908</v>
      </c>
      <c r="I15" s="146">
        <v>93167</v>
      </c>
      <c r="J15" s="143">
        <v>1741</v>
      </c>
      <c r="K15" s="147">
        <v>3856</v>
      </c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</row>
    <row r="16" spans="1:11" ht="15" customHeight="1">
      <c r="A16" s="76" t="s">
        <v>68</v>
      </c>
      <c r="B16" s="68">
        <v>220560</v>
      </c>
      <c r="C16" s="143">
        <v>210143</v>
      </c>
      <c r="D16" s="143">
        <v>201318</v>
      </c>
      <c r="E16" s="143">
        <v>8825</v>
      </c>
      <c r="F16" s="144">
        <v>10417</v>
      </c>
      <c r="G16" s="145">
        <v>67360</v>
      </c>
      <c r="H16" s="146">
        <v>67112</v>
      </c>
      <c r="I16" s="148">
        <v>64550</v>
      </c>
      <c r="J16" s="143">
        <v>2562</v>
      </c>
      <c r="K16" s="147">
        <v>248</v>
      </c>
    </row>
    <row r="17" spans="1:11" ht="15" customHeight="1">
      <c r="A17" s="77" t="s">
        <v>69</v>
      </c>
      <c r="B17" s="68">
        <v>382965</v>
      </c>
      <c r="C17" s="143">
        <v>306285</v>
      </c>
      <c r="D17" s="143">
        <v>278650</v>
      </c>
      <c r="E17" s="143">
        <v>27635</v>
      </c>
      <c r="F17" s="144">
        <v>76680</v>
      </c>
      <c r="G17" s="145">
        <v>109462</v>
      </c>
      <c r="H17" s="146">
        <v>104369</v>
      </c>
      <c r="I17" s="146">
        <v>103427</v>
      </c>
      <c r="J17" s="143">
        <v>942</v>
      </c>
      <c r="K17" s="147">
        <v>5093</v>
      </c>
    </row>
    <row r="18" spans="1:11" ht="15" customHeight="1">
      <c r="A18" s="76" t="s">
        <v>70</v>
      </c>
      <c r="B18" s="68">
        <v>512833</v>
      </c>
      <c r="C18" s="143">
        <v>379914</v>
      </c>
      <c r="D18" s="143">
        <v>372105</v>
      </c>
      <c r="E18" s="143">
        <v>7809</v>
      </c>
      <c r="F18" s="144">
        <v>132919</v>
      </c>
      <c r="G18" s="145">
        <v>72250</v>
      </c>
      <c r="H18" s="146">
        <v>71647</v>
      </c>
      <c r="I18" s="146">
        <v>71402</v>
      </c>
      <c r="J18" s="143">
        <v>245</v>
      </c>
      <c r="K18" s="147">
        <v>603</v>
      </c>
    </row>
    <row r="19" spans="1:11" ht="15" customHeight="1">
      <c r="A19" s="76" t="s">
        <v>71</v>
      </c>
      <c r="B19" s="68">
        <v>420195</v>
      </c>
      <c r="C19" s="143">
        <v>307747</v>
      </c>
      <c r="D19" s="143">
        <v>296120</v>
      </c>
      <c r="E19" s="143">
        <v>11627</v>
      </c>
      <c r="F19" s="144">
        <v>112448</v>
      </c>
      <c r="G19" s="145">
        <v>103535</v>
      </c>
      <c r="H19" s="146">
        <v>99467</v>
      </c>
      <c r="I19" s="146">
        <v>82771</v>
      </c>
      <c r="J19" s="143">
        <v>16696</v>
      </c>
      <c r="K19" s="147">
        <v>4068</v>
      </c>
    </row>
    <row r="20" spans="1:11" ht="15" customHeight="1">
      <c r="A20" s="76" t="s">
        <v>132</v>
      </c>
      <c r="B20" s="68">
        <v>403537</v>
      </c>
      <c r="C20" s="143">
        <v>323360</v>
      </c>
      <c r="D20" s="143">
        <v>293735</v>
      </c>
      <c r="E20" s="143">
        <v>29625</v>
      </c>
      <c r="F20" s="144">
        <v>80177</v>
      </c>
      <c r="G20" s="145">
        <v>90967</v>
      </c>
      <c r="H20" s="146">
        <v>87796</v>
      </c>
      <c r="I20" s="146">
        <v>85166</v>
      </c>
      <c r="J20" s="143">
        <v>2630</v>
      </c>
      <c r="K20" s="147">
        <v>3171</v>
      </c>
    </row>
    <row r="21" spans="1:11" ht="12.75" customHeight="1">
      <c r="A21" s="153"/>
      <c r="B21" s="68"/>
      <c r="C21" s="143"/>
      <c r="D21" s="143"/>
      <c r="E21" s="143"/>
      <c r="F21" s="144"/>
      <c r="G21" s="145"/>
      <c r="H21" s="143"/>
      <c r="I21" s="143"/>
      <c r="J21" s="143"/>
      <c r="K21" s="144"/>
    </row>
    <row r="22" spans="1:11" ht="11.25" customHeight="1">
      <c r="A22" s="154" t="s">
        <v>133</v>
      </c>
      <c r="B22" s="68"/>
      <c r="C22" s="143"/>
      <c r="D22" s="143"/>
      <c r="E22" s="143"/>
      <c r="F22" s="144"/>
      <c r="G22" s="145"/>
      <c r="H22" s="143"/>
      <c r="I22" s="143"/>
      <c r="J22" s="143"/>
      <c r="K22" s="144"/>
    </row>
    <row r="23" spans="1:11" ht="15" customHeight="1">
      <c r="A23" s="76" t="s">
        <v>63</v>
      </c>
      <c r="B23" s="68">
        <v>436404</v>
      </c>
      <c r="C23" s="143">
        <v>347631</v>
      </c>
      <c r="D23" s="143">
        <v>308213</v>
      </c>
      <c r="E23" s="143">
        <v>39418</v>
      </c>
      <c r="F23" s="144">
        <v>88773</v>
      </c>
      <c r="G23" s="145">
        <v>106260</v>
      </c>
      <c r="H23" s="146">
        <v>102078</v>
      </c>
      <c r="I23" s="146">
        <v>97991</v>
      </c>
      <c r="J23" s="143">
        <v>4087</v>
      </c>
      <c r="K23" s="147">
        <v>4182</v>
      </c>
    </row>
    <row r="24" spans="1:11" ht="15" customHeight="1">
      <c r="A24" s="77" t="s">
        <v>64</v>
      </c>
      <c r="B24" s="127" t="s">
        <v>65</v>
      </c>
      <c r="C24" s="148" t="s">
        <v>65</v>
      </c>
      <c r="D24" s="148" t="s">
        <v>65</v>
      </c>
      <c r="E24" s="148" t="s">
        <v>65</v>
      </c>
      <c r="F24" s="149" t="s">
        <v>65</v>
      </c>
      <c r="G24" s="150" t="s">
        <v>65</v>
      </c>
      <c r="H24" s="148" t="s">
        <v>65</v>
      </c>
      <c r="I24" s="148" t="s">
        <v>65</v>
      </c>
      <c r="J24" s="148" t="s">
        <v>65</v>
      </c>
      <c r="K24" s="151" t="s">
        <v>159</v>
      </c>
    </row>
    <row r="25" spans="1:11" ht="15" customHeight="1">
      <c r="A25" s="76" t="s">
        <v>25</v>
      </c>
      <c r="B25" s="68">
        <v>382862</v>
      </c>
      <c r="C25" s="143">
        <v>328373</v>
      </c>
      <c r="D25" s="143">
        <v>307684</v>
      </c>
      <c r="E25" s="143">
        <v>20689</v>
      </c>
      <c r="F25" s="144">
        <v>54489</v>
      </c>
      <c r="G25" s="145">
        <v>0</v>
      </c>
      <c r="H25" s="146">
        <v>0</v>
      </c>
      <c r="I25" s="146">
        <v>0</v>
      </c>
      <c r="J25" s="143">
        <v>0</v>
      </c>
      <c r="K25" s="147">
        <v>0</v>
      </c>
    </row>
    <row r="26" spans="1:11" ht="15" customHeight="1">
      <c r="A26" s="76" t="s">
        <v>26</v>
      </c>
      <c r="B26" s="68">
        <v>456984</v>
      </c>
      <c r="C26" s="143">
        <v>357694</v>
      </c>
      <c r="D26" s="143">
        <v>309216</v>
      </c>
      <c r="E26" s="143">
        <v>48478</v>
      </c>
      <c r="F26" s="144">
        <v>99290</v>
      </c>
      <c r="G26" s="145">
        <v>134812</v>
      </c>
      <c r="H26" s="146">
        <v>126518</v>
      </c>
      <c r="I26" s="146">
        <v>118215</v>
      </c>
      <c r="J26" s="143">
        <v>8303</v>
      </c>
      <c r="K26" s="147">
        <v>8294</v>
      </c>
    </row>
    <row r="27" spans="1:11" ht="15" customHeight="1">
      <c r="A27" s="76" t="s">
        <v>134</v>
      </c>
      <c r="B27" s="127" t="s">
        <v>158</v>
      </c>
      <c r="C27" s="148" t="s">
        <v>65</v>
      </c>
      <c r="D27" s="148" t="s">
        <v>65</v>
      </c>
      <c r="E27" s="148" t="s">
        <v>65</v>
      </c>
      <c r="F27" s="149" t="s">
        <v>65</v>
      </c>
      <c r="G27" s="150" t="s">
        <v>65</v>
      </c>
      <c r="H27" s="148" t="s">
        <v>65</v>
      </c>
      <c r="I27" s="148" t="s">
        <v>65</v>
      </c>
      <c r="J27" s="148" t="s">
        <v>65</v>
      </c>
      <c r="K27" s="151" t="s">
        <v>65</v>
      </c>
    </row>
    <row r="28" spans="1:11" ht="15" customHeight="1">
      <c r="A28" s="76" t="s">
        <v>66</v>
      </c>
      <c r="B28" s="68">
        <v>443184</v>
      </c>
      <c r="C28" s="143">
        <v>322452</v>
      </c>
      <c r="D28" s="143">
        <v>286217</v>
      </c>
      <c r="E28" s="143">
        <v>36235</v>
      </c>
      <c r="F28" s="144">
        <v>120732</v>
      </c>
      <c r="G28" s="145">
        <v>132318</v>
      </c>
      <c r="H28" s="146">
        <v>130011</v>
      </c>
      <c r="I28" s="146">
        <v>121461</v>
      </c>
      <c r="J28" s="143">
        <v>8550</v>
      </c>
      <c r="K28" s="147">
        <v>2307</v>
      </c>
    </row>
    <row r="29" spans="1:11" ht="15" customHeight="1">
      <c r="A29" s="76" t="s">
        <v>73</v>
      </c>
      <c r="B29" s="68">
        <v>349075</v>
      </c>
      <c r="C29" s="143">
        <v>319636</v>
      </c>
      <c r="D29" s="143">
        <v>270465</v>
      </c>
      <c r="E29" s="143">
        <v>49171</v>
      </c>
      <c r="F29" s="144">
        <v>29439</v>
      </c>
      <c r="G29" s="145">
        <v>125498</v>
      </c>
      <c r="H29" s="146">
        <v>123671</v>
      </c>
      <c r="I29" s="146">
        <v>113035</v>
      </c>
      <c r="J29" s="143">
        <v>10636</v>
      </c>
      <c r="K29" s="147">
        <v>1827</v>
      </c>
    </row>
    <row r="30" spans="1:11" ht="15" customHeight="1">
      <c r="A30" s="76" t="s">
        <v>74</v>
      </c>
      <c r="B30" s="68">
        <v>417075</v>
      </c>
      <c r="C30" s="143">
        <v>337054</v>
      </c>
      <c r="D30" s="143">
        <v>318389</v>
      </c>
      <c r="E30" s="143">
        <v>18665</v>
      </c>
      <c r="F30" s="144">
        <v>80021</v>
      </c>
      <c r="G30" s="145">
        <v>101243</v>
      </c>
      <c r="H30" s="146">
        <v>96440</v>
      </c>
      <c r="I30" s="146">
        <v>94969</v>
      </c>
      <c r="J30" s="143">
        <v>1471</v>
      </c>
      <c r="K30" s="147">
        <v>4803</v>
      </c>
    </row>
    <row r="31" spans="1:11" ht="15" customHeight="1">
      <c r="A31" s="76" t="s">
        <v>67</v>
      </c>
      <c r="B31" s="68">
        <v>535780</v>
      </c>
      <c r="C31" s="143">
        <v>412567</v>
      </c>
      <c r="D31" s="143">
        <v>377381</v>
      </c>
      <c r="E31" s="143">
        <v>35186</v>
      </c>
      <c r="F31" s="144">
        <v>123213</v>
      </c>
      <c r="G31" s="145">
        <v>151589</v>
      </c>
      <c r="H31" s="146">
        <v>147933</v>
      </c>
      <c r="I31" s="146">
        <v>146332</v>
      </c>
      <c r="J31" s="143">
        <v>1601</v>
      </c>
      <c r="K31" s="147">
        <v>3656</v>
      </c>
    </row>
    <row r="32" spans="1:62" ht="15" customHeight="1">
      <c r="A32" s="77" t="s">
        <v>29</v>
      </c>
      <c r="B32" s="127" t="s">
        <v>65</v>
      </c>
      <c r="C32" s="148" t="s">
        <v>65</v>
      </c>
      <c r="D32" s="148" t="s">
        <v>65</v>
      </c>
      <c r="E32" s="148" t="s">
        <v>65</v>
      </c>
      <c r="F32" s="149" t="s">
        <v>65</v>
      </c>
      <c r="G32" s="150" t="s">
        <v>65</v>
      </c>
      <c r="H32" s="148" t="s">
        <v>65</v>
      </c>
      <c r="I32" s="148" t="s">
        <v>65</v>
      </c>
      <c r="J32" s="148" t="s">
        <v>65</v>
      </c>
      <c r="K32" s="151" t="s">
        <v>65</v>
      </c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</row>
    <row r="33" spans="1:11" ht="15" customHeight="1">
      <c r="A33" s="76" t="s">
        <v>68</v>
      </c>
      <c r="B33" s="127" t="s">
        <v>65</v>
      </c>
      <c r="C33" s="148" t="s">
        <v>65</v>
      </c>
      <c r="D33" s="148" t="s">
        <v>65</v>
      </c>
      <c r="E33" s="148" t="s">
        <v>65</v>
      </c>
      <c r="F33" s="149" t="s">
        <v>65</v>
      </c>
      <c r="G33" s="150" t="s">
        <v>65</v>
      </c>
      <c r="H33" s="148" t="s">
        <v>65</v>
      </c>
      <c r="I33" s="148" t="s">
        <v>65</v>
      </c>
      <c r="J33" s="148" t="s">
        <v>65</v>
      </c>
      <c r="K33" s="151" t="s">
        <v>65</v>
      </c>
    </row>
    <row r="34" spans="1:11" ht="15" customHeight="1">
      <c r="A34" s="77" t="s">
        <v>69</v>
      </c>
      <c r="B34" s="68">
        <v>464013</v>
      </c>
      <c r="C34" s="143">
        <v>358554</v>
      </c>
      <c r="D34" s="143">
        <v>316999</v>
      </c>
      <c r="E34" s="143">
        <v>41555</v>
      </c>
      <c r="F34" s="144">
        <v>105459</v>
      </c>
      <c r="G34" s="145">
        <v>141605</v>
      </c>
      <c r="H34" s="146">
        <v>132907</v>
      </c>
      <c r="I34" s="146">
        <v>130821</v>
      </c>
      <c r="J34" s="143">
        <v>2086</v>
      </c>
      <c r="K34" s="147">
        <v>8698</v>
      </c>
    </row>
    <row r="35" spans="1:11" ht="15" customHeight="1">
      <c r="A35" s="76" t="s">
        <v>70</v>
      </c>
      <c r="B35" s="68">
        <v>596606</v>
      </c>
      <c r="C35" s="143">
        <v>440303</v>
      </c>
      <c r="D35" s="143">
        <v>424586</v>
      </c>
      <c r="E35" s="143">
        <v>15717</v>
      </c>
      <c r="F35" s="144">
        <v>156303</v>
      </c>
      <c r="G35" s="145">
        <v>102719</v>
      </c>
      <c r="H35" s="146">
        <v>101962</v>
      </c>
      <c r="I35" s="146">
        <v>100619</v>
      </c>
      <c r="J35" s="143">
        <v>1343</v>
      </c>
      <c r="K35" s="147">
        <v>757</v>
      </c>
    </row>
    <row r="36" spans="1:11" ht="15" customHeight="1">
      <c r="A36" s="76" t="s">
        <v>71</v>
      </c>
      <c r="B36" s="127" t="s">
        <v>65</v>
      </c>
      <c r="C36" s="148" t="s">
        <v>65</v>
      </c>
      <c r="D36" s="148" t="s">
        <v>65</v>
      </c>
      <c r="E36" s="148" t="s">
        <v>65</v>
      </c>
      <c r="F36" s="149" t="s">
        <v>65</v>
      </c>
      <c r="G36" s="150" t="s">
        <v>65</v>
      </c>
      <c r="H36" s="148" t="s">
        <v>65</v>
      </c>
      <c r="I36" s="148" t="s">
        <v>65</v>
      </c>
      <c r="J36" s="148" t="s">
        <v>65</v>
      </c>
      <c r="K36" s="151" t="s">
        <v>65</v>
      </c>
    </row>
    <row r="37" spans="1:11" ht="15" customHeight="1">
      <c r="A37" s="79" t="s">
        <v>132</v>
      </c>
      <c r="B37" s="155">
        <v>394536</v>
      </c>
      <c r="C37" s="156">
        <v>320389</v>
      </c>
      <c r="D37" s="156">
        <v>281168</v>
      </c>
      <c r="E37" s="156">
        <v>39221</v>
      </c>
      <c r="F37" s="157">
        <v>74147</v>
      </c>
      <c r="G37" s="158">
        <v>91473</v>
      </c>
      <c r="H37" s="156">
        <v>88701</v>
      </c>
      <c r="I37" s="156">
        <v>85787</v>
      </c>
      <c r="J37" s="156">
        <v>2914</v>
      </c>
      <c r="K37" s="159">
        <v>2772</v>
      </c>
    </row>
    <row r="38" spans="2:11" ht="19.5" customHeight="1">
      <c r="B38" s="160"/>
      <c r="C38" s="160"/>
      <c r="D38" s="160"/>
      <c r="E38" s="160"/>
      <c r="F38" s="160"/>
      <c r="G38" s="160"/>
      <c r="H38" s="160"/>
      <c r="I38" s="160"/>
      <c r="J38" s="160"/>
      <c r="K38" s="160"/>
    </row>
  </sheetData>
  <sheetProtection password="CC7B" sheet="1" formatCells="0" formatColumns="0" formatRows="0" insertColumns="0" insertRows="0" insertHyperlinks="0" deleteColumns="0" deleteRows="0" sort="0" autoFilter="0" pivotTables="0"/>
  <mergeCells count="3">
    <mergeCell ref="A2:A4"/>
    <mergeCell ref="B2:F2"/>
    <mergeCell ref="G2:K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4.625" style="64" customWidth="1"/>
    <col min="2" max="2" width="5.125" style="64" customWidth="1"/>
    <col min="3" max="5" width="7.125" style="64" customWidth="1"/>
    <col min="6" max="6" width="5.125" style="64" customWidth="1"/>
    <col min="7" max="9" width="7.125" style="64" customWidth="1"/>
    <col min="10" max="10" width="4.625" style="64" customWidth="1"/>
    <col min="11" max="11" width="14.625" style="64" customWidth="1"/>
    <col min="12" max="12" width="9.00390625" style="66" customWidth="1"/>
    <col min="13" max="14" width="5.625" style="64" customWidth="1"/>
    <col min="15" max="15" width="9.00390625" style="64" customWidth="1"/>
    <col min="16" max="18" width="5.625" style="64" customWidth="1"/>
    <col min="19" max="16384" width="9.00390625" style="64" customWidth="1"/>
  </cols>
  <sheetData>
    <row r="1" spans="1:17" ht="19.5" customHeight="1">
      <c r="A1" s="63" t="s">
        <v>103</v>
      </c>
      <c r="B1" s="63"/>
      <c r="C1" s="63"/>
      <c r="D1" s="63"/>
      <c r="E1" s="63"/>
      <c r="F1" s="63"/>
      <c r="G1" s="63"/>
      <c r="H1" s="63"/>
      <c r="I1" s="63"/>
      <c r="J1" s="63"/>
      <c r="K1" s="63" t="s">
        <v>104</v>
      </c>
      <c r="Q1" s="65" t="s">
        <v>164</v>
      </c>
    </row>
    <row r="2" spans="1:18" ht="13.5" customHeight="1">
      <c r="A2" s="337" t="s">
        <v>147</v>
      </c>
      <c r="B2" s="340" t="s">
        <v>148</v>
      </c>
      <c r="C2" s="341"/>
      <c r="D2" s="341"/>
      <c r="E2" s="342"/>
      <c r="F2" s="340" t="s">
        <v>105</v>
      </c>
      <c r="G2" s="341"/>
      <c r="H2" s="341"/>
      <c r="I2" s="342"/>
      <c r="K2" s="337" t="s">
        <v>147</v>
      </c>
      <c r="L2" s="343" t="s">
        <v>106</v>
      </c>
      <c r="M2" s="344"/>
      <c r="N2" s="345"/>
      <c r="O2" s="319" t="s">
        <v>107</v>
      </c>
      <c r="P2" s="320"/>
      <c r="Q2" s="321"/>
      <c r="R2" s="80"/>
    </row>
    <row r="3" spans="1:18" ht="13.5" customHeight="1">
      <c r="A3" s="338"/>
      <c r="B3" s="81" t="s">
        <v>108</v>
      </c>
      <c r="C3" s="82" t="s">
        <v>109</v>
      </c>
      <c r="D3" s="82" t="s">
        <v>110</v>
      </c>
      <c r="E3" s="83" t="s">
        <v>111</v>
      </c>
      <c r="F3" s="81" t="s">
        <v>108</v>
      </c>
      <c r="G3" s="82" t="s">
        <v>109</v>
      </c>
      <c r="H3" s="82" t="s">
        <v>110</v>
      </c>
      <c r="I3" s="83" t="s">
        <v>112</v>
      </c>
      <c r="K3" s="338"/>
      <c r="L3" s="84" t="s">
        <v>149</v>
      </c>
      <c r="M3" s="333" t="s">
        <v>165</v>
      </c>
      <c r="N3" s="335" t="s">
        <v>166</v>
      </c>
      <c r="O3" s="84" t="s">
        <v>150</v>
      </c>
      <c r="P3" s="333" t="s">
        <v>165</v>
      </c>
      <c r="Q3" s="335" t="s">
        <v>166</v>
      </c>
      <c r="R3" s="80"/>
    </row>
    <row r="4" spans="1:18" ht="13.5" customHeight="1">
      <c r="A4" s="339"/>
      <c r="B4" s="85" t="s">
        <v>113</v>
      </c>
      <c r="C4" s="86" t="s">
        <v>114</v>
      </c>
      <c r="D4" s="86" t="s">
        <v>114</v>
      </c>
      <c r="E4" s="87" t="s">
        <v>114</v>
      </c>
      <c r="F4" s="85" t="s">
        <v>113</v>
      </c>
      <c r="G4" s="86" t="s">
        <v>114</v>
      </c>
      <c r="H4" s="86" t="s">
        <v>114</v>
      </c>
      <c r="I4" s="87" t="s">
        <v>114</v>
      </c>
      <c r="K4" s="339"/>
      <c r="L4" s="85" t="s">
        <v>115</v>
      </c>
      <c r="M4" s="334"/>
      <c r="N4" s="336"/>
      <c r="O4" s="85" t="s">
        <v>115</v>
      </c>
      <c r="P4" s="334"/>
      <c r="Q4" s="336"/>
      <c r="R4" s="80"/>
    </row>
    <row r="5" spans="1:18" ht="12">
      <c r="A5" s="69" t="s">
        <v>13</v>
      </c>
      <c r="B5" s="72" t="s">
        <v>140</v>
      </c>
      <c r="C5" s="70" t="s">
        <v>141</v>
      </c>
      <c r="D5" s="70" t="s">
        <v>141</v>
      </c>
      <c r="E5" s="71" t="s">
        <v>141</v>
      </c>
      <c r="F5" s="72" t="s">
        <v>140</v>
      </c>
      <c r="G5" s="70" t="s">
        <v>141</v>
      </c>
      <c r="H5" s="70" t="s">
        <v>141</v>
      </c>
      <c r="I5" s="71" t="s">
        <v>141</v>
      </c>
      <c r="K5" s="69" t="s">
        <v>13</v>
      </c>
      <c r="L5" s="88" t="s">
        <v>151</v>
      </c>
      <c r="M5" s="74" t="s">
        <v>116</v>
      </c>
      <c r="N5" s="75" t="s">
        <v>116</v>
      </c>
      <c r="O5" s="73" t="s">
        <v>151</v>
      </c>
      <c r="P5" s="74" t="s">
        <v>116</v>
      </c>
      <c r="Q5" s="75" t="s">
        <v>116</v>
      </c>
      <c r="R5" s="89"/>
    </row>
    <row r="6" spans="1:18" ht="15" customHeight="1">
      <c r="A6" s="76" t="s">
        <v>63</v>
      </c>
      <c r="B6" s="90">
        <v>20.3</v>
      </c>
      <c r="C6" s="91">
        <v>171</v>
      </c>
      <c r="D6" s="91">
        <v>155</v>
      </c>
      <c r="E6" s="92">
        <v>16</v>
      </c>
      <c r="F6" s="90">
        <v>17.3</v>
      </c>
      <c r="G6" s="91">
        <v>100.1</v>
      </c>
      <c r="H6" s="91">
        <v>97.5</v>
      </c>
      <c r="I6" s="92">
        <v>2.6</v>
      </c>
      <c r="K6" s="76" t="s">
        <v>63</v>
      </c>
      <c r="L6" s="68">
        <v>438195</v>
      </c>
      <c r="M6" s="91">
        <v>18.5</v>
      </c>
      <c r="N6" s="92">
        <v>18.1</v>
      </c>
      <c r="O6" s="68">
        <v>135276</v>
      </c>
      <c r="P6" s="91">
        <v>49.5</v>
      </c>
      <c r="Q6" s="92">
        <v>46</v>
      </c>
      <c r="R6" s="93"/>
    </row>
    <row r="7" spans="1:18" ht="15" customHeight="1">
      <c r="A7" s="77" t="s">
        <v>64</v>
      </c>
      <c r="B7" s="124" t="s">
        <v>65</v>
      </c>
      <c r="C7" s="125" t="s">
        <v>65</v>
      </c>
      <c r="D7" s="125" t="s">
        <v>65</v>
      </c>
      <c r="E7" s="126" t="s">
        <v>65</v>
      </c>
      <c r="F7" s="124" t="s">
        <v>65</v>
      </c>
      <c r="G7" s="125" t="s">
        <v>65</v>
      </c>
      <c r="H7" s="125" t="s">
        <v>65</v>
      </c>
      <c r="I7" s="126" t="s">
        <v>65</v>
      </c>
      <c r="K7" s="77" t="s">
        <v>64</v>
      </c>
      <c r="L7" s="127" t="s">
        <v>65</v>
      </c>
      <c r="M7" s="120" t="s">
        <v>117</v>
      </c>
      <c r="N7" s="121" t="s">
        <v>117</v>
      </c>
      <c r="O7" s="127" t="s">
        <v>65</v>
      </c>
      <c r="P7" s="120" t="s">
        <v>117</v>
      </c>
      <c r="Q7" s="121" t="s">
        <v>117</v>
      </c>
      <c r="R7" s="93"/>
    </row>
    <row r="8" spans="1:17" ht="15" customHeight="1">
      <c r="A8" s="76" t="s">
        <v>25</v>
      </c>
      <c r="B8" s="90">
        <v>21.3</v>
      </c>
      <c r="C8" s="91">
        <v>174.3</v>
      </c>
      <c r="D8" s="91">
        <v>159.8</v>
      </c>
      <c r="E8" s="92">
        <v>14.5</v>
      </c>
      <c r="F8" s="90">
        <v>18.4</v>
      </c>
      <c r="G8" s="91">
        <v>134.3</v>
      </c>
      <c r="H8" s="91">
        <v>131.9</v>
      </c>
      <c r="I8" s="92">
        <v>2.4</v>
      </c>
      <c r="K8" s="76" t="s">
        <v>25</v>
      </c>
      <c r="L8" s="68">
        <v>30849</v>
      </c>
      <c r="M8" s="91">
        <v>19</v>
      </c>
      <c r="N8" s="92">
        <v>24.8</v>
      </c>
      <c r="O8" s="68">
        <v>2151</v>
      </c>
      <c r="P8" s="91">
        <v>184.5</v>
      </c>
      <c r="Q8" s="92">
        <v>127.3</v>
      </c>
    </row>
    <row r="9" spans="1:18" ht="15" customHeight="1">
      <c r="A9" s="76" t="s">
        <v>26</v>
      </c>
      <c r="B9" s="90">
        <v>20</v>
      </c>
      <c r="C9" s="91">
        <v>173.4</v>
      </c>
      <c r="D9" s="91">
        <v>154.6</v>
      </c>
      <c r="E9" s="92">
        <v>18.8</v>
      </c>
      <c r="F9" s="90">
        <v>18.6</v>
      </c>
      <c r="G9" s="91">
        <v>127.2</v>
      </c>
      <c r="H9" s="91">
        <v>121.5</v>
      </c>
      <c r="I9" s="92">
        <v>5.7</v>
      </c>
      <c r="K9" s="76" t="s">
        <v>26</v>
      </c>
      <c r="L9" s="68">
        <v>143720</v>
      </c>
      <c r="M9" s="91">
        <v>10.4</v>
      </c>
      <c r="N9" s="92">
        <v>12.8</v>
      </c>
      <c r="O9" s="68">
        <v>22133</v>
      </c>
      <c r="P9" s="91">
        <v>35</v>
      </c>
      <c r="Q9" s="92">
        <v>32.1</v>
      </c>
      <c r="R9" s="93"/>
    </row>
    <row r="10" spans="1:18" ht="15" customHeight="1">
      <c r="A10" s="76" t="s">
        <v>129</v>
      </c>
      <c r="B10" s="124" t="s">
        <v>65</v>
      </c>
      <c r="C10" s="125" t="s">
        <v>65</v>
      </c>
      <c r="D10" s="125" t="s">
        <v>65</v>
      </c>
      <c r="E10" s="126" t="s">
        <v>65</v>
      </c>
      <c r="F10" s="124" t="s">
        <v>65</v>
      </c>
      <c r="G10" s="125" t="s">
        <v>65</v>
      </c>
      <c r="H10" s="125" t="s">
        <v>65</v>
      </c>
      <c r="I10" s="126" t="s">
        <v>65</v>
      </c>
      <c r="K10" s="76" t="s">
        <v>129</v>
      </c>
      <c r="L10" s="127" t="s">
        <v>65</v>
      </c>
      <c r="M10" s="120" t="s">
        <v>117</v>
      </c>
      <c r="N10" s="121" t="s">
        <v>117</v>
      </c>
      <c r="O10" s="127" t="s">
        <v>65</v>
      </c>
      <c r="P10" s="120" t="s">
        <v>117</v>
      </c>
      <c r="Q10" s="121" t="s">
        <v>117</v>
      </c>
      <c r="R10" s="93"/>
    </row>
    <row r="11" spans="1:18" ht="15" customHeight="1">
      <c r="A11" s="76" t="s">
        <v>66</v>
      </c>
      <c r="B11" s="90">
        <v>19.5</v>
      </c>
      <c r="C11" s="91">
        <v>169.5</v>
      </c>
      <c r="D11" s="91">
        <v>149.9</v>
      </c>
      <c r="E11" s="92">
        <v>19.6</v>
      </c>
      <c r="F11" s="90">
        <v>19.2</v>
      </c>
      <c r="G11" s="91">
        <v>120.8</v>
      </c>
      <c r="H11" s="91">
        <v>113.6</v>
      </c>
      <c r="I11" s="92">
        <v>7.2</v>
      </c>
      <c r="K11" s="76" t="s">
        <v>66</v>
      </c>
      <c r="L11" s="68">
        <v>6144</v>
      </c>
      <c r="M11" s="91">
        <v>17.5</v>
      </c>
      <c r="N11" s="92">
        <v>17.9</v>
      </c>
      <c r="O11" s="68">
        <v>801</v>
      </c>
      <c r="P11" s="91">
        <v>18.4</v>
      </c>
      <c r="Q11" s="92">
        <v>33.7</v>
      </c>
      <c r="R11" s="93"/>
    </row>
    <row r="12" spans="1:18" ht="15" customHeight="1">
      <c r="A12" s="76" t="s">
        <v>73</v>
      </c>
      <c r="B12" s="90">
        <v>21.7</v>
      </c>
      <c r="C12" s="91">
        <v>203.9</v>
      </c>
      <c r="D12" s="91">
        <v>161.7</v>
      </c>
      <c r="E12" s="92">
        <v>42.2</v>
      </c>
      <c r="F12" s="90">
        <v>20.1</v>
      </c>
      <c r="G12" s="91">
        <v>134.2</v>
      </c>
      <c r="H12" s="91">
        <v>126.3</v>
      </c>
      <c r="I12" s="92">
        <v>7.9</v>
      </c>
      <c r="K12" s="76" t="s">
        <v>73</v>
      </c>
      <c r="L12" s="68">
        <v>27866</v>
      </c>
      <c r="M12" s="91">
        <v>10.4</v>
      </c>
      <c r="N12" s="92">
        <v>14.9</v>
      </c>
      <c r="O12" s="68">
        <v>4500</v>
      </c>
      <c r="P12" s="91">
        <v>36</v>
      </c>
      <c r="Q12" s="92">
        <v>36</v>
      </c>
      <c r="R12" s="93"/>
    </row>
    <row r="13" spans="1:18" ht="15" customHeight="1">
      <c r="A13" s="76" t="s">
        <v>74</v>
      </c>
      <c r="B13" s="90">
        <v>20.3</v>
      </c>
      <c r="C13" s="91">
        <v>171.1</v>
      </c>
      <c r="D13" s="91">
        <v>158.9</v>
      </c>
      <c r="E13" s="92">
        <v>12.2</v>
      </c>
      <c r="F13" s="90">
        <v>17.2</v>
      </c>
      <c r="G13" s="91">
        <v>99.1</v>
      </c>
      <c r="H13" s="91">
        <v>97.8</v>
      </c>
      <c r="I13" s="92">
        <v>1.3</v>
      </c>
      <c r="K13" s="76" t="s">
        <v>74</v>
      </c>
      <c r="L13" s="68">
        <v>63945</v>
      </c>
      <c r="M13" s="91">
        <v>33.5</v>
      </c>
      <c r="N13" s="92">
        <v>25.1</v>
      </c>
      <c r="O13" s="68">
        <v>47961</v>
      </c>
      <c r="P13" s="91">
        <v>57.9</v>
      </c>
      <c r="Q13" s="92">
        <v>49.9</v>
      </c>
      <c r="R13" s="93"/>
    </row>
    <row r="14" spans="1:18" ht="15" customHeight="1">
      <c r="A14" s="76" t="s">
        <v>67</v>
      </c>
      <c r="B14" s="90">
        <v>19.9</v>
      </c>
      <c r="C14" s="91">
        <v>158</v>
      </c>
      <c r="D14" s="91">
        <v>145.5</v>
      </c>
      <c r="E14" s="92">
        <v>12.5</v>
      </c>
      <c r="F14" s="90">
        <v>16.9</v>
      </c>
      <c r="G14" s="91">
        <v>108.4</v>
      </c>
      <c r="H14" s="91">
        <v>106.5</v>
      </c>
      <c r="I14" s="92">
        <v>1.9</v>
      </c>
      <c r="K14" s="76" t="s">
        <v>67</v>
      </c>
      <c r="L14" s="68">
        <v>15763</v>
      </c>
      <c r="M14" s="91">
        <v>26.3</v>
      </c>
      <c r="N14" s="92">
        <v>18.6</v>
      </c>
      <c r="O14" s="68">
        <v>3501</v>
      </c>
      <c r="P14" s="91">
        <v>60.4</v>
      </c>
      <c r="Q14" s="92">
        <v>10.9</v>
      </c>
      <c r="R14" s="93"/>
    </row>
    <row r="15" spans="1:17" ht="15" customHeight="1">
      <c r="A15" s="77" t="s">
        <v>29</v>
      </c>
      <c r="B15" s="90">
        <v>20.2</v>
      </c>
      <c r="C15" s="91">
        <v>157.6</v>
      </c>
      <c r="D15" s="91">
        <v>154.1</v>
      </c>
      <c r="E15" s="92">
        <v>3.5</v>
      </c>
      <c r="F15" s="90">
        <v>16.7</v>
      </c>
      <c r="G15" s="91">
        <v>103.9</v>
      </c>
      <c r="H15" s="91">
        <v>102.3</v>
      </c>
      <c r="I15" s="92">
        <v>1.6</v>
      </c>
      <c r="K15" s="77" t="s">
        <v>29</v>
      </c>
      <c r="L15" s="68">
        <v>1043</v>
      </c>
      <c r="M15" s="91">
        <v>19.4</v>
      </c>
      <c r="N15" s="92">
        <v>19.1</v>
      </c>
      <c r="O15" s="68">
        <v>97</v>
      </c>
      <c r="P15" s="91">
        <v>38.6</v>
      </c>
      <c r="Q15" s="92">
        <v>51.1</v>
      </c>
    </row>
    <row r="16" spans="1:18" ht="15" customHeight="1">
      <c r="A16" s="76" t="s">
        <v>68</v>
      </c>
      <c r="B16" s="90">
        <v>21.3</v>
      </c>
      <c r="C16" s="91">
        <v>172.5</v>
      </c>
      <c r="D16" s="91">
        <v>161.9</v>
      </c>
      <c r="E16" s="92">
        <v>10.6</v>
      </c>
      <c r="F16" s="90">
        <v>16.7</v>
      </c>
      <c r="G16" s="91">
        <v>81.3</v>
      </c>
      <c r="H16" s="91">
        <v>79.1</v>
      </c>
      <c r="I16" s="92">
        <v>2.2</v>
      </c>
      <c r="K16" s="76" t="s">
        <v>68</v>
      </c>
      <c r="L16" s="68">
        <v>13160</v>
      </c>
      <c r="M16" s="91">
        <v>19.8</v>
      </c>
      <c r="N16" s="92">
        <v>24</v>
      </c>
      <c r="O16" s="68">
        <v>29503</v>
      </c>
      <c r="P16" s="91">
        <v>46.2</v>
      </c>
      <c r="Q16" s="92">
        <v>43.9</v>
      </c>
      <c r="R16" s="93"/>
    </row>
    <row r="17" spans="1:18" ht="15" customHeight="1">
      <c r="A17" s="77" t="s">
        <v>69</v>
      </c>
      <c r="B17" s="90">
        <v>20.8</v>
      </c>
      <c r="C17" s="91">
        <v>162.7</v>
      </c>
      <c r="D17" s="91">
        <v>154.7</v>
      </c>
      <c r="E17" s="92">
        <v>8</v>
      </c>
      <c r="F17" s="90">
        <v>16.1</v>
      </c>
      <c r="G17" s="91">
        <v>86</v>
      </c>
      <c r="H17" s="91">
        <v>85.3</v>
      </c>
      <c r="I17" s="92">
        <v>0.7</v>
      </c>
      <c r="K17" s="77" t="s">
        <v>69</v>
      </c>
      <c r="L17" s="68">
        <v>38509</v>
      </c>
      <c r="M17" s="91">
        <v>21.8</v>
      </c>
      <c r="N17" s="92">
        <v>21.6</v>
      </c>
      <c r="O17" s="68">
        <v>8088</v>
      </c>
      <c r="P17" s="91">
        <v>26.8</v>
      </c>
      <c r="Q17" s="92">
        <v>33.4</v>
      </c>
      <c r="R17" s="93"/>
    </row>
    <row r="18" spans="1:18" ht="15" customHeight="1">
      <c r="A18" s="76" t="s">
        <v>70</v>
      </c>
      <c r="B18" s="90">
        <v>19</v>
      </c>
      <c r="C18" s="91">
        <v>149.3</v>
      </c>
      <c r="D18" s="91">
        <v>147.3</v>
      </c>
      <c r="E18" s="92">
        <v>2</v>
      </c>
      <c r="F18" s="90">
        <v>12.6</v>
      </c>
      <c r="G18" s="91">
        <v>58.7</v>
      </c>
      <c r="H18" s="91">
        <v>58.4</v>
      </c>
      <c r="I18" s="92">
        <v>0.3</v>
      </c>
      <c r="K18" s="76" t="s">
        <v>70</v>
      </c>
      <c r="L18" s="68">
        <v>22836</v>
      </c>
      <c r="M18" s="91">
        <v>13</v>
      </c>
      <c r="N18" s="92">
        <v>9.4</v>
      </c>
      <c r="O18" s="68">
        <v>4841</v>
      </c>
      <c r="P18" s="91">
        <v>16.7</v>
      </c>
      <c r="Q18" s="92">
        <v>16.4</v>
      </c>
      <c r="R18" s="93"/>
    </row>
    <row r="19" spans="1:18" ht="15" customHeight="1">
      <c r="A19" s="76" t="s">
        <v>71</v>
      </c>
      <c r="B19" s="90">
        <v>20.2</v>
      </c>
      <c r="C19" s="91">
        <v>156.6</v>
      </c>
      <c r="D19" s="91">
        <v>150.3</v>
      </c>
      <c r="E19" s="92">
        <v>6.3</v>
      </c>
      <c r="F19" s="90">
        <v>19.9</v>
      </c>
      <c r="G19" s="91">
        <v>110.8</v>
      </c>
      <c r="H19" s="91">
        <v>99</v>
      </c>
      <c r="I19" s="92">
        <v>11.8</v>
      </c>
      <c r="K19" s="76" t="s">
        <v>71</v>
      </c>
      <c r="L19" s="68">
        <v>5605</v>
      </c>
      <c r="M19" s="91">
        <v>11.3</v>
      </c>
      <c r="N19" s="92">
        <v>22.1</v>
      </c>
      <c r="O19" s="68">
        <v>1017</v>
      </c>
      <c r="P19" s="91">
        <v>59.6</v>
      </c>
      <c r="Q19" s="92">
        <v>117</v>
      </c>
      <c r="R19" s="93"/>
    </row>
    <row r="20" spans="1:18" ht="15" customHeight="1">
      <c r="A20" s="76" t="s">
        <v>132</v>
      </c>
      <c r="B20" s="90">
        <v>19.8</v>
      </c>
      <c r="C20" s="91">
        <v>167.4</v>
      </c>
      <c r="D20" s="91">
        <v>152.2</v>
      </c>
      <c r="E20" s="92">
        <v>15.2</v>
      </c>
      <c r="F20" s="90">
        <v>18.1</v>
      </c>
      <c r="G20" s="91">
        <v>103.1</v>
      </c>
      <c r="H20" s="91">
        <v>100.4</v>
      </c>
      <c r="I20" s="92">
        <v>2.7</v>
      </c>
      <c r="K20" s="76" t="s">
        <v>132</v>
      </c>
      <c r="L20" s="68">
        <v>62844</v>
      </c>
      <c r="M20" s="91">
        <v>26</v>
      </c>
      <c r="N20" s="92">
        <v>23</v>
      </c>
      <c r="O20" s="68">
        <v>10312</v>
      </c>
      <c r="P20" s="91">
        <v>76.9</v>
      </c>
      <c r="Q20" s="92">
        <v>70.3</v>
      </c>
      <c r="R20" s="93"/>
    </row>
    <row r="21" spans="1:18" ht="13.5" customHeight="1">
      <c r="A21" s="67"/>
      <c r="B21" s="90"/>
      <c r="C21" s="91"/>
      <c r="D21" s="91"/>
      <c r="E21" s="92"/>
      <c r="F21" s="90"/>
      <c r="G21" s="91"/>
      <c r="H21" s="91"/>
      <c r="I21" s="92"/>
      <c r="K21" s="67"/>
      <c r="L21" s="68"/>
      <c r="M21" s="91"/>
      <c r="N21" s="92"/>
      <c r="O21" s="68"/>
      <c r="P21" s="91"/>
      <c r="Q21" s="92"/>
      <c r="R21" s="93"/>
    </row>
    <row r="22" spans="1:18" ht="12">
      <c r="A22" s="78" t="s">
        <v>133</v>
      </c>
      <c r="B22" s="90"/>
      <c r="C22" s="91"/>
      <c r="D22" s="91"/>
      <c r="E22" s="92"/>
      <c r="F22" s="90"/>
      <c r="G22" s="91"/>
      <c r="H22" s="91"/>
      <c r="I22" s="92"/>
      <c r="K22" s="78" t="s">
        <v>133</v>
      </c>
      <c r="L22" s="68"/>
      <c r="M22" s="91"/>
      <c r="N22" s="92"/>
      <c r="O22" s="68"/>
      <c r="P22" s="91"/>
      <c r="Q22" s="92"/>
      <c r="R22" s="93"/>
    </row>
    <row r="23" spans="1:18" ht="15" customHeight="1">
      <c r="A23" s="76" t="s">
        <v>63</v>
      </c>
      <c r="B23" s="90">
        <v>19.9</v>
      </c>
      <c r="C23" s="91">
        <v>171</v>
      </c>
      <c r="D23" s="91">
        <v>152.3</v>
      </c>
      <c r="E23" s="92">
        <v>18.7</v>
      </c>
      <c r="F23" s="90">
        <v>18.7</v>
      </c>
      <c r="G23" s="91">
        <v>109.6</v>
      </c>
      <c r="H23" s="91">
        <v>106.2</v>
      </c>
      <c r="I23" s="92">
        <v>3.4</v>
      </c>
      <c r="K23" s="76" t="s">
        <v>63</v>
      </c>
      <c r="L23" s="68">
        <v>260164</v>
      </c>
      <c r="M23" s="91">
        <v>17.4</v>
      </c>
      <c r="N23" s="92">
        <v>17.4</v>
      </c>
      <c r="O23" s="68">
        <v>54871</v>
      </c>
      <c r="P23" s="91">
        <v>35.2</v>
      </c>
      <c r="Q23" s="92">
        <v>34.8</v>
      </c>
      <c r="R23" s="93"/>
    </row>
    <row r="24" spans="1:18" ht="15" customHeight="1">
      <c r="A24" s="77" t="s">
        <v>64</v>
      </c>
      <c r="B24" s="124" t="s">
        <v>65</v>
      </c>
      <c r="C24" s="125" t="s">
        <v>65</v>
      </c>
      <c r="D24" s="125" t="s">
        <v>65</v>
      </c>
      <c r="E24" s="126" t="s">
        <v>65</v>
      </c>
      <c r="F24" s="124" t="s">
        <v>65</v>
      </c>
      <c r="G24" s="125" t="s">
        <v>65</v>
      </c>
      <c r="H24" s="125" t="s">
        <v>65</v>
      </c>
      <c r="I24" s="126" t="s">
        <v>159</v>
      </c>
      <c r="K24" s="77" t="s">
        <v>64</v>
      </c>
      <c r="L24" s="127" t="s">
        <v>65</v>
      </c>
      <c r="M24" s="120" t="s">
        <v>117</v>
      </c>
      <c r="N24" s="121" t="s">
        <v>117</v>
      </c>
      <c r="O24" s="127" t="s">
        <v>65</v>
      </c>
      <c r="P24" s="120" t="s">
        <v>117</v>
      </c>
      <c r="Q24" s="121" t="s">
        <v>117</v>
      </c>
      <c r="R24" s="93"/>
    </row>
    <row r="25" spans="1:17" ht="15" customHeight="1">
      <c r="A25" s="76" t="s">
        <v>25</v>
      </c>
      <c r="B25" s="90">
        <v>21.1</v>
      </c>
      <c r="C25" s="91">
        <v>177.8</v>
      </c>
      <c r="D25" s="91">
        <v>154.9</v>
      </c>
      <c r="E25" s="92">
        <v>22.9</v>
      </c>
      <c r="F25" s="90">
        <v>0</v>
      </c>
      <c r="G25" s="91">
        <v>0</v>
      </c>
      <c r="H25" s="91">
        <v>0</v>
      </c>
      <c r="I25" s="92">
        <v>0</v>
      </c>
      <c r="K25" s="76" t="s">
        <v>25</v>
      </c>
      <c r="L25" s="68">
        <v>6867</v>
      </c>
      <c r="M25" s="91">
        <v>20.5</v>
      </c>
      <c r="N25" s="92">
        <v>23</v>
      </c>
      <c r="O25" s="68">
        <v>0</v>
      </c>
      <c r="P25" s="91">
        <v>0</v>
      </c>
      <c r="Q25" s="92">
        <v>0</v>
      </c>
    </row>
    <row r="26" spans="1:18" ht="15" customHeight="1">
      <c r="A26" s="76" t="s">
        <v>26</v>
      </c>
      <c r="B26" s="90">
        <v>19.6</v>
      </c>
      <c r="C26" s="91">
        <v>172.2</v>
      </c>
      <c r="D26" s="91">
        <v>152.2</v>
      </c>
      <c r="E26" s="92">
        <v>20</v>
      </c>
      <c r="F26" s="90">
        <v>18.5</v>
      </c>
      <c r="G26" s="91">
        <v>128.9</v>
      </c>
      <c r="H26" s="91">
        <v>122.3</v>
      </c>
      <c r="I26" s="92">
        <v>6.6</v>
      </c>
      <c r="K26" s="76" t="s">
        <v>26</v>
      </c>
      <c r="L26" s="68">
        <v>107847</v>
      </c>
      <c r="M26" s="91">
        <v>10</v>
      </c>
      <c r="N26" s="92">
        <v>13</v>
      </c>
      <c r="O26" s="68">
        <v>8546</v>
      </c>
      <c r="P26" s="91">
        <v>42.4</v>
      </c>
      <c r="Q26" s="92">
        <v>32.5</v>
      </c>
      <c r="R26" s="93"/>
    </row>
    <row r="27" spans="1:18" ht="15" customHeight="1">
      <c r="A27" s="76" t="s">
        <v>134</v>
      </c>
      <c r="B27" s="124" t="s">
        <v>65</v>
      </c>
      <c r="C27" s="125" t="s">
        <v>65</v>
      </c>
      <c r="D27" s="125" t="s">
        <v>65</v>
      </c>
      <c r="E27" s="126" t="s">
        <v>65</v>
      </c>
      <c r="F27" s="124" t="s">
        <v>65</v>
      </c>
      <c r="G27" s="125" t="s">
        <v>65</v>
      </c>
      <c r="H27" s="125" t="s">
        <v>65</v>
      </c>
      <c r="I27" s="126" t="s">
        <v>65</v>
      </c>
      <c r="K27" s="76" t="s">
        <v>134</v>
      </c>
      <c r="L27" s="127" t="s">
        <v>65</v>
      </c>
      <c r="M27" s="120" t="s">
        <v>117</v>
      </c>
      <c r="N27" s="121" t="s">
        <v>117</v>
      </c>
      <c r="O27" s="127" t="s">
        <v>65</v>
      </c>
      <c r="P27" s="120" t="s">
        <v>117</v>
      </c>
      <c r="Q27" s="121" t="s">
        <v>117</v>
      </c>
      <c r="R27" s="93"/>
    </row>
    <row r="28" spans="1:18" ht="15" customHeight="1">
      <c r="A28" s="76" t="s">
        <v>66</v>
      </c>
      <c r="B28" s="90">
        <v>19.5</v>
      </c>
      <c r="C28" s="91">
        <v>170.4</v>
      </c>
      <c r="D28" s="91">
        <v>152.8</v>
      </c>
      <c r="E28" s="92">
        <v>17.6</v>
      </c>
      <c r="F28" s="90">
        <v>19.2</v>
      </c>
      <c r="G28" s="91">
        <v>122.5</v>
      </c>
      <c r="H28" s="91">
        <v>114.8</v>
      </c>
      <c r="I28" s="92">
        <v>7.7</v>
      </c>
      <c r="K28" s="76" t="s">
        <v>66</v>
      </c>
      <c r="L28" s="68">
        <v>4821</v>
      </c>
      <c r="M28" s="91">
        <v>20.6</v>
      </c>
      <c r="N28" s="92">
        <v>15.1</v>
      </c>
      <c r="O28" s="68">
        <v>689</v>
      </c>
      <c r="P28" s="91">
        <v>21.9</v>
      </c>
      <c r="Q28" s="92">
        <v>31.3</v>
      </c>
      <c r="R28" s="93"/>
    </row>
    <row r="29" spans="1:18" ht="15" customHeight="1">
      <c r="A29" s="76" t="s">
        <v>73</v>
      </c>
      <c r="B29" s="90">
        <v>21.5</v>
      </c>
      <c r="C29" s="91">
        <v>205.6</v>
      </c>
      <c r="D29" s="91">
        <v>158</v>
      </c>
      <c r="E29" s="92">
        <v>47.6</v>
      </c>
      <c r="F29" s="90">
        <v>19.9</v>
      </c>
      <c r="G29" s="91">
        <v>140.4</v>
      </c>
      <c r="H29" s="91">
        <v>131.6</v>
      </c>
      <c r="I29" s="92">
        <v>8.8</v>
      </c>
      <c r="K29" s="76" t="s">
        <v>73</v>
      </c>
      <c r="L29" s="68">
        <v>19561</v>
      </c>
      <c r="M29" s="91">
        <v>9.8</v>
      </c>
      <c r="N29" s="92">
        <v>14.1</v>
      </c>
      <c r="O29" s="68">
        <v>3576</v>
      </c>
      <c r="P29" s="91">
        <v>32.4</v>
      </c>
      <c r="Q29" s="92">
        <v>36</v>
      </c>
      <c r="R29" s="93"/>
    </row>
    <row r="30" spans="1:18" ht="15" customHeight="1">
      <c r="A30" s="76" t="s">
        <v>74</v>
      </c>
      <c r="B30" s="90">
        <v>19.6</v>
      </c>
      <c r="C30" s="91">
        <v>162.2</v>
      </c>
      <c r="D30" s="91">
        <v>153.2</v>
      </c>
      <c r="E30" s="92">
        <v>9</v>
      </c>
      <c r="F30" s="90">
        <v>19.6</v>
      </c>
      <c r="G30" s="91">
        <v>108.9</v>
      </c>
      <c r="H30" s="91">
        <v>107.4</v>
      </c>
      <c r="I30" s="92">
        <v>1.5</v>
      </c>
      <c r="K30" s="76" t="s">
        <v>74</v>
      </c>
      <c r="L30" s="68">
        <v>29359</v>
      </c>
      <c r="M30" s="91">
        <v>43.1</v>
      </c>
      <c r="N30" s="92">
        <v>27.4</v>
      </c>
      <c r="O30" s="68">
        <v>19258</v>
      </c>
      <c r="P30" s="91">
        <v>20</v>
      </c>
      <c r="Q30" s="92">
        <v>19.8</v>
      </c>
      <c r="R30" s="93"/>
    </row>
    <row r="31" spans="1:18" ht="15" customHeight="1">
      <c r="A31" s="76" t="s">
        <v>67</v>
      </c>
      <c r="B31" s="90">
        <v>20.2</v>
      </c>
      <c r="C31" s="91">
        <v>150.9</v>
      </c>
      <c r="D31" s="91">
        <v>139.3</v>
      </c>
      <c r="E31" s="92">
        <v>11.6</v>
      </c>
      <c r="F31" s="90">
        <v>17.3</v>
      </c>
      <c r="G31" s="91">
        <v>102.9</v>
      </c>
      <c r="H31" s="91">
        <v>101.7</v>
      </c>
      <c r="I31" s="92">
        <v>1.2</v>
      </c>
      <c r="K31" s="76" t="s">
        <v>67</v>
      </c>
      <c r="L31" s="68">
        <v>7029</v>
      </c>
      <c r="M31" s="91">
        <v>24.1</v>
      </c>
      <c r="N31" s="92">
        <v>27</v>
      </c>
      <c r="O31" s="68">
        <v>775</v>
      </c>
      <c r="P31" s="91">
        <v>44</v>
      </c>
      <c r="Q31" s="92">
        <v>10.9</v>
      </c>
      <c r="R31" s="93"/>
    </row>
    <row r="32" spans="1:17" ht="15" customHeight="1">
      <c r="A32" s="77" t="s">
        <v>29</v>
      </c>
      <c r="B32" s="124" t="s">
        <v>65</v>
      </c>
      <c r="C32" s="125" t="s">
        <v>65</v>
      </c>
      <c r="D32" s="125" t="s">
        <v>65</v>
      </c>
      <c r="E32" s="126" t="s">
        <v>65</v>
      </c>
      <c r="F32" s="124" t="s">
        <v>65</v>
      </c>
      <c r="G32" s="125" t="s">
        <v>65</v>
      </c>
      <c r="H32" s="125" t="s">
        <v>65</v>
      </c>
      <c r="I32" s="126" t="s">
        <v>65</v>
      </c>
      <c r="K32" s="77" t="s">
        <v>29</v>
      </c>
      <c r="L32" s="127" t="s">
        <v>65</v>
      </c>
      <c r="M32" s="120" t="s">
        <v>117</v>
      </c>
      <c r="N32" s="121" t="s">
        <v>117</v>
      </c>
      <c r="O32" s="127" t="s">
        <v>65</v>
      </c>
      <c r="P32" s="120" t="s">
        <v>117</v>
      </c>
      <c r="Q32" s="121" t="s">
        <v>117</v>
      </c>
    </row>
    <row r="33" spans="1:18" ht="15" customHeight="1">
      <c r="A33" s="76" t="s">
        <v>68</v>
      </c>
      <c r="B33" s="124" t="s">
        <v>65</v>
      </c>
      <c r="C33" s="125" t="s">
        <v>65</v>
      </c>
      <c r="D33" s="125" t="s">
        <v>65</v>
      </c>
      <c r="E33" s="126" t="s">
        <v>65</v>
      </c>
      <c r="F33" s="124" t="s">
        <v>65</v>
      </c>
      <c r="G33" s="125" t="s">
        <v>65</v>
      </c>
      <c r="H33" s="125" t="s">
        <v>65</v>
      </c>
      <c r="I33" s="126" t="s">
        <v>65</v>
      </c>
      <c r="K33" s="76" t="s">
        <v>68</v>
      </c>
      <c r="L33" s="127" t="s">
        <v>65</v>
      </c>
      <c r="M33" s="120" t="s">
        <v>117</v>
      </c>
      <c r="N33" s="121" t="s">
        <v>117</v>
      </c>
      <c r="O33" s="127" t="s">
        <v>65</v>
      </c>
      <c r="P33" s="120" t="s">
        <v>117</v>
      </c>
      <c r="Q33" s="121" t="s">
        <v>117</v>
      </c>
      <c r="R33" s="93"/>
    </row>
    <row r="34" spans="1:18" ht="15" customHeight="1">
      <c r="A34" s="77" t="s">
        <v>69</v>
      </c>
      <c r="B34" s="90">
        <v>20.8</v>
      </c>
      <c r="C34" s="91">
        <v>163.1</v>
      </c>
      <c r="D34" s="91">
        <v>153.6</v>
      </c>
      <c r="E34" s="92">
        <v>9.5</v>
      </c>
      <c r="F34" s="90">
        <v>15.7</v>
      </c>
      <c r="G34" s="91">
        <v>92.8</v>
      </c>
      <c r="H34" s="91">
        <v>91.5</v>
      </c>
      <c r="I34" s="92">
        <v>1.3</v>
      </c>
      <c r="K34" s="77" t="s">
        <v>69</v>
      </c>
      <c r="L34" s="68">
        <v>22460</v>
      </c>
      <c r="M34" s="91">
        <v>15.6</v>
      </c>
      <c r="N34" s="92">
        <v>14.9</v>
      </c>
      <c r="O34" s="68">
        <v>2679</v>
      </c>
      <c r="P34" s="91">
        <v>46.3</v>
      </c>
      <c r="Q34" s="92">
        <v>52.3</v>
      </c>
      <c r="R34" s="93"/>
    </row>
    <row r="35" spans="1:18" ht="15" customHeight="1">
      <c r="A35" s="76" t="s">
        <v>70</v>
      </c>
      <c r="B35" s="90">
        <v>19.3</v>
      </c>
      <c r="C35" s="91">
        <v>148.9</v>
      </c>
      <c r="D35" s="91">
        <v>145.7</v>
      </c>
      <c r="E35" s="92">
        <v>3.2</v>
      </c>
      <c r="F35" s="90">
        <v>10.8</v>
      </c>
      <c r="G35" s="91">
        <v>53.1</v>
      </c>
      <c r="H35" s="91">
        <v>51.5</v>
      </c>
      <c r="I35" s="92">
        <v>1.6</v>
      </c>
      <c r="K35" s="76" t="s">
        <v>70</v>
      </c>
      <c r="L35" s="68">
        <v>7851</v>
      </c>
      <c r="M35" s="91">
        <v>15.5</v>
      </c>
      <c r="N35" s="92">
        <v>12.7</v>
      </c>
      <c r="O35" s="68">
        <v>890</v>
      </c>
      <c r="P35" s="91">
        <v>26.1</v>
      </c>
      <c r="Q35" s="92">
        <v>24.8</v>
      </c>
      <c r="R35" s="93"/>
    </row>
    <row r="36" spans="1:18" ht="15" customHeight="1">
      <c r="A36" s="76" t="s">
        <v>71</v>
      </c>
      <c r="B36" s="124" t="s">
        <v>153</v>
      </c>
      <c r="C36" s="125" t="s">
        <v>65</v>
      </c>
      <c r="D36" s="125" t="s">
        <v>65</v>
      </c>
      <c r="E36" s="126" t="s">
        <v>65</v>
      </c>
      <c r="F36" s="124" t="s">
        <v>65</v>
      </c>
      <c r="G36" s="125" t="s">
        <v>65</v>
      </c>
      <c r="H36" s="125" t="s">
        <v>65</v>
      </c>
      <c r="I36" s="126" t="s">
        <v>153</v>
      </c>
      <c r="K36" s="76" t="s">
        <v>71</v>
      </c>
      <c r="L36" s="127" t="s">
        <v>65</v>
      </c>
      <c r="M36" s="120" t="s">
        <v>117</v>
      </c>
      <c r="N36" s="121" t="s">
        <v>117</v>
      </c>
      <c r="O36" s="127" t="s">
        <v>65</v>
      </c>
      <c r="P36" s="120" t="s">
        <v>117</v>
      </c>
      <c r="Q36" s="121" t="s">
        <v>117</v>
      </c>
      <c r="R36" s="93"/>
    </row>
    <row r="37" spans="1:18" ht="15" customHeight="1">
      <c r="A37" s="79" t="s">
        <v>132</v>
      </c>
      <c r="B37" s="128">
        <v>19.6</v>
      </c>
      <c r="C37" s="122">
        <v>168.6</v>
      </c>
      <c r="D37" s="122">
        <v>149.6</v>
      </c>
      <c r="E37" s="123">
        <v>19</v>
      </c>
      <c r="F37" s="128">
        <v>17.9</v>
      </c>
      <c r="G37" s="122">
        <v>107.4</v>
      </c>
      <c r="H37" s="122">
        <v>104.4</v>
      </c>
      <c r="I37" s="123">
        <v>3</v>
      </c>
      <c r="K37" s="79" t="s">
        <v>132</v>
      </c>
      <c r="L37" s="129">
        <v>39046</v>
      </c>
      <c r="M37" s="122">
        <v>26.2</v>
      </c>
      <c r="N37" s="123">
        <v>26.8</v>
      </c>
      <c r="O37" s="129">
        <v>7374</v>
      </c>
      <c r="P37" s="122">
        <v>81</v>
      </c>
      <c r="Q37" s="123">
        <v>77.9</v>
      </c>
      <c r="R37" s="93"/>
    </row>
    <row r="38" ht="19.5" customHeight="1">
      <c r="K38" s="64" t="s">
        <v>167</v>
      </c>
    </row>
  </sheetData>
  <sheetProtection password="CC7B" sheet="1" formatCells="0" formatColumns="0" formatRows="0" insertColumns="0" insertRows="0" insertHyperlinks="0" deleteColumns="0" deleteRows="0" sort="0" autoFilter="0" pivotTables="0"/>
  <mergeCells count="10">
    <mergeCell ref="P3:P4"/>
    <mergeCell ref="Q3:Q4"/>
    <mergeCell ref="A2:A4"/>
    <mergeCell ref="K2:K4"/>
    <mergeCell ref="B2:E2"/>
    <mergeCell ref="F2:I2"/>
    <mergeCell ref="L2:N2"/>
    <mergeCell ref="O2:Q2"/>
    <mergeCell ref="M3:M4"/>
    <mergeCell ref="N3:N4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13.00390625" style="40" customWidth="1"/>
    <col min="3" max="6" width="10.625" style="39" customWidth="1"/>
    <col min="7" max="9" width="9.00390625" style="5" customWidth="1"/>
    <col min="10" max="10" width="16.125" style="5" customWidth="1"/>
    <col min="11" max="16384" width="9.00390625" style="5" customWidth="1"/>
  </cols>
  <sheetData>
    <row r="1" spans="1:6" ht="17.25" customHeight="1">
      <c r="A1" s="1"/>
      <c r="B1" s="2" t="s">
        <v>58</v>
      </c>
      <c r="C1" s="1"/>
      <c r="D1" s="3"/>
      <c r="E1" s="4" t="s">
        <v>9</v>
      </c>
      <c r="F1" s="1"/>
    </row>
    <row r="2" spans="1:6" s="6" customFormat="1" ht="13.5" customHeight="1">
      <c r="A2" s="348" t="s">
        <v>41</v>
      </c>
      <c r="B2" s="349"/>
      <c r="C2" s="346" t="s">
        <v>14</v>
      </c>
      <c r="D2" s="347"/>
      <c r="E2" s="346" t="s">
        <v>15</v>
      </c>
      <c r="F2" s="347"/>
    </row>
    <row r="3" spans="1:6" ht="36" customHeight="1">
      <c r="A3" s="350"/>
      <c r="B3" s="351"/>
      <c r="C3" s="7" t="s">
        <v>27</v>
      </c>
      <c r="D3" s="8" t="s">
        <v>28</v>
      </c>
      <c r="E3" s="7" t="s">
        <v>27</v>
      </c>
      <c r="F3" s="9" t="s">
        <v>28</v>
      </c>
    </row>
    <row r="4" spans="1:7" ht="12" customHeight="1">
      <c r="A4" s="10" t="s">
        <v>13</v>
      </c>
      <c r="B4" s="11"/>
      <c r="C4" s="12"/>
      <c r="D4" s="13"/>
      <c r="E4" s="12"/>
      <c r="F4" s="14"/>
      <c r="G4" s="15"/>
    </row>
    <row r="5" spans="1:7" s="22" customFormat="1" ht="15.75" customHeight="1">
      <c r="A5" s="16"/>
      <c r="B5" s="17" t="s">
        <v>43</v>
      </c>
      <c r="C5" s="18">
        <v>100</v>
      </c>
      <c r="D5" s="19">
        <v>100</v>
      </c>
      <c r="E5" s="20">
        <v>100</v>
      </c>
      <c r="F5" s="21">
        <v>100</v>
      </c>
      <c r="G5" s="21"/>
    </row>
    <row r="6" spans="1:7" s="22" customFormat="1" ht="15.75" customHeight="1">
      <c r="A6" s="16"/>
      <c r="B6" s="23" t="s">
        <v>22</v>
      </c>
      <c r="C6" s="18">
        <v>100.3</v>
      </c>
      <c r="D6" s="19">
        <v>99.4</v>
      </c>
      <c r="E6" s="20">
        <v>100.3</v>
      </c>
      <c r="F6" s="21">
        <v>98.6</v>
      </c>
      <c r="G6" s="21"/>
    </row>
    <row r="7" spans="1:7" s="22" customFormat="1" ht="15.75" customHeight="1">
      <c r="A7" s="16"/>
      <c r="B7" s="23" t="s">
        <v>30</v>
      </c>
      <c r="C7" s="18">
        <v>97.4</v>
      </c>
      <c r="D7" s="19">
        <v>99.1</v>
      </c>
      <c r="E7" s="20">
        <v>99.8</v>
      </c>
      <c r="F7" s="21">
        <v>98.6</v>
      </c>
      <c r="G7" s="21"/>
    </row>
    <row r="8" spans="1:7" s="22" customFormat="1" ht="15.75" customHeight="1">
      <c r="A8" s="16"/>
      <c r="B8" s="23" t="s">
        <v>38</v>
      </c>
      <c r="C8" s="20">
        <v>98.4</v>
      </c>
      <c r="D8" s="19">
        <v>100.5</v>
      </c>
      <c r="E8" s="20">
        <v>97.5</v>
      </c>
      <c r="F8" s="21">
        <v>97.9</v>
      </c>
      <c r="G8" s="21"/>
    </row>
    <row r="9" spans="1:7" s="22" customFormat="1" ht="15.75" customHeight="1">
      <c r="A9" s="16"/>
      <c r="B9" s="23" t="s">
        <v>44</v>
      </c>
      <c r="C9" s="20">
        <v>102.2</v>
      </c>
      <c r="D9" s="19">
        <v>103.6</v>
      </c>
      <c r="E9" s="20">
        <v>103.6</v>
      </c>
      <c r="F9" s="21">
        <v>103.1</v>
      </c>
      <c r="G9" s="21"/>
    </row>
    <row r="10" spans="1:7" s="22" customFormat="1" ht="15.75" customHeight="1">
      <c r="A10" s="16"/>
      <c r="B10" s="248" t="s">
        <v>168</v>
      </c>
      <c r="C10" s="249">
        <v>102.1</v>
      </c>
      <c r="D10" s="30">
        <v>103</v>
      </c>
      <c r="E10" s="249">
        <v>103.1</v>
      </c>
      <c r="F10" s="250">
        <v>104.2</v>
      </c>
      <c r="G10" s="21"/>
    </row>
    <row r="11" spans="1:7" s="22" customFormat="1" ht="15.75" customHeight="1">
      <c r="A11" s="16"/>
      <c r="B11" s="23" t="s">
        <v>169</v>
      </c>
      <c r="C11" s="258">
        <f>(C10-C9)/C9*100</f>
        <v>-0.09784735812133907</v>
      </c>
      <c r="D11" s="257">
        <f>(D10-D9)/D9*100</f>
        <v>-0.5791505791505737</v>
      </c>
      <c r="E11" s="258">
        <f>(E10-E9)/E9*100</f>
        <v>-0.4826254826254826</v>
      </c>
      <c r="F11" s="259">
        <f>(F10-F9)/F9*100</f>
        <v>1.0669253152279423</v>
      </c>
      <c r="G11" s="21"/>
    </row>
    <row r="12" spans="1:7" s="22" customFormat="1" ht="15.75" customHeight="1">
      <c r="A12" s="16"/>
      <c r="B12" s="23"/>
      <c r="C12" s="20"/>
      <c r="D12" s="19"/>
      <c r="E12" s="20"/>
      <c r="F12" s="21"/>
      <c r="G12" s="21"/>
    </row>
    <row r="13" spans="1:7" s="22" customFormat="1" ht="15.75" customHeight="1">
      <c r="A13" s="16"/>
      <c r="B13" s="24" t="s">
        <v>156</v>
      </c>
      <c r="C13" s="18">
        <v>92.1</v>
      </c>
      <c r="D13" s="19">
        <v>104.1</v>
      </c>
      <c r="E13" s="20">
        <v>88.6</v>
      </c>
      <c r="F13" s="21">
        <v>102.7</v>
      </c>
      <c r="G13" s="21"/>
    </row>
    <row r="14" spans="1:7" s="22" customFormat="1" ht="15.75" customHeight="1">
      <c r="A14" s="16"/>
      <c r="B14" s="24" t="s">
        <v>157</v>
      </c>
      <c r="C14" s="18">
        <v>87.2</v>
      </c>
      <c r="D14" s="19">
        <v>104.7</v>
      </c>
      <c r="E14" s="20">
        <v>84.3</v>
      </c>
      <c r="F14" s="21">
        <v>104.9</v>
      </c>
      <c r="G14" s="21"/>
    </row>
    <row r="15" spans="1:7" s="22" customFormat="1" ht="15.75" customHeight="1">
      <c r="A15" s="16"/>
      <c r="B15" s="24" t="s">
        <v>42</v>
      </c>
      <c r="C15" s="18">
        <v>90</v>
      </c>
      <c r="D15" s="19">
        <v>103.9</v>
      </c>
      <c r="E15" s="20">
        <v>93.2</v>
      </c>
      <c r="F15" s="21">
        <v>105.5</v>
      </c>
      <c r="G15" s="21"/>
    </row>
    <row r="16" spans="1:7" s="22" customFormat="1" ht="15.75" customHeight="1">
      <c r="A16" s="16"/>
      <c r="B16" s="24" t="s">
        <v>1</v>
      </c>
      <c r="C16" s="18">
        <v>88.1</v>
      </c>
      <c r="D16" s="19">
        <v>105.7</v>
      </c>
      <c r="E16" s="20">
        <v>85.3</v>
      </c>
      <c r="F16" s="21">
        <v>105.2</v>
      </c>
      <c r="G16" s="21"/>
    </row>
    <row r="17" spans="1:7" s="22" customFormat="1" ht="15.75" customHeight="1">
      <c r="A17" s="25"/>
      <c r="B17" s="24" t="s">
        <v>33</v>
      </c>
      <c r="C17" s="18">
        <v>85.7</v>
      </c>
      <c r="D17" s="19">
        <v>104.1</v>
      </c>
      <c r="E17" s="20">
        <v>83.2</v>
      </c>
      <c r="F17" s="21">
        <v>102.9</v>
      </c>
      <c r="G17" s="21"/>
    </row>
    <row r="18" spans="1:7" s="22" customFormat="1" ht="15.75" customHeight="1">
      <c r="A18" s="16"/>
      <c r="B18" s="24" t="s">
        <v>34</v>
      </c>
      <c r="C18" s="18">
        <v>146</v>
      </c>
      <c r="D18" s="19">
        <v>105</v>
      </c>
      <c r="E18" s="20">
        <v>130.9</v>
      </c>
      <c r="F18" s="21">
        <v>104.7</v>
      </c>
      <c r="G18" s="21"/>
    </row>
    <row r="19" spans="1:7" s="22" customFormat="1" ht="15.75" customHeight="1">
      <c r="A19" s="16"/>
      <c r="B19" s="24" t="s">
        <v>160</v>
      </c>
      <c r="C19" s="18">
        <v>119</v>
      </c>
      <c r="D19" s="19">
        <v>102.3</v>
      </c>
      <c r="E19" s="20">
        <v>140.2</v>
      </c>
      <c r="F19" s="21">
        <v>103.8</v>
      </c>
      <c r="G19" s="21"/>
    </row>
    <row r="20" spans="1:7" s="22" customFormat="1" ht="15.75" customHeight="1">
      <c r="A20" s="16"/>
      <c r="B20" s="24" t="s">
        <v>161</v>
      </c>
      <c r="C20" s="18">
        <v>86.3</v>
      </c>
      <c r="D20" s="19">
        <v>102.1</v>
      </c>
      <c r="E20" s="20">
        <v>84.9</v>
      </c>
      <c r="F20" s="21">
        <v>103.4</v>
      </c>
      <c r="G20" s="21"/>
    </row>
    <row r="21" spans="1:7" s="22" customFormat="1" ht="15.75" customHeight="1">
      <c r="A21" s="16"/>
      <c r="B21" s="24" t="s">
        <v>35</v>
      </c>
      <c r="C21" s="18">
        <v>82.9</v>
      </c>
      <c r="D21" s="19">
        <v>101.1</v>
      </c>
      <c r="E21" s="20">
        <v>83</v>
      </c>
      <c r="F21" s="21">
        <v>103.2</v>
      </c>
      <c r="G21" s="21"/>
    </row>
    <row r="22" spans="1:7" s="22" customFormat="1" ht="15.75" customHeight="1">
      <c r="A22" s="16"/>
      <c r="B22" s="24" t="s">
        <v>36</v>
      </c>
      <c r="C22" s="18">
        <v>82.9</v>
      </c>
      <c r="D22" s="19">
        <v>100.7</v>
      </c>
      <c r="E22" s="20">
        <v>84.6</v>
      </c>
      <c r="F22" s="21">
        <v>103.4</v>
      </c>
      <c r="G22" s="21"/>
    </row>
    <row r="23" spans="1:7" s="22" customFormat="1" ht="15.75" customHeight="1">
      <c r="A23" s="16"/>
      <c r="B23" s="24" t="s">
        <v>37</v>
      </c>
      <c r="C23" s="18">
        <v>88.5</v>
      </c>
      <c r="D23" s="19">
        <v>102</v>
      </c>
      <c r="E23" s="20">
        <v>91.1</v>
      </c>
      <c r="F23" s="21">
        <v>106.3</v>
      </c>
      <c r="G23" s="21"/>
    </row>
    <row r="24" spans="1:7" s="22" customFormat="1" ht="15.75" customHeight="1">
      <c r="A24" s="16"/>
      <c r="B24" s="24" t="s">
        <v>163</v>
      </c>
      <c r="C24" s="18">
        <v>175.9</v>
      </c>
      <c r="D24" s="19">
        <v>100.8</v>
      </c>
      <c r="E24" s="251">
        <v>188</v>
      </c>
      <c r="F24" s="252">
        <v>104.7</v>
      </c>
      <c r="G24" s="21"/>
    </row>
    <row r="25" spans="1:7" s="22" customFormat="1" ht="15.75" customHeight="1">
      <c r="A25" s="27"/>
      <c r="B25" s="28"/>
      <c r="C25" s="29"/>
      <c r="D25" s="30"/>
      <c r="E25" s="29"/>
      <c r="F25" s="31"/>
      <c r="G25" s="21"/>
    </row>
    <row r="26" spans="1:7" s="22" customFormat="1" ht="15.75" customHeight="1">
      <c r="A26" s="16"/>
      <c r="B26" s="32"/>
      <c r="C26" s="18"/>
      <c r="D26" s="33"/>
      <c r="E26" s="18"/>
      <c r="F26" s="26"/>
      <c r="G26" s="21"/>
    </row>
    <row r="27" spans="1:7" ht="12" customHeight="1">
      <c r="A27" s="10" t="s">
        <v>10</v>
      </c>
      <c r="B27" s="34"/>
      <c r="C27" s="35"/>
      <c r="D27" s="36"/>
      <c r="E27" s="35"/>
      <c r="F27" s="37"/>
      <c r="G27" s="15"/>
    </row>
    <row r="28" spans="1:7" s="22" customFormat="1" ht="15.75" customHeight="1">
      <c r="A28" s="16"/>
      <c r="B28" s="17" t="s">
        <v>43</v>
      </c>
      <c r="C28" s="18">
        <v>100</v>
      </c>
      <c r="D28" s="19">
        <v>100</v>
      </c>
      <c r="E28" s="18">
        <v>100</v>
      </c>
      <c r="F28" s="26">
        <v>100</v>
      </c>
      <c r="G28" s="21"/>
    </row>
    <row r="29" spans="1:7" s="22" customFormat="1" ht="15.75" customHeight="1">
      <c r="A29" s="16"/>
      <c r="B29" s="23" t="s">
        <v>22</v>
      </c>
      <c r="C29" s="18">
        <v>99.7</v>
      </c>
      <c r="D29" s="19">
        <v>98.9</v>
      </c>
      <c r="E29" s="18">
        <v>102.6</v>
      </c>
      <c r="F29" s="26">
        <v>100.4</v>
      </c>
      <c r="G29" s="21"/>
    </row>
    <row r="30" spans="1:7" s="22" customFormat="1" ht="15.75" customHeight="1">
      <c r="A30" s="16"/>
      <c r="B30" s="23" t="s">
        <v>30</v>
      </c>
      <c r="C30" s="18">
        <v>95.4</v>
      </c>
      <c r="D30" s="19">
        <v>97.7</v>
      </c>
      <c r="E30" s="18">
        <v>102.7</v>
      </c>
      <c r="F30" s="26">
        <v>101.8</v>
      </c>
      <c r="G30" s="21"/>
    </row>
    <row r="31" spans="1:7" s="22" customFormat="1" ht="15.75" customHeight="1">
      <c r="A31" s="16"/>
      <c r="B31" s="23" t="s">
        <v>38</v>
      </c>
      <c r="C31" s="18">
        <v>97.3</v>
      </c>
      <c r="D31" s="19">
        <v>100.5</v>
      </c>
      <c r="E31" s="18">
        <v>101.8</v>
      </c>
      <c r="F31" s="26">
        <v>102</v>
      </c>
      <c r="G31" s="21"/>
    </row>
    <row r="32" spans="1:7" s="22" customFormat="1" ht="15.75" customHeight="1">
      <c r="A32" s="16"/>
      <c r="B32" s="23" t="s">
        <v>44</v>
      </c>
      <c r="C32" s="18">
        <v>104.1</v>
      </c>
      <c r="D32" s="19">
        <v>105.7</v>
      </c>
      <c r="E32" s="18">
        <v>108</v>
      </c>
      <c r="F32" s="26">
        <v>107</v>
      </c>
      <c r="G32" s="21"/>
    </row>
    <row r="33" spans="1:7" s="22" customFormat="1" ht="15.75" customHeight="1">
      <c r="A33" s="16"/>
      <c r="B33" s="248" t="s">
        <v>168</v>
      </c>
      <c r="C33" s="249">
        <v>103.3</v>
      </c>
      <c r="D33" s="30">
        <v>105.9</v>
      </c>
      <c r="E33" s="249">
        <v>106.2</v>
      </c>
      <c r="F33" s="250">
        <v>107.1</v>
      </c>
      <c r="G33" s="21"/>
    </row>
    <row r="34" spans="1:7" s="22" customFormat="1" ht="15.75" customHeight="1">
      <c r="A34" s="16"/>
      <c r="B34" s="23" t="s">
        <v>169</v>
      </c>
      <c r="C34" s="258">
        <f>(C33-C32)/C32*100</f>
        <v>-0.7684918347742529</v>
      </c>
      <c r="D34" s="257">
        <f>(D33-D32)/D32*100</f>
        <v>0.1892147587511853</v>
      </c>
      <c r="E34" s="258">
        <f>(E33-E32)/E32*100</f>
        <v>-1.6666666666666639</v>
      </c>
      <c r="F34" s="259">
        <f>(F33-F32)/F32*100</f>
        <v>0.09345794392522834</v>
      </c>
      <c r="G34" s="21"/>
    </row>
    <row r="35" spans="1:7" s="22" customFormat="1" ht="15.75" customHeight="1">
      <c r="A35" s="16"/>
      <c r="B35" s="23"/>
      <c r="C35" s="20"/>
      <c r="D35" s="19"/>
      <c r="E35" s="20"/>
      <c r="F35" s="21"/>
      <c r="G35" s="21"/>
    </row>
    <row r="36" spans="1:7" s="22" customFormat="1" ht="15.75" customHeight="1">
      <c r="A36" s="16"/>
      <c r="B36" s="24" t="s">
        <v>156</v>
      </c>
      <c r="C36" s="18">
        <v>90.5</v>
      </c>
      <c r="D36" s="19">
        <v>106</v>
      </c>
      <c r="E36" s="18">
        <v>90.1</v>
      </c>
      <c r="F36" s="26">
        <v>105.5</v>
      </c>
      <c r="G36" s="21"/>
    </row>
    <row r="37" spans="1:7" s="22" customFormat="1" ht="15.75" customHeight="1">
      <c r="A37" s="16"/>
      <c r="B37" s="24" t="s">
        <v>157</v>
      </c>
      <c r="C37" s="18">
        <v>86.9</v>
      </c>
      <c r="D37" s="19">
        <v>107.3</v>
      </c>
      <c r="E37" s="18">
        <v>83.7</v>
      </c>
      <c r="F37" s="26">
        <v>107.2</v>
      </c>
      <c r="G37" s="21"/>
    </row>
    <row r="38" spans="1:7" s="22" customFormat="1" ht="15.75" customHeight="1">
      <c r="A38" s="16"/>
      <c r="B38" s="24" t="s">
        <v>42</v>
      </c>
      <c r="C38" s="18">
        <v>90.2</v>
      </c>
      <c r="D38" s="19">
        <v>105.4</v>
      </c>
      <c r="E38" s="18">
        <v>95.2</v>
      </c>
      <c r="F38" s="26">
        <v>108.2</v>
      </c>
      <c r="G38" s="21"/>
    </row>
    <row r="39" spans="1:7" s="22" customFormat="1" ht="15.75" customHeight="1">
      <c r="A39" s="16"/>
      <c r="B39" s="24" t="s">
        <v>1</v>
      </c>
      <c r="C39" s="18">
        <v>85.5</v>
      </c>
      <c r="D39" s="19">
        <v>107.6</v>
      </c>
      <c r="E39" s="18">
        <v>83.7</v>
      </c>
      <c r="F39" s="26">
        <v>106.7</v>
      </c>
      <c r="G39" s="21"/>
    </row>
    <row r="40" spans="1:7" s="22" customFormat="1" ht="15.75" customHeight="1">
      <c r="A40" s="25"/>
      <c r="B40" s="24" t="s">
        <v>33</v>
      </c>
      <c r="C40" s="18">
        <v>84.3</v>
      </c>
      <c r="D40" s="19">
        <v>106</v>
      </c>
      <c r="E40" s="18">
        <v>83</v>
      </c>
      <c r="F40" s="26">
        <v>105.5</v>
      </c>
      <c r="G40" s="21"/>
    </row>
    <row r="41" spans="1:7" s="22" customFormat="1" ht="15.75" customHeight="1">
      <c r="A41" s="16"/>
      <c r="B41" s="24" t="s">
        <v>34</v>
      </c>
      <c r="C41" s="18">
        <v>148.4</v>
      </c>
      <c r="D41" s="19">
        <v>106.2</v>
      </c>
      <c r="E41" s="18">
        <v>141.1</v>
      </c>
      <c r="F41" s="26">
        <v>106.1</v>
      </c>
      <c r="G41" s="21"/>
    </row>
    <row r="42" spans="1:7" s="22" customFormat="1" ht="15.75" customHeight="1">
      <c r="A42" s="16"/>
      <c r="B42" s="24" t="s">
        <v>160</v>
      </c>
      <c r="C42" s="18">
        <v>125.7</v>
      </c>
      <c r="D42" s="19">
        <v>106.8</v>
      </c>
      <c r="E42" s="18">
        <v>147.2</v>
      </c>
      <c r="F42" s="26">
        <v>106.8</v>
      </c>
      <c r="G42" s="21"/>
    </row>
    <row r="43" spans="1:7" s="22" customFormat="1" ht="15.75" customHeight="1">
      <c r="A43" s="16"/>
      <c r="B43" s="24" t="s">
        <v>161</v>
      </c>
      <c r="C43" s="18">
        <v>84.6</v>
      </c>
      <c r="D43" s="19">
        <v>106.2</v>
      </c>
      <c r="E43" s="18">
        <v>83.7</v>
      </c>
      <c r="F43" s="26">
        <v>106.8</v>
      </c>
      <c r="G43" s="21"/>
    </row>
    <row r="44" spans="1:7" s="22" customFormat="1" ht="15.75" customHeight="1">
      <c r="A44" s="16"/>
      <c r="B44" s="24" t="s">
        <v>35</v>
      </c>
      <c r="C44" s="18">
        <v>82.4</v>
      </c>
      <c r="D44" s="19">
        <v>104.6</v>
      </c>
      <c r="E44" s="18">
        <v>83.1</v>
      </c>
      <c r="F44" s="26">
        <v>106.3</v>
      </c>
      <c r="G44" s="21"/>
    </row>
    <row r="45" spans="1:7" s="22" customFormat="1" ht="15.75" customHeight="1">
      <c r="A45" s="16"/>
      <c r="B45" s="24" t="s">
        <v>36</v>
      </c>
      <c r="C45" s="18">
        <v>82.9</v>
      </c>
      <c r="D45" s="19">
        <v>104.4</v>
      </c>
      <c r="E45" s="18">
        <v>84.9</v>
      </c>
      <c r="F45" s="26">
        <v>106.6</v>
      </c>
      <c r="G45" s="21"/>
    </row>
    <row r="46" spans="1:7" s="22" customFormat="1" ht="15.75" customHeight="1">
      <c r="A46" s="16"/>
      <c r="B46" s="24" t="s">
        <v>37</v>
      </c>
      <c r="C46" s="18">
        <v>87.5</v>
      </c>
      <c r="D46" s="19">
        <v>105.5</v>
      </c>
      <c r="E46" s="18">
        <v>91.7</v>
      </c>
      <c r="F46" s="26">
        <v>110.2</v>
      </c>
      <c r="G46" s="21"/>
    </row>
    <row r="47" spans="1:7" s="22" customFormat="1" ht="15.75" customHeight="1">
      <c r="A47" s="16"/>
      <c r="B47" s="24" t="s">
        <v>155</v>
      </c>
      <c r="C47" s="18">
        <v>191.1</v>
      </c>
      <c r="D47" s="19">
        <v>105.2</v>
      </c>
      <c r="E47" s="18">
        <v>207.5</v>
      </c>
      <c r="F47" s="26">
        <v>108.7</v>
      </c>
      <c r="G47" s="21"/>
    </row>
    <row r="48" spans="1:7" s="22" customFormat="1" ht="15.75" customHeight="1">
      <c r="A48" s="27"/>
      <c r="B48" s="28"/>
      <c r="C48" s="29"/>
      <c r="D48" s="30"/>
      <c r="E48" s="29"/>
      <c r="F48" s="31"/>
      <c r="G48" s="21"/>
    </row>
    <row r="49" ht="15.75" customHeight="1">
      <c r="B49" s="38"/>
    </row>
  </sheetData>
  <sheetProtection password="CC7B" sheet="1" formatCells="0" formatColumns="0" formatRows="0" insertColumns="0" insertRows="0" insertHyperlinks="0" deleteColumns="0" deleteRows="0" sort="0" autoFilter="0" pivotTables="0"/>
  <mergeCells count="3">
    <mergeCell ref="E2:F2"/>
    <mergeCell ref="A2:B3"/>
    <mergeCell ref="C2:D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13.00390625" style="40" customWidth="1"/>
    <col min="3" max="6" width="10.625" style="39" customWidth="1"/>
    <col min="7" max="9" width="9.00390625" style="5" customWidth="1"/>
    <col min="10" max="10" width="16.125" style="5" customWidth="1"/>
    <col min="11" max="16384" width="9.00390625" style="5" customWidth="1"/>
  </cols>
  <sheetData>
    <row r="1" spans="1:6" ht="17.25" customHeight="1">
      <c r="A1" s="1"/>
      <c r="B1" s="2" t="s">
        <v>59</v>
      </c>
      <c r="C1" s="1"/>
      <c r="D1" s="3"/>
      <c r="E1" s="4" t="s">
        <v>9</v>
      </c>
      <c r="F1" s="1"/>
    </row>
    <row r="2" spans="1:6" s="6" customFormat="1" ht="13.5" customHeight="1">
      <c r="A2" s="348" t="s">
        <v>7</v>
      </c>
      <c r="B2" s="349"/>
      <c r="C2" s="346" t="s">
        <v>14</v>
      </c>
      <c r="D2" s="347"/>
      <c r="E2" s="346" t="s">
        <v>15</v>
      </c>
      <c r="F2" s="347"/>
    </row>
    <row r="3" spans="1:6" ht="36" customHeight="1">
      <c r="A3" s="350"/>
      <c r="B3" s="351"/>
      <c r="C3" s="7" t="s">
        <v>27</v>
      </c>
      <c r="D3" s="8" t="s">
        <v>28</v>
      </c>
      <c r="E3" s="7" t="s">
        <v>27</v>
      </c>
      <c r="F3" s="9" t="s">
        <v>28</v>
      </c>
    </row>
    <row r="4" spans="1:7" ht="12" customHeight="1">
      <c r="A4" s="10" t="s">
        <v>13</v>
      </c>
      <c r="B4" s="11"/>
      <c r="C4" s="12"/>
      <c r="D4" s="13"/>
      <c r="E4" s="12"/>
      <c r="F4" s="14"/>
      <c r="G4" s="15"/>
    </row>
    <row r="5" spans="1:7" s="22" customFormat="1" ht="15.75" customHeight="1">
      <c r="A5" s="16"/>
      <c r="B5" s="17" t="s">
        <v>43</v>
      </c>
      <c r="C5" s="18">
        <v>100</v>
      </c>
      <c r="D5" s="19">
        <v>100</v>
      </c>
      <c r="E5" s="20">
        <v>100</v>
      </c>
      <c r="F5" s="21">
        <v>100</v>
      </c>
      <c r="G5" s="21"/>
    </row>
    <row r="6" spans="1:7" s="22" customFormat="1" ht="15.75" customHeight="1">
      <c r="A6" s="16"/>
      <c r="B6" s="23" t="s">
        <v>22</v>
      </c>
      <c r="C6" s="18">
        <v>101.4</v>
      </c>
      <c r="D6" s="19">
        <v>100.5</v>
      </c>
      <c r="E6" s="20">
        <v>101.4</v>
      </c>
      <c r="F6" s="21">
        <v>99.7</v>
      </c>
      <c r="G6" s="21"/>
    </row>
    <row r="7" spans="1:7" s="22" customFormat="1" ht="15.75" customHeight="1">
      <c r="A7" s="16"/>
      <c r="B7" s="23" t="s">
        <v>30</v>
      </c>
      <c r="C7" s="18">
        <v>99.6</v>
      </c>
      <c r="D7" s="19">
        <v>101.3</v>
      </c>
      <c r="E7" s="20">
        <v>102</v>
      </c>
      <c r="F7" s="21">
        <v>100.8</v>
      </c>
      <c r="G7" s="21"/>
    </row>
    <row r="8" spans="1:7" s="22" customFormat="1" ht="15.75" customHeight="1">
      <c r="A8" s="16"/>
      <c r="B8" s="23" t="s">
        <v>38</v>
      </c>
      <c r="C8" s="20">
        <v>100.6</v>
      </c>
      <c r="D8" s="19">
        <v>102.8</v>
      </c>
      <c r="E8" s="20">
        <v>99.7</v>
      </c>
      <c r="F8" s="21">
        <v>100.1</v>
      </c>
      <c r="G8" s="21"/>
    </row>
    <row r="9" spans="1:7" s="22" customFormat="1" ht="15.75" customHeight="1">
      <c r="A9" s="16"/>
      <c r="B9" s="23" t="s">
        <v>44</v>
      </c>
      <c r="C9" s="20">
        <v>104.3</v>
      </c>
      <c r="D9" s="19">
        <v>105.7</v>
      </c>
      <c r="E9" s="20">
        <v>105.7</v>
      </c>
      <c r="F9" s="21">
        <v>105.2</v>
      </c>
      <c r="G9" s="21"/>
    </row>
    <row r="10" spans="1:7" s="22" customFormat="1" ht="15.75" customHeight="1">
      <c r="A10" s="16"/>
      <c r="B10" s="248" t="s">
        <v>168</v>
      </c>
      <c r="C10" s="249">
        <v>104.6</v>
      </c>
      <c r="D10" s="30">
        <v>105.5</v>
      </c>
      <c r="E10" s="249">
        <v>105.6</v>
      </c>
      <c r="F10" s="250">
        <v>106.8</v>
      </c>
      <c r="G10" s="21"/>
    </row>
    <row r="11" spans="1:7" s="22" customFormat="1" ht="15.75" customHeight="1">
      <c r="A11" s="16"/>
      <c r="B11" s="23" t="s">
        <v>169</v>
      </c>
      <c r="C11" s="258">
        <f>(C10-C9)/C9*100</f>
        <v>0.2876318312559896</v>
      </c>
      <c r="D11" s="257">
        <f>(D10-D9)/D9*100</f>
        <v>-0.1892147587511853</v>
      </c>
      <c r="E11" s="258">
        <f>(E10-E9)/E9*100</f>
        <v>-0.09460737937559936</v>
      </c>
      <c r="F11" s="259">
        <f>(F10-F9)/F9*100</f>
        <v>1.5209125475285117</v>
      </c>
      <c r="G11" s="21"/>
    </row>
    <row r="12" spans="1:7" s="22" customFormat="1" ht="15.75" customHeight="1">
      <c r="A12" s="16"/>
      <c r="B12" s="23"/>
      <c r="C12" s="20"/>
      <c r="D12" s="19"/>
      <c r="E12" s="20"/>
      <c r="F12" s="21"/>
      <c r="G12" s="21"/>
    </row>
    <row r="13" spans="1:7" s="22" customFormat="1" ht="15.75" customHeight="1">
      <c r="A13" s="16"/>
      <c r="B13" s="24" t="s">
        <v>156</v>
      </c>
      <c r="C13" s="18">
        <v>94.8</v>
      </c>
      <c r="D13" s="19">
        <v>107.1</v>
      </c>
      <c r="E13" s="20">
        <v>91.2</v>
      </c>
      <c r="F13" s="21">
        <v>105.7</v>
      </c>
      <c r="G13" s="21"/>
    </row>
    <row r="14" spans="1:7" s="22" customFormat="1" ht="15.75" customHeight="1">
      <c r="A14" s="16"/>
      <c r="B14" s="24" t="s">
        <v>157</v>
      </c>
      <c r="C14" s="18">
        <v>89.9</v>
      </c>
      <c r="D14" s="19">
        <v>107.9</v>
      </c>
      <c r="E14" s="20">
        <v>86.9</v>
      </c>
      <c r="F14" s="21">
        <v>108.1</v>
      </c>
      <c r="G14" s="21"/>
    </row>
    <row r="15" spans="1:7" s="22" customFormat="1" ht="15.75" customHeight="1">
      <c r="A15" s="16"/>
      <c r="B15" s="24" t="s">
        <v>42</v>
      </c>
      <c r="C15" s="18">
        <v>92.3</v>
      </c>
      <c r="D15" s="19">
        <v>106.6</v>
      </c>
      <c r="E15" s="20">
        <v>95.6</v>
      </c>
      <c r="F15" s="21">
        <v>108.2</v>
      </c>
      <c r="G15" s="21"/>
    </row>
    <row r="16" spans="1:7" s="22" customFormat="1" ht="15.75" customHeight="1">
      <c r="A16" s="16"/>
      <c r="B16" s="24" t="s">
        <v>1</v>
      </c>
      <c r="C16" s="18">
        <v>89.9</v>
      </c>
      <c r="D16" s="19">
        <v>107.9</v>
      </c>
      <c r="E16" s="20">
        <v>87</v>
      </c>
      <c r="F16" s="21">
        <v>107.3</v>
      </c>
      <c r="G16" s="21"/>
    </row>
    <row r="17" spans="1:7" s="22" customFormat="1" ht="15.75" customHeight="1">
      <c r="A17" s="25"/>
      <c r="B17" s="24" t="s">
        <v>33</v>
      </c>
      <c r="C17" s="18">
        <v>87.3</v>
      </c>
      <c r="D17" s="19">
        <v>106</v>
      </c>
      <c r="E17" s="20">
        <v>84.7</v>
      </c>
      <c r="F17" s="21">
        <v>104.8</v>
      </c>
      <c r="G17" s="21"/>
    </row>
    <row r="18" spans="1:7" s="22" customFormat="1" ht="15.75" customHeight="1">
      <c r="A18" s="16"/>
      <c r="B18" s="24" t="s">
        <v>34</v>
      </c>
      <c r="C18" s="18">
        <v>149.4</v>
      </c>
      <c r="D18" s="19">
        <v>107.5</v>
      </c>
      <c r="E18" s="20">
        <v>134</v>
      </c>
      <c r="F18" s="21">
        <v>107.2</v>
      </c>
      <c r="G18" s="21"/>
    </row>
    <row r="19" spans="1:7" s="22" customFormat="1" ht="15.75" customHeight="1">
      <c r="A19" s="16"/>
      <c r="B19" s="24" t="s">
        <v>160</v>
      </c>
      <c r="C19" s="18">
        <v>122.4</v>
      </c>
      <c r="D19" s="19">
        <v>105.2</v>
      </c>
      <c r="E19" s="20">
        <v>144.2</v>
      </c>
      <c r="F19" s="21">
        <v>106.8</v>
      </c>
      <c r="G19" s="21"/>
    </row>
    <row r="20" spans="1:7" s="22" customFormat="1" ht="15.75" customHeight="1">
      <c r="A20" s="16"/>
      <c r="B20" s="24" t="s">
        <v>161</v>
      </c>
      <c r="C20" s="18">
        <v>88.8</v>
      </c>
      <c r="D20" s="19">
        <v>105</v>
      </c>
      <c r="E20" s="20">
        <v>87.3</v>
      </c>
      <c r="F20" s="21">
        <v>106.4</v>
      </c>
      <c r="G20" s="21"/>
    </row>
    <row r="21" spans="1:7" s="22" customFormat="1" ht="15.75" customHeight="1">
      <c r="A21" s="16"/>
      <c r="B21" s="24" t="s">
        <v>35</v>
      </c>
      <c r="C21" s="18">
        <v>84.9</v>
      </c>
      <c r="D21" s="19">
        <v>103.5</v>
      </c>
      <c r="E21" s="20">
        <v>85</v>
      </c>
      <c r="F21" s="21">
        <v>105.6</v>
      </c>
      <c r="G21" s="21"/>
    </row>
    <row r="22" spans="1:7" s="22" customFormat="1" ht="15.75" customHeight="1">
      <c r="A22" s="16"/>
      <c r="B22" s="24" t="s">
        <v>36</v>
      </c>
      <c r="C22" s="18">
        <v>84.8</v>
      </c>
      <c r="D22" s="19">
        <v>103</v>
      </c>
      <c r="E22" s="20">
        <v>86.5</v>
      </c>
      <c r="F22" s="21">
        <v>105.7</v>
      </c>
      <c r="G22" s="21"/>
    </row>
    <row r="23" spans="1:7" s="22" customFormat="1" ht="15.75" customHeight="1">
      <c r="A23" s="16"/>
      <c r="B23" s="24" t="s">
        <v>37</v>
      </c>
      <c r="C23" s="18">
        <v>90.6</v>
      </c>
      <c r="D23" s="19">
        <v>104.4</v>
      </c>
      <c r="E23" s="20">
        <v>93.2</v>
      </c>
      <c r="F23" s="21">
        <v>108.8</v>
      </c>
      <c r="G23" s="21"/>
    </row>
    <row r="24" spans="1:7" s="22" customFormat="1" ht="15.75" customHeight="1">
      <c r="A24" s="16"/>
      <c r="B24" s="24" t="s">
        <v>155</v>
      </c>
      <c r="C24" s="18">
        <v>180</v>
      </c>
      <c r="D24" s="19">
        <v>103.2</v>
      </c>
      <c r="E24" s="251">
        <v>192.4</v>
      </c>
      <c r="F24" s="48">
        <v>107.2</v>
      </c>
      <c r="G24" s="21"/>
    </row>
    <row r="25" spans="1:7" s="22" customFormat="1" ht="15.75" customHeight="1">
      <c r="A25" s="27"/>
      <c r="B25" s="28"/>
      <c r="C25" s="29"/>
      <c r="D25" s="30"/>
      <c r="E25" s="29"/>
      <c r="F25" s="31"/>
      <c r="G25" s="21"/>
    </row>
    <row r="26" spans="1:7" s="22" customFormat="1" ht="15.75" customHeight="1">
      <c r="A26" s="16"/>
      <c r="B26" s="32"/>
      <c r="C26" s="18"/>
      <c r="D26" s="33"/>
      <c r="E26" s="18"/>
      <c r="F26" s="26"/>
      <c r="G26" s="21"/>
    </row>
    <row r="27" spans="1:7" ht="12" customHeight="1">
      <c r="A27" s="10" t="s">
        <v>10</v>
      </c>
      <c r="B27" s="34"/>
      <c r="C27" s="35"/>
      <c r="D27" s="36"/>
      <c r="E27" s="35"/>
      <c r="F27" s="37"/>
      <c r="G27" s="15"/>
    </row>
    <row r="28" spans="1:7" s="22" customFormat="1" ht="15.75" customHeight="1">
      <c r="A28" s="16"/>
      <c r="B28" s="17" t="s">
        <v>43</v>
      </c>
      <c r="C28" s="18">
        <v>100</v>
      </c>
      <c r="D28" s="19">
        <v>100</v>
      </c>
      <c r="E28" s="18">
        <v>100</v>
      </c>
      <c r="F28" s="26">
        <v>100</v>
      </c>
      <c r="G28" s="21"/>
    </row>
    <row r="29" spans="1:7" s="22" customFormat="1" ht="15.75" customHeight="1">
      <c r="A29" s="16"/>
      <c r="B29" s="23" t="s">
        <v>22</v>
      </c>
      <c r="C29" s="18">
        <v>100.8</v>
      </c>
      <c r="D29" s="19">
        <v>100</v>
      </c>
      <c r="E29" s="18">
        <v>103.7</v>
      </c>
      <c r="F29" s="26">
        <v>101.5</v>
      </c>
      <c r="G29" s="21"/>
    </row>
    <row r="30" spans="1:7" s="22" customFormat="1" ht="15.75" customHeight="1">
      <c r="A30" s="16"/>
      <c r="B30" s="23" t="s">
        <v>30</v>
      </c>
      <c r="C30" s="18">
        <v>97.5</v>
      </c>
      <c r="D30" s="19">
        <v>99.9</v>
      </c>
      <c r="E30" s="18">
        <v>105</v>
      </c>
      <c r="F30" s="26">
        <v>104.1</v>
      </c>
      <c r="G30" s="21"/>
    </row>
    <row r="31" spans="1:7" s="22" customFormat="1" ht="15.75" customHeight="1">
      <c r="A31" s="16"/>
      <c r="B31" s="23" t="s">
        <v>38</v>
      </c>
      <c r="C31" s="18">
        <v>99.5</v>
      </c>
      <c r="D31" s="19">
        <v>102.8</v>
      </c>
      <c r="E31" s="18">
        <v>104.1</v>
      </c>
      <c r="F31" s="26">
        <v>104.3</v>
      </c>
      <c r="G31" s="21"/>
    </row>
    <row r="32" spans="1:7" s="22" customFormat="1" ht="15.75" customHeight="1">
      <c r="A32" s="16"/>
      <c r="B32" s="23" t="s">
        <v>44</v>
      </c>
      <c r="C32" s="18">
        <v>106.2</v>
      </c>
      <c r="D32" s="19">
        <v>107.9</v>
      </c>
      <c r="E32" s="18">
        <v>110.2</v>
      </c>
      <c r="F32" s="26">
        <v>109.2</v>
      </c>
      <c r="G32" s="21"/>
    </row>
    <row r="33" spans="1:7" s="22" customFormat="1" ht="15.75" customHeight="1">
      <c r="A33" s="16"/>
      <c r="B33" s="248" t="s">
        <v>168</v>
      </c>
      <c r="C33" s="249">
        <v>105.8</v>
      </c>
      <c r="D33" s="30">
        <v>108.5</v>
      </c>
      <c r="E33" s="249">
        <v>108.8</v>
      </c>
      <c r="F33" s="250">
        <v>109.7</v>
      </c>
      <c r="G33" s="21"/>
    </row>
    <row r="34" spans="1:7" s="22" customFormat="1" ht="15.75" customHeight="1">
      <c r="A34" s="16"/>
      <c r="B34" s="23" t="s">
        <v>169</v>
      </c>
      <c r="C34" s="258">
        <f>(C33-C32)/C32*100</f>
        <v>-0.3766478342749583</v>
      </c>
      <c r="D34" s="257">
        <f>(D33-D32)/D32*100</f>
        <v>0.5560704355885026</v>
      </c>
      <c r="E34" s="258">
        <f>(E33-E32)/E32*100</f>
        <v>-1.2704174228675187</v>
      </c>
      <c r="F34" s="259">
        <f>(F33-F32)/F32*100</f>
        <v>0.4578754578754579</v>
      </c>
      <c r="G34" s="21"/>
    </row>
    <row r="35" spans="1:7" s="22" customFormat="1" ht="15.75" customHeight="1">
      <c r="A35" s="16"/>
      <c r="B35" s="23"/>
      <c r="C35" s="20"/>
      <c r="D35" s="19"/>
      <c r="E35" s="20"/>
      <c r="F35" s="21"/>
      <c r="G35" s="21"/>
    </row>
    <row r="36" spans="1:7" s="22" customFormat="1" ht="15.75" customHeight="1">
      <c r="A36" s="16"/>
      <c r="B36" s="24" t="s">
        <v>156</v>
      </c>
      <c r="C36" s="18">
        <v>93.1</v>
      </c>
      <c r="D36" s="19">
        <v>109.1</v>
      </c>
      <c r="E36" s="18">
        <v>92.7</v>
      </c>
      <c r="F36" s="26">
        <v>108.5</v>
      </c>
      <c r="G36" s="21"/>
    </row>
    <row r="37" spans="1:7" s="22" customFormat="1" ht="15.75" customHeight="1">
      <c r="A37" s="16"/>
      <c r="B37" s="24" t="s">
        <v>157</v>
      </c>
      <c r="C37" s="18">
        <v>89.6</v>
      </c>
      <c r="D37" s="19">
        <v>110.6</v>
      </c>
      <c r="E37" s="18">
        <v>86.3</v>
      </c>
      <c r="F37" s="26">
        <v>110.5</v>
      </c>
      <c r="G37" s="21"/>
    </row>
    <row r="38" spans="1:7" s="22" customFormat="1" ht="15.75" customHeight="1">
      <c r="A38" s="16"/>
      <c r="B38" s="24" t="s">
        <v>42</v>
      </c>
      <c r="C38" s="18">
        <v>92.5</v>
      </c>
      <c r="D38" s="19">
        <v>108.1</v>
      </c>
      <c r="E38" s="18">
        <v>97.6</v>
      </c>
      <c r="F38" s="26">
        <v>111</v>
      </c>
      <c r="G38" s="21"/>
    </row>
    <row r="39" spans="1:7" s="22" customFormat="1" ht="15.75" customHeight="1">
      <c r="A39" s="16"/>
      <c r="B39" s="24" t="s">
        <v>1</v>
      </c>
      <c r="C39" s="18">
        <v>87.2</v>
      </c>
      <c r="D39" s="19">
        <v>109.8</v>
      </c>
      <c r="E39" s="18">
        <v>85.4</v>
      </c>
      <c r="F39" s="26">
        <v>108.9</v>
      </c>
      <c r="G39" s="21"/>
    </row>
    <row r="40" spans="1:7" s="22" customFormat="1" ht="15.75" customHeight="1">
      <c r="A40" s="25"/>
      <c r="B40" s="24" t="s">
        <v>33</v>
      </c>
      <c r="C40" s="18">
        <v>85.8</v>
      </c>
      <c r="D40" s="19">
        <v>107.9</v>
      </c>
      <c r="E40" s="18">
        <v>84.5</v>
      </c>
      <c r="F40" s="26">
        <v>107.4</v>
      </c>
      <c r="G40" s="21"/>
    </row>
    <row r="41" spans="1:7" s="22" customFormat="1" ht="15.75" customHeight="1">
      <c r="A41" s="16"/>
      <c r="B41" s="24" t="s">
        <v>34</v>
      </c>
      <c r="C41" s="18">
        <v>151.9</v>
      </c>
      <c r="D41" s="19">
        <v>108.7</v>
      </c>
      <c r="E41" s="18">
        <v>144.4</v>
      </c>
      <c r="F41" s="26">
        <v>108.6</v>
      </c>
      <c r="G41" s="21"/>
    </row>
    <row r="42" spans="1:7" s="22" customFormat="1" ht="15.75" customHeight="1">
      <c r="A42" s="16"/>
      <c r="B42" s="24" t="s">
        <v>160</v>
      </c>
      <c r="C42" s="18">
        <v>129.3</v>
      </c>
      <c r="D42" s="19">
        <v>109.9</v>
      </c>
      <c r="E42" s="18">
        <v>151.4</v>
      </c>
      <c r="F42" s="26">
        <v>109.9</v>
      </c>
      <c r="G42" s="21"/>
    </row>
    <row r="43" spans="1:7" s="22" customFormat="1" ht="15.75" customHeight="1">
      <c r="A43" s="16"/>
      <c r="B43" s="24" t="s">
        <v>161</v>
      </c>
      <c r="C43" s="18">
        <v>87</v>
      </c>
      <c r="D43" s="19">
        <v>109.3</v>
      </c>
      <c r="E43" s="18">
        <v>86.1</v>
      </c>
      <c r="F43" s="26">
        <v>109.9</v>
      </c>
      <c r="G43" s="21"/>
    </row>
    <row r="44" spans="1:7" s="22" customFormat="1" ht="15.75" customHeight="1">
      <c r="A44" s="16"/>
      <c r="B44" s="24" t="s">
        <v>35</v>
      </c>
      <c r="C44" s="18">
        <v>84.3</v>
      </c>
      <c r="D44" s="19">
        <v>107.1</v>
      </c>
      <c r="E44" s="18">
        <v>85.1</v>
      </c>
      <c r="F44" s="26">
        <v>108.8</v>
      </c>
      <c r="G44" s="21"/>
    </row>
    <row r="45" spans="1:7" s="22" customFormat="1" ht="15.75" customHeight="1">
      <c r="A45" s="16"/>
      <c r="B45" s="24" t="s">
        <v>36</v>
      </c>
      <c r="C45" s="18">
        <v>84.8</v>
      </c>
      <c r="D45" s="19">
        <v>106.7</v>
      </c>
      <c r="E45" s="18">
        <v>86.8</v>
      </c>
      <c r="F45" s="26">
        <v>109</v>
      </c>
      <c r="G45" s="21"/>
    </row>
    <row r="46" spans="1:7" s="22" customFormat="1" ht="15.75" customHeight="1">
      <c r="A46" s="16"/>
      <c r="B46" s="24" t="s">
        <v>37</v>
      </c>
      <c r="C46" s="18">
        <v>89.6</v>
      </c>
      <c r="D46" s="19">
        <v>108</v>
      </c>
      <c r="E46" s="18">
        <v>93.9</v>
      </c>
      <c r="F46" s="26">
        <v>112.8</v>
      </c>
      <c r="G46" s="21"/>
    </row>
    <row r="47" spans="1:7" s="22" customFormat="1" ht="15.75" customHeight="1">
      <c r="A47" s="16"/>
      <c r="B47" s="24" t="s">
        <v>155</v>
      </c>
      <c r="C47" s="18">
        <v>195.6</v>
      </c>
      <c r="D47" s="19">
        <v>107.7</v>
      </c>
      <c r="E47" s="18">
        <v>212.4</v>
      </c>
      <c r="F47" s="26">
        <v>111.3</v>
      </c>
      <c r="G47" s="21"/>
    </row>
    <row r="48" spans="1:7" s="22" customFormat="1" ht="15.75" customHeight="1">
      <c r="A48" s="27"/>
      <c r="B48" s="28"/>
      <c r="C48" s="29"/>
      <c r="D48" s="30"/>
      <c r="E48" s="29"/>
      <c r="F48" s="31"/>
      <c r="G48" s="21"/>
    </row>
    <row r="49" ht="15.75" customHeight="1">
      <c r="B49" s="61" t="s">
        <v>11</v>
      </c>
    </row>
  </sheetData>
  <sheetProtection password="CC7B" sheet="1" formatCells="0" formatColumns="0" formatRows="0" insertColumns="0" insertRows="0" insertHyperlinks="0" deleteColumns="0" deleteRows="0" sort="0" autoFilter="0" pivotTables="0"/>
  <mergeCells count="3">
    <mergeCell ref="A2:B3"/>
    <mergeCell ref="C2:D2"/>
    <mergeCell ref="E2:F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44" customWidth="1"/>
    <col min="2" max="2" width="13.00390625" style="21" customWidth="1"/>
    <col min="3" max="8" width="7.75390625" style="60" customWidth="1"/>
    <col min="9" max="16384" width="9.00390625" style="21" customWidth="1"/>
  </cols>
  <sheetData>
    <row r="1" spans="1:8" ht="17.25" customHeight="1">
      <c r="A1" s="41"/>
      <c r="B1" s="42" t="s">
        <v>60</v>
      </c>
      <c r="C1" s="41"/>
      <c r="D1" s="41"/>
      <c r="E1" s="41"/>
      <c r="F1" s="43" t="s">
        <v>154</v>
      </c>
      <c r="G1" s="43"/>
      <c r="H1" s="41"/>
    </row>
    <row r="2" spans="1:8" s="44" customFormat="1" ht="13.5" customHeight="1">
      <c r="A2" s="348" t="s">
        <v>7</v>
      </c>
      <c r="B2" s="349"/>
      <c r="C2" s="352" t="s">
        <v>14</v>
      </c>
      <c r="D2" s="353"/>
      <c r="E2" s="354"/>
      <c r="F2" s="355" t="s">
        <v>15</v>
      </c>
      <c r="G2" s="356"/>
      <c r="H2" s="356"/>
    </row>
    <row r="3" spans="1:9" ht="36" customHeight="1">
      <c r="A3" s="350"/>
      <c r="B3" s="351"/>
      <c r="C3" s="45" t="s">
        <v>23</v>
      </c>
      <c r="D3" s="46" t="s">
        <v>24</v>
      </c>
      <c r="E3" s="47" t="s">
        <v>4</v>
      </c>
      <c r="F3" s="45" t="s">
        <v>23</v>
      </c>
      <c r="G3" s="46" t="s">
        <v>24</v>
      </c>
      <c r="H3" s="46" t="s">
        <v>4</v>
      </c>
      <c r="I3" s="48"/>
    </row>
    <row r="4" spans="1:8" ht="12" customHeight="1">
      <c r="A4" s="49" t="s">
        <v>13</v>
      </c>
      <c r="B4" s="11"/>
      <c r="C4" s="50"/>
      <c r="D4" s="51"/>
      <c r="E4" s="52"/>
      <c r="F4" s="50"/>
      <c r="G4" s="51"/>
      <c r="H4" s="53"/>
    </row>
    <row r="5" spans="1:8" ht="15.75" customHeight="1">
      <c r="A5" s="54"/>
      <c r="B5" s="17" t="s">
        <v>43</v>
      </c>
      <c r="C5" s="20">
        <v>100</v>
      </c>
      <c r="D5" s="55">
        <v>100</v>
      </c>
      <c r="E5" s="56">
        <v>100</v>
      </c>
      <c r="F5" s="20">
        <v>100</v>
      </c>
      <c r="G5" s="55">
        <v>100</v>
      </c>
      <c r="H5" s="21">
        <v>100</v>
      </c>
    </row>
    <row r="6" spans="1:8" ht="15.75" customHeight="1">
      <c r="A6" s="54"/>
      <c r="B6" s="23" t="s">
        <v>22</v>
      </c>
      <c r="C6" s="20">
        <v>99.5</v>
      </c>
      <c r="D6" s="55">
        <v>99.5</v>
      </c>
      <c r="E6" s="56">
        <v>100.3</v>
      </c>
      <c r="F6" s="20">
        <v>97.8</v>
      </c>
      <c r="G6" s="55">
        <v>98.5</v>
      </c>
      <c r="H6" s="21">
        <v>90.3</v>
      </c>
    </row>
    <row r="7" spans="1:8" ht="15.75" customHeight="1">
      <c r="A7" s="54"/>
      <c r="B7" s="23" t="s">
        <v>30</v>
      </c>
      <c r="C7" s="20">
        <v>98.5</v>
      </c>
      <c r="D7" s="55">
        <v>97.9</v>
      </c>
      <c r="E7" s="56">
        <v>105.9</v>
      </c>
      <c r="F7" s="20">
        <v>97.2</v>
      </c>
      <c r="G7" s="55">
        <v>97.2</v>
      </c>
      <c r="H7" s="21">
        <v>97.5</v>
      </c>
    </row>
    <row r="8" spans="1:8" ht="15.75" customHeight="1">
      <c r="A8" s="54"/>
      <c r="B8" s="23" t="s">
        <v>38</v>
      </c>
      <c r="C8" s="20">
        <v>98.3</v>
      </c>
      <c r="D8" s="55">
        <v>96.8</v>
      </c>
      <c r="E8" s="56">
        <v>119.7</v>
      </c>
      <c r="F8" s="20">
        <v>99</v>
      </c>
      <c r="G8" s="55">
        <v>98.4</v>
      </c>
      <c r="H8" s="21">
        <v>105.5</v>
      </c>
    </row>
    <row r="9" spans="1:8" ht="15.75" customHeight="1">
      <c r="A9" s="54"/>
      <c r="B9" s="23" t="s">
        <v>44</v>
      </c>
      <c r="C9" s="20">
        <v>100.3</v>
      </c>
      <c r="D9" s="55">
        <v>98.2</v>
      </c>
      <c r="E9" s="56">
        <v>129.2</v>
      </c>
      <c r="F9" s="20">
        <v>100.9</v>
      </c>
      <c r="G9" s="55">
        <v>99.1</v>
      </c>
      <c r="H9" s="21">
        <v>120.1</v>
      </c>
    </row>
    <row r="10" spans="1:8" ht="15.75" customHeight="1">
      <c r="A10" s="54"/>
      <c r="B10" s="248" t="s">
        <v>170</v>
      </c>
      <c r="C10" s="249">
        <v>98.7</v>
      </c>
      <c r="D10" s="253">
        <v>96.6</v>
      </c>
      <c r="E10" s="254">
        <v>128.5</v>
      </c>
      <c r="F10" s="249">
        <v>100.8</v>
      </c>
      <c r="G10" s="253">
        <v>99.3</v>
      </c>
      <c r="H10" s="250">
        <v>117.1</v>
      </c>
    </row>
    <row r="11" spans="1:8" ht="15.75" customHeight="1">
      <c r="A11" s="54"/>
      <c r="B11" s="23" t="s">
        <v>169</v>
      </c>
      <c r="C11" s="251">
        <f aca="true" t="shared" si="0" ref="C11:H11">(C10-C9)/C9*100</f>
        <v>-1.5952143569292068</v>
      </c>
      <c r="D11" s="255">
        <f t="shared" si="0"/>
        <v>-1.6293279022403344</v>
      </c>
      <c r="E11" s="256">
        <f t="shared" si="0"/>
        <v>-0.5417956656346662</v>
      </c>
      <c r="F11" s="251">
        <f t="shared" si="0"/>
        <v>-0.09910802775025622</v>
      </c>
      <c r="G11" s="255">
        <f t="shared" si="0"/>
        <v>0.20181634712411992</v>
      </c>
      <c r="H11" s="48">
        <f t="shared" si="0"/>
        <v>-2.4979184013322233</v>
      </c>
    </row>
    <row r="12" spans="1:8" ht="15.75" customHeight="1">
      <c r="A12" s="54"/>
      <c r="B12" s="23"/>
      <c r="C12" s="20"/>
      <c r="D12" s="55"/>
      <c r="E12" s="56"/>
      <c r="F12" s="20"/>
      <c r="G12" s="55"/>
      <c r="H12" s="21"/>
    </row>
    <row r="13" spans="1:8" ht="15.75" customHeight="1">
      <c r="A13" s="16"/>
      <c r="B13" s="24" t="s">
        <v>156</v>
      </c>
      <c r="C13" s="20">
        <v>93.5</v>
      </c>
      <c r="D13" s="55">
        <v>91</v>
      </c>
      <c r="E13" s="56">
        <v>129</v>
      </c>
      <c r="F13" s="20">
        <v>91.2</v>
      </c>
      <c r="G13" s="55">
        <v>89.2</v>
      </c>
      <c r="H13" s="21">
        <v>112.3</v>
      </c>
    </row>
    <row r="14" spans="1:8" ht="15.75" customHeight="1">
      <c r="A14" s="16"/>
      <c r="B14" s="24" t="s">
        <v>157</v>
      </c>
      <c r="C14" s="20">
        <v>98</v>
      </c>
      <c r="D14" s="55">
        <v>95.6</v>
      </c>
      <c r="E14" s="56">
        <v>133</v>
      </c>
      <c r="F14" s="20">
        <v>100.8</v>
      </c>
      <c r="G14" s="55">
        <v>99.3</v>
      </c>
      <c r="H14" s="21">
        <v>117.1</v>
      </c>
    </row>
    <row r="15" spans="1:8" ht="15.75" customHeight="1">
      <c r="A15" s="16"/>
      <c r="B15" s="24" t="s">
        <v>42</v>
      </c>
      <c r="C15" s="20">
        <v>101.2</v>
      </c>
      <c r="D15" s="55">
        <v>97.7</v>
      </c>
      <c r="E15" s="56">
        <v>151</v>
      </c>
      <c r="F15" s="20">
        <v>103.6</v>
      </c>
      <c r="G15" s="55">
        <v>101</v>
      </c>
      <c r="H15" s="21">
        <v>130.1</v>
      </c>
    </row>
    <row r="16" spans="1:8" ht="15.75" customHeight="1">
      <c r="A16" s="16"/>
      <c r="B16" s="24" t="s">
        <v>1</v>
      </c>
      <c r="C16" s="20">
        <v>103.7</v>
      </c>
      <c r="D16" s="55">
        <v>101.4</v>
      </c>
      <c r="E16" s="56">
        <v>137</v>
      </c>
      <c r="F16" s="20">
        <v>106.9</v>
      </c>
      <c r="G16" s="55">
        <v>105.6</v>
      </c>
      <c r="H16" s="21">
        <v>119.9</v>
      </c>
    </row>
    <row r="17" spans="1:8" ht="15.75" customHeight="1">
      <c r="A17" s="25"/>
      <c r="B17" s="24" t="s">
        <v>33</v>
      </c>
      <c r="C17" s="20">
        <v>94.5</v>
      </c>
      <c r="D17" s="55">
        <v>92.2</v>
      </c>
      <c r="E17" s="56">
        <v>127</v>
      </c>
      <c r="F17" s="20">
        <v>93.9</v>
      </c>
      <c r="G17" s="55">
        <v>92.3</v>
      </c>
      <c r="H17" s="21">
        <v>110.3</v>
      </c>
    </row>
    <row r="18" spans="1:8" ht="15.75" customHeight="1">
      <c r="A18" s="16"/>
      <c r="B18" s="24" t="s">
        <v>34</v>
      </c>
      <c r="C18" s="20">
        <v>102.5</v>
      </c>
      <c r="D18" s="55">
        <v>100.6</v>
      </c>
      <c r="E18" s="56">
        <v>129</v>
      </c>
      <c r="F18" s="20">
        <v>105.8</v>
      </c>
      <c r="G18" s="55">
        <v>104.3</v>
      </c>
      <c r="H18" s="21">
        <v>121.2</v>
      </c>
    </row>
    <row r="19" spans="1:8" ht="15.75" customHeight="1">
      <c r="A19" s="16"/>
      <c r="B19" s="24" t="s">
        <v>160</v>
      </c>
      <c r="C19" s="20">
        <v>99</v>
      </c>
      <c r="D19" s="55">
        <v>97.2</v>
      </c>
      <c r="E19" s="56">
        <v>124</v>
      </c>
      <c r="F19" s="20">
        <v>103.9</v>
      </c>
      <c r="G19" s="55">
        <v>102.6</v>
      </c>
      <c r="H19" s="21">
        <v>117.1</v>
      </c>
    </row>
    <row r="20" spans="1:8" ht="15.75" customHeight="1">
      <c r="A20" s="16"/>
      <c r="B20" s="24" t="s">
        <v>161</v>
      </c>
      <c r="C20" s="20">
        <v>96.8</v>
      </c>
      <c r="D20" s="55">
        <v>95.3</v>
      </c>
      <c r="E20" s="56">
        <v>118</v>
      </c>
      <c r="F20" s="20">
        <v>94.9</v>
      </c>
      <c r="G20" s="55">
        <v>93.5</v>
      </c>
      <c r="H20" s="21">
        <v>109.6</v>
      </c>
    </row>
    <row r="21" spans="1:8" ht="15.75" customHeight="1">
      <c r="A21" s="16"/>
      <c r="B21" s="24" t="s">
        <v>35</v>
      </c>
      <c r="C21" s="20">
        <v>98.8</v>
      </c>
      <c r="D21" s="55">
        <v>97.3</v>
      </c>
      <c r="E21" s="56">
        <v>121</v>
      </c>
      <c r="F21" s="20">
        <v>102.3</v>
      </c>
      <c r="G21" s="55">
        <v>101.3</v>
      </c>
      <c r="H21" s="21">
        <v>113</v>
      </c>
    </row>
    <row r="22" spans="1:8" ht="15.75" customHeight="1">
      <c r="A22" s="16"/>
      <c r="B22" s="24" t="s">
        <v>36</v>
      </c>
      <c r="C22" s="20">
        <v>98</v>
      </c>
      <c r="D22" s="55">
        <v>96.2</v>
      </c>
      <c r="E22" s="56">
        <v>123</v>
      </c>
      <c r="F22" s="20">
        <v>101</v>
      </c>
      <c r="G22" s="55">
        <v>99.5</v>
      </c>
      <c r="H22" s="21">
        <v>116.4</v>
      </c>
    </row>
    <row r="23" spans="1:8" ht="15.75" customHeight="1">
      <c r="A23" s="16"/>
      <c r="B23" s="24" t="s">
        <v>37</v>
      </c>
      <c r="C23" s="20">
        <v>99.9</v>
      </c>
      <c r="D23" s="55">
        <v>98.3</v>
      </c>
      <c r="E23" s="56">
        <v>122</v>
      </c>
      <c r="F23" s="20">
        <v>103</v>
      </c>
      <c r="G23" s="55">
        <v>101.7</v>
      </c>
      <c r="H23" s="21">
        <v>116.4</v>
      </c>
    </row>
    <row r="24" spans="1:8" ht="15.75" customHeight="1">
      <c r="A24" s="16"/>
      <c r="B24" s="24" t="s">
        <v>155</v>
      </c>
      <c r="C24" s="251">
        <v>98.6</v>
      </c>
      <c r="D24" s="255">
        <v>96.5</v>
      </c>
      <c r="E24" s="256">
        <v>128</v>
      </c>
      <c r="F24" s="251">
        <v>102.6</v>
      </c>
      <c r="G24" s="255">
        <v>100.8</v>
      </c>
      <c r="H24" s="48">
        <v>121.2</v>
      </c>
    </row>
    <row r="25" spans="1:8" ht="15.75" customHeight="1">
      <c r="A25" s="57"/>
      <c r="B25" s="28"/>
      <c r="C25" s="29"/>
      <c r="D25" s="58"/>
      <c r="E25" s="30"/>
      <c r="F25" s="29"/>
      <c r="G25" s="58"/>
      <c r="H25" s="31"/>
    </row>
    <row r="26" spans="1:8" ht="15.75" customHeight="1">
      <c r="A26" s="54"/>
      <c r="B26" s="32"/>
      <c r="C26" s="18"/>
      <c r="D26" s="59"/>
      <c r="E26" s="19"/>
      <c r="F26" s="18"/>
      <c r="G26" s="59"/>
      <c r="H26" s="26"/>
    </row>
    <row r="27" spans="1:8" ht="11.25" customHeight="1">
      <c r="A27" s="49" t="s">
        <v>10</v>
      </c>
      <c r="B27" s="34"/>
      <c r="C27" s="50"/>
      <c r="D27" s="51"/>
      <c r="E27" s="52"/>
      <c r="F27" s="50"/>
      <c r="G27" s="51"/>
      <c r="H27" s="53"/>
    </row>
    <row r="28" spans="1:8" ht="15.75" customHeight="1">
      <c r="A28" s="54"/>
      <c r="B28" s="17" t="s">
        <v>43</v>
      </c>
      <c r="C28" s="20">
        <v>100</v>
      </c>
      <c r="D28" s="55">
        <v>100</v>
      </c>
      <c r="E28" s="56">
        <v>100</v>
      </c>
      <c r="F28" s="20">
        <v>100</v>
      </c>
      <c r="G28" s="55">
        <v>100</v>
      </c>
      <c r="H28" s="21">
        <v>100</v>
      </c>
    </row>
    <row r="29" spans="1:8" ht="15.75" customHeight="1">
      <c r="A29" s="54"/>
      <c r="B29" s="23" t="s">
        <v>22</v>
      </c>
      <c r="C29" s="20">
        <v>99.6</v>
      </c>
      <c r="D29" s="55">
        <v>99.7</v>
      </c>
      <c r="E29" s="56">
        <v>98.6</v>
      </c>
      <c r="F29" s="20">
        <v>99</v>
      </c>
      <c r="G29" s="55">
        <v>99.8</v>
      </c>
      <c r="H29" s="21">
        <v>92.4</v>
      </c>
    </row>
    <row r="30" spans="1:8" ht="15.75" customHeight="1">
      <c r="A30" s="54"/>
      <c r="B30" s="23" t="s">
        <v>30</v>
      </c>
      <c r="C30" s="20">
        <v>98</v>
      </c>
      <c r="D30" s="55">
        <v>97.6</v>
      </c>
      <c r="E30" s="56">
        <v>102.1</v>
      </c>
      <c r="F30" s="20">
        <v>98.1</v>
      </c>
      <c r="G30" s="55">
        <v>97.8</v>
      </c>
      <c r="H30" s="21">
        <v>101.2</v>
      </c>
    </row>
    <row r="31" spans="1:8" ht="15.75" customHeight="1">
      <c r="A31" s="54"/>
      <c r="B31" s="23" t="s">
        <v>38</v>
      </c>
      <c r="C31" s="20">
        <v>98.2</v>
      </c>
      <c r="D31" s="55">
        <v>96.7</v>
      </c>
      <c r="E31" s="56">
        <v>114.3</v>
      </c>
      <c r="F31" s="20">
        <v>99.2</v>
      </c>
      <c r="G31" s="55">
        <v>97.9</v>
      </c>
      <c r="H31" s="21">
        <v>111.6</v>
      </c>
    </row>
    <row r="32" spans="1:8" ht="15.75" customHeight="1">
      <c r="A32" s="54"/>
      <c r="B32" s="23" t="s">
        <v>44</v>
      </c>
      <c r="C32" s="20">
        <v>100.6</v>
      </c>
      <c r="D32" s="55">
        <v>98.7</v>
      </c>
      <c r="E32" s="56">
        <v>120.7</v>
      </c>
      <c r="F32" s="20">
        <v>101</v>
      </c>
      <c r="G32" s="55">
        <v>99</v>
      </c>
      <c r="H32" s="21">
        <v>120.4</v>
      </c>
    </row>
    <row r="33" spans="1:8" ht="15.75" customHeight="1">
      <c r="A33" s="54"/>
      <c r="B33" s="248" t="s">
        <v>170</v>
      </c>
      <c r="C33" s="249">
        <v>100.6</v>
      </c>
      <c r="D33" s="253">
        <v>98.5</v>
      </c>
      <c r="E33" s="254">
        <v>122.7</v>
      </c>
      <c r="F33" s="249">
        <v>100.8</v>
      </c>
      <c r="G33" s="253">
        <v>99.1</v>
      </c>
      <c r="H33" s="250">
        <v>116.6</v>
      </c>
    </row>
    <row r="34" spans="1:8" ht="15.75" customHeight="1">
      <c r="A34" s="54"/>
      <c r="B34" s="23" t="s">
        <v>169</v>
      </c>
      <c r="C34" s="251">
        <f aca="true" t="shared" si="1" ref="C34:H34">(C33-C32)/C32*100</f>
        <v>0</v>
      </c>
      <c r="D34" s="255">
        <f t="shared" si="1"/>
        <v>-0.20263424518743955</v>
      </c>
      <c r="E34" s="256">
        <f t="shared" si="1"/>
        <v>1.6570008285004143</v>
      </c>
      <c r="F34" s="251">
        <f t="shared" si="1"/>
        <v>-0.19801980198020083</v>
      </c>
      <c r="G34" s="255">
        <f t="shared" si="1"/>
        <v>0.10101010101009526</v>
      </c>
      <c r="H34" s="48">
        <f t="shared" si="1"/>
        <v>-3.156146179402003</v>
      </c>
    </row>
    <row r="35" spans="1:8" ht="15.75" customHeight="1">
      <c r="A35" s="54"/>
      <c r="B35" s="23"/>
      <c r="C35" s="20"/>
      <c r="D35" s="55"/>
      <c r="E35" s="56"/>
      <c r="F35" s="20"/>
      <c r="G35" s="55"/>
      <c r="H35" s="21"/>
    </row>
    <row r="36" spans="1:8" ht="15.75" customHeight="1">
      <c r="A36" s="16"/>
      <c r="B36" s="24" t="s">
        <v>156</v>
      </c>
      <c r="C36" s="20">
        <v>96</v>
      </c>
      <c r="D36" s="55">
        <v>93.7</v>
      </c>
      <c r="E36" s="56">
        <v>121.4</v>
      </c>
      <c r="F36" s="20">
        <v>92.8</v>
      </c>
      <c r="G36" s="55">
        <v>90.7</v>
      </c>
      <c r="H36" s="21">
        <v>112.9</v>
      </c>
    </row>
    <row r="37" spans="1:8" ht="15.75" customHeight="1">
      <c r="A37" s="16"/>
      <c r="B37" s="24" t="s">
        <v>157</v>
      </c>
      <c r="C37" s="20">
        <v>99.6</v>
      </c>
      <c r="D37" s="55">
        <v>97.1</v>
      </c>
      <c r="E37" s="56">
        <v>126</v>
      </c>
      <c r="F37" s="20">
        <v>99.2</v>
      </c>
      <c r="G37" s="55">
        <v>97.6</v>
      </c>
      <c r="H37" s="21">
        <v>114.7</v>
      </c>
    </row>
    <row r="38" spans="1:8" ht="15.75" customHeight="1">
      <c r="A38" s="16"/>
      <c r="B38" s="24" t="s">
        <v>42</v>
      </c>
      <c r="C38" s="20">
        <v>103.1</v>
      </c>
      <c r="D38" s="55">
        <v>99.2</v>
      </c>
      <c r="E38" s="56">
        <v>146.6</v>
      </c>
      <c r="F38" s="20">
        <v>104.5</v>
      </c>
      <c r="G38" s="55">
        <v>101.7</v>
      </c>
      <c r="H38" s="21">
        <v>131.9</v>
      </c>
    </row>
    <row r="39" spans="1:8" ht="15.75" customHeight="1">
      <c r="A39" s="16"/>
      <c r="B39" s="24" t="s">
        <v>1</v>
      </c>
      <c r="C39" s="20">
        <v>104.7</v>
      </c>
      <c r="D39" s="55">
        <v>103.1</v>
      </c>
      <c r="E39" s="56">
        <v>122.1</v>
      </c>
      <c r="F39" s="20">
        <v>105.8</v>
      </c>
      <c r="G39" s="55">
        <v>105.2</v>
      </c>
      <c r="H39" s="21">
        <v>112.9</v>
      </c>
    </row>
    <row r="40" spans="1:8" ht="15.75" customHeight="1">
      <c r="A40" s="25"/>
      <c r="B40" s="24" t="s">
        <v>33</v>
      </c>
      <c r="C40" s="20">
        <v>96.1</v>
      </c>
      <c r="D40" s="55">
        <v>93.6</v>
      </c>
      <c r="E40" s="56">
        <v>123.7</v>
      </c>
      <c r="F40" s="20">
        <v>94</v>
      </c>
      <c r="G40" s="55">
        <v>92.6</v>
      </c>
      <c r="H40" s="21">
        <v>108</v>
      </c>
    </row>
    <row r="41" spans="1:8" ht="15.75" customHeight="1">
      <c r="A41" s="16"/>
      <c r="B41" s="24" t="s">
        <v>34</v>
      </c>
      <c r="C41" s="20">
        <v>103.1</v>
      </c>
      <c r="D41" s="55">
        <v>101.4</v>
      </c>
      <c r="E41" s="56">
        <v>120.6</v>
      </c>
      <c r="F41" s="20">
        <v>104.7</v>
      </c>
      <c r="G41" s="55">
        <v>103.5</v>
      </c>
      <c r="H41" s="21">
        <v>116.6</v>
      </c>
    </row>
    <row r="42" spans="1:8" ht="15.75" customHeight="1">
      <c r="A42" s="16"/>
      <c r="B42" s="24" t="s">
        <v>160</v>
      </c>
      <c r="C42" s="20">
        <v>100.8</v>
      </c>
      <c r="D42" s="55">
        <v>99</v>
      </c>
      <c r="E42" s="56">
        <v>119.1</v>
      </c>
      <c r="F42" s="20">
        <v>104.4</v>
      </c>
      <c r="G42" s="55">
        <v>103.4</v>
      </c>
      <c r="H42" s="21">
        <v>114.1</v>
      </c>
    </row>
    <row r="43" spans="1:8" ht="15.75" customHeight="1">
      <c r="A43" s="16"/>
      <c r="B43" s="24" t="s">
        <v>161</v>
      </c>
      <c r="C43" s="20">
        <v>99.3</v>
      </c>
      <c r="D43" s="55">
        <v>97.7</v>
      </c>
      <c r="E43" s="56">
        <v>116</v>
      </c>
      <c r="F43" s="20">
        <v>94</v>
      </c>
      <c r="G43" s="55">
        <v>92.5</v>
      </c>
      <c r="H43" s="21">
        <v>109.2</v>
      </c>
    </row>
    <row r="44" spans="1:8" ht="15.75" customHeight="1">
      <c r="A44" s="16"/>
      <c r="B44" s="24" t="s">
        <v>35</v>
      </c>
      <c r="C44" s="20">
        <v>100.6</v>
      </c>
      <c r="D44" s="55">
        <v>99</v>
      </c>
      <c r="E44" s="56">
        <v>116.8</v>
      </c>
      <c r="F44" s="20">
        <v>102.4</v>
      </c>
      <c r="G44" s="55">
        <v>101.2</v>
      </c>
      <c r="H44" s="21">
        <v>114.7</v>
      </c>
    </row>
    <row r="45" spans="1:8" ht="15.75" customHeight="1">
      <c r="A45" s="16"/>
      <c r="B45" s="24" t="s">
        <v>36</v>
      </c>
      <c r="C45" s="20">
        <v>100.1</v>
      </c>
      <c r="D45" s="55">
        <v>98.4</v>
      </c>
      <c r="E45" s="56">
        <v>119.1</v>
      </c>
      <c r="F45" s="20">
        <v>101.4</v>
      </c>
      <c r="G45" s="55">
        <v>99.4</v>
      </c>
      <c r="H45" s="21">
        <v>120.2</v>
      </c>
    </row>
    <row r="46" spans="1:8" ht="15.75" customHeight="1">
      <c r="A46" s="16"/>
      <c r="B46" s="24" t="s">
        <v>37</v>
      </c>
      <c r="C46" s="20">
        <v>101.8</v>
      </c>
      <c r="D46" s="55">
        <v>100.5</v>
      </c>
      <c r="E46" s="56">
        <v>115.3</v>
      </c>
      <c r="F46" s="20">
        <v>102.9</v>
      </c>
      <c r="G46" s="55">
        <v>101.2</v>
      </c>
      <c r="H46" s="21">
        <v>119</v>
      </c>
    </row>
    <row r="47" spans="1:8" ht="15.75" customHeight="1">
      <c r="A47" s="16"/>
      <c r="B47" s="24" t="s">
        <v>155</v>
      </c>
      <c r="C47" s="251">
        <v>101.4</v>
      </c>
      <c r="D47" s="255">
        <v>99.2</v>
      </c>
      <c r="E47" s="256">
        <v>125.2</v>
      </c>
      <c r="F47" s="251">
        <v>103</v>
      </c>
      <c r="G47" s="255">
        <v>100.7</v>
      </c>
      <c r="H47" s="48">
        <v>125.2</v>
      </c>
    </row>
    <row r="48" spans="1:8" ht="15.75" customHeight="1">
      <c r="A48" s="57"/>
      <c r="B48" s="28"/>
      <c r="C48" s="29"/>
      <c r="D48" s="58"/>
      <c r="E48" s="30"/>
      <c r="F48" s="29"/>
      <c r="G48" s="58"/>
      <c r="H48" s="31"/>
    </row>
  </sheetData>
  <sheetProtection password="CC7B" sheet="1" formatCells="0" formatColumns="0" formatRows="0" insertColumns="0" insertRows="0" insertHyperlinks="0" deleteColumns="0" deleteRows="0" sort="0" autoFilter="0" pivotTables="0"/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44" customWidth="1"/>
    <col min="2" max="2" width="13.00390625" style="21" customWidth="1"/>
    <col min="3" max="8" width="7.75390625" style="60" customWidth="1"/>
    <col min="9" max="16384" width="9.00390625" style="21" customWidth="1"/>
  </cols>
  <sheetData>
    <row r="1" spans="1:8" ht="17.25" customHeight="1">
      <c r="A1" s="41"/>
      <c r="B1" s="42" t="s">
        <v>61</v>
      </c>
      <c r="C1" s="41"/>
      <c r="D1" s="41"/>
      <c r="E1" s="41"/>
      <c r="G1" s="43" t="s">
        <v>154</v>
      </c>
      <c r="H1" s="41"/>
    </row>
    <row r="2" spans="1:8" s="44" customFormat="1" ht="13.5" customHeight="1">
      <c r="A2" s="348" t="s">
        <v>41</v>
      </c>
      <c r="B2" s="349"/>
      <c r="C2" s="352" t="s">
        <v>45</v>
      </c>
      <c r="D2" s="353"/>
      <c r="E2" s="354"/>
      <c r="F2" s="355" t="s">
        <v>46</v>
      </c>
      <c r="G2" s="356"/>
      <c r="H2" s="356"/>
    </row>
    <row r="3" spans="1:9" ht="36" customHeight="1">
      <c r="A3" s="350"/>
      <c r="B3" s="351"/>
      <c r="C3" s="45" t="s">
        <v>52</v>
      </c>
      <c r="D3" s="46" t="s">
        <v>53</v>
      </c>
      <c r="E3" s="47" t="s">
        <v>54</v>
      </c>
      <c r="F3" s="45" t="s">
        <v>52</v>
      </c>
      <c r="G3" s="46" t="s">
        <v>53</v>
      </c>
      <c r="H3" s="46" t="s">
        <v>54</v>
      </c>
      <c r="I3" s="48"/>
    </row>
    <row r="4" spans="1:8" ht="12" customHeight="1">
      <c r="A4" s="49" t="s">
        <v>13</v>
      </c>
      <c r="B4" s="11"/>
      <c r="C4" s="50"/>
      <c r="D4" s="51" t="s">
        <v>57</v>
      </c>
      <c r="E4" s="52" t="s">
        <v>57</v>
      </c>
      <c r="F4" s="50"/>
      <c r="G4" s="51" t="s">
        <v>57</v>
      </c>
      <c r="H4" s="53" t="s">
        <v>57</v>
      </c>
    </row>
    <row r="5" spans="1:8" ht="15.75" customHeight="1">
      <c r="A5" s="54"/>
      <c r="B5" s="17" t="s">
        <v>47</v>
      </c>
      <c r="C5" s="20">
        <v>100</v>
      </c>
      <c r="D5" s="55">
        <v>20.9</v>
      </c>
      <c r="E5" s="56">
        <v>22.3</v>
      </c>
      <c r="F5" s="20">
        <v>100</v>
      </c>
      <c r="G5" s="55">
        <v>15.2</v>
      </c>
      <c r="H5" s="21">
        <v>16.7</v>
      </c>
    </row>
    <row r="6" spans="1:8" ht="15.75" customHeight="1">
      <c r="A6" s="54"/>
      <c r="B6" s="23" t="s">
        <v>48</v>
      </c>
      <c r="C6" s="20">
        <v>97.4</v>
      </c>
      <c r="D6" s="55">
        <v>21.3</v>
      </c>
      <c r="E6" s="56">
        <v>23.5</v>
      </c>
      <c r="F6" s="20">
        <v>95.6</v>
      </c>
      <c r="G6" s="55">
        <v>14.8</v>
      </c>
      <c r="H6" s="21">
        <v>19.5</v>
      </c>
    </row>
    <row r="7" spans="1:8" ht="15.75" customHeight="1">
      <c r="A7" s="54"/>
      <c r="B7" s="23" t="s">
        <v>49</v>
      </c>
      <c r="C7" s="20">
        <v>89.4</v>
      </c>
      <c r="D7" s="55">
        <v>22.2</v>
      </c>
      <c r="E7" s="56">
        <v>24.1</v>
      </c>
      <c r="F7" s="20">
        <v>81.8</v>
      </c>
      <c r="G7" s="55">
        <v>12.8</v>
      </c>
      <c r="H7" s="21">
        <v>17.4</v>
      </c>
    </row>
    <row r="8" spans="1:8" ht="15.75" customHeight="1">
      <c r="A8" s="54"/>
      <c r="B8" s="23" t="s">
        <v>50</v>
      </c>
      <c r="C8" s="20">
        <v>87.8</v>
      </c>
      <c r="D8" s="55">
        <v>22.3</v>
      </c>
      <c r="E8" s="56">
        <v>23.4</v>
      </c>
      <c r="F8" s="20">
        <v>78.5</v>
      </c>
      <c r="G8" s="55">
        <v>13.4</v>
      </c>
      <c r="H8" s="21">
        <v>15.1</v>
      </c>
    </row>
    <row r="9" spans="1:8" ht="15.75" customHeight="1">
      <c r="A9" s="54"/>
      <c r="B9" s="23" t="s">
        <v>51</v>
      </c>
      <c r="C9" s="20">
        <v>87.2</v>
      </c>
      <c r="D9" s="55">
        <v>24</v>
      </c>
      <c r="E9" s="56">
        <v>22.9</v>
      </c>
      <c r="F9" s="20">
        <v>79</v>
      </c>
      <c r="G9" s="55">
        <v>18</v>
      </c>
      <c r="H9" s="21">
        <v>16.1</v>
      </c>
    </row>
    <row r="10" spans="1:8" ht="15.75" customHeight="1">
      <c r="A10" s="54"/>
      <c r="B10" s="248" t="s">
        <v>170</v>
      </c>
      <c r="C10" s="249">
        <v>87.9</v>
      </c>
      <c r="D10" s="253">
        <v>25.7</v>
      </c>
      <c r="E10" s="254">
        <v>24.8</v>
      </c>
      <c r="F10" s="249">
        <v>78.5</v>
      </c>
      <c r="G10" s="253">
        <v>13.7</v>
      </c>
      <c r="H10" s="250">
        <v>15.3</v>
      </c>
    </row>
    <row r="11" spans="1:8" ht="15.75" customHeight="1">
      <c r="A11" s="54"/>
      <c r="B11" s="23" t="s">
        <v>171</v>
      </c>
      <c r="C11" s="251">
        <f>(C10-C9)/C9*100</f>
        <v>0.8027522935779848</v>
      </c>
      <c r="D11" s="255">
        <f>D10-D9</f>
        <v>1.6999999999999993</v>
      </c>
      <c r="E11" s="256">
        <f>E10-E9</f>
        <v>1.9000000000000021</v>
      </c>
      <c r="F11" s="251">
        <f>(F10-F9)/F9*100</f>
        <v>-0.6329113924050633</v>
      </c>
      <c r="G11" s="255">
        <f>G10-G9</f>
        <v>-4.300000000000001</v>
      </c>
      <c r="H11" s="48">
        <f>H10-H9</f>
        <v>-0.8000000000000007</v>
      </c>
    </row>
    <row r="12" spans="1:8" ht="15.75" customHeight="1">
      <c r="A12" s="54"/>
      <c r="B12" s="23"/>
      <c r="C12" s="20"/>
      <c r="D12" s="55"/>
      <c r="E12" s="56"/>
      <c r="F12" s="20"/>
      <c r="G12" s="55"/>
      <c r="H12" s="21"/>
    </row>
    <row r="13" spans="1:8" ht="15.75" customHeight="1">
      <c r="A13" s="16"/>
      <c r="B13" s="24" t="s">
        <v>156</v>
      </c>
      <c r="C13" s="20">
        <v>86.5</v>
      </c>
      <c r="D13" s="55">
        <v>1.7</v>
      </c>
      <c r="E13" s="56">
        <v>2.1</v>
      </c>
      <c r="F13" s="20">
        <v>78.8</v>
      </c>
      <c r="G13" s="55">
        <v>0.9</v>
      </c>
      <c r="H13" s="21">
        <v>1.1</v>
      </c>
    </row>
    <row r="14" spans="1:8" ht="15.75" customHeight="1">
      <c r="A14" s="16"/>
      <c r="B14" s="24" t="s">
        <v>157</v>
      </c>
      <c r="C14" s="20">
        <v>86.4</v>
      </c>
      <c r="D14" s="55">
        <v>1.5</v>
      </c>
      <c r="E14" s="56">
        <v>1.6</v>
      </c>
      <c r="F14" s="20">
        <v>78.5</v>
      </c>
      <c r="G14" s="55">
        <v>0.9</v>
      </c>
      <c r="H14" s="21">
        <v>1.3</v>
      </c>
    </row>
    <row r="15" spans="1:8" ht="15.75" customHeight="1">
      <c r="A15" s="16"/>
      <c r="B15" s="24" t="s">
        <v>42</v>
      </c>
      <c r="C15" s="20">
        <v>86.5</v>
      </c>
      <c r="D15" s="55">
        <v>1.9</v>
      </c>
      <c r="E15" s="56">
        <v>1.7</v>
      </c>
      <c r="F15" s="20">
        <v>78.6</v>
      </c>
      <c r="G15" s="55">
        <v>1</v>
      </c>
      <c r="H15" s="21">
        <v>0.7</v>
      </c>
    </row>
    <row r="16" spans="1:8" ht="15.75" customHeight="1">
      <c r="A16" s="16"/>
      <c r="B16" s="24" t="s">
        <v>1</v>
      </c>
      <c r="C16" s="20">
        <v>88.4</v>
      </c>
      <c r="D16" s="55">
        <v>5.8</v>
      </c>
      <c r="E16" s="56">
        <v>3.6</v>
      </c>
      <c r="F16" s="20">
        <v>79.2</v>
      </c>
      <c r="G16" s="55">
        <v>2.8</v>
      </c>
      <c r="H16" s="21">
        <v>2</v>
      </c>
    </row>
    <row r="17" spans="1:8" ht="15.75" customHeight="1">
      <c r="A17" s="25"/>
      <c r="B17" s="24" t="s">
        <v>33</v>
      </c>
      <c r="C17" s="20">
        <v>87.9</v>
      </c>
      <c r="D17" s="55">
        <v>2.1</v>
      </c>
      <c r="E17" s="56">
        <v>2.6</v>
      </c>
      <c r="F17" s="20">
        <v>79</v>
      </c>
      <c r="G17" s="55">
        <v>1.1</v>
      </c>
      <c r="H17" s="21">
        <v>1.3</v>
      </c>
    </row>
    <row r="18" spans="1:8" ht="15.75" customHeight="1">
      <c r="A18" s="16"/>
      <c r="B18" s="24" t="s">
        <v>34</v>
      </c>
      <c r="C18" s="20">
        <v>88.8</v>
      </c>
      <c r="D18" s="55">
        <v>1.6</v>
      </c>
      <c r="E18" s="56">
        <v>1.4</v>
      </c>
      <c r="F18" s="20">
        <v>79.2</v>
      </c>
      <c r="G18" s="55">
        <v>1.3</v>
      </c>
      <c r="H18" s="21">
        <v>1.1</v>
      </c>
    </row>
    <row r="19" spans="1:8" ht="15.75" customHeight="1">
      <c r="A19" s="16"/>
      <c r="B19" s="24" t="s">
        <v>160</v>
      </c>
      <c r="C19" s="20">
        <v>89.2</v>
      </c>
      <c r="D19" s="55">
        <v>1.9</v>
      </c>
      <c r="E19" s="56">
        <v>1.4</v>
      </c>
      <c r="F19" s="20">
        <v>78.7</v>
      </c>
      <c r="G19" s="55">
        <v>0.9</v>
      </c>
      <c r="H19" s="21">
        <v>1.5</v>
      </c>
    </row>
    <row r="20" spans="1:8" ht="15.75" customHeight="1">
      <c r="A20" s="16"/>
      <c r="B20" s="24" t="s">
        <v>161</v>
      </c>
      <c r="C20" s="20">
        <v>88.7</v>
      </c>
      <c r="D20" s="55">
        <v>1.6</v>
      </c>
      <c r="E20" s="56">
        <v>2.2</v>
      </c>
      <c r="F20" s="20">
        <v>78.5</v>
      </c>
      <c r="G20" s="55">
        <v>0.8</v>
      </c>
      <c r="H20" s="21">
        <v>0.9</v>
      </c>
    </row>
    <row r="21" spans="1:8" ht="15.75" customHeight="1">
      <c r="A21" s="16"/>
      <c r="B21" s="24" t="s">
        <v>35</v>
      </c>
      <c r="C21" s="20">
        <v>88.3</v>
      </c>
      <c r="D21" s="55">
        <v>1.7</v>
      </c>
      <c r="E21" s="56">
        <v>2.1</v>
      </c>
      <c r="F21" s="20">
        <v>78.3</v>
      </c>
      <c r="G21" s="55">
        <v>1</v>
      </c>
      <c r="H21" s="21">
        <v>1.3</v>
      </c>
    </row>
    <row r="22" spans="1:8" ht="15.75" customHeight="1">
      <c r="A22" s="16"/>
      <c r="B22" s="24" t="s">
        <v>36</v>
      </c>
      <c r="C22" s="20">
        <v>88.3</v>
      </c>
      <c r="D22" s="55">
        <v>2.1</v>
      </c>
      <c r="E22" s="56">
        <v>2.5</v>
      </c>
      <c r="F22" s="20">
        <v>78.1</v>
      </c>
      <c r="G22" s="55">
        <v>1.5</v>
      </c>
      <c r="H22" s="21">
        <v>1.8</v>
      </c>
    </row>
    <row r="23" spans="1:8" ht="15.75" customHeight="1">
      <c r="A23" s="16"/>
      <c r="B23" s="24" t="s">
        <v>37</v>
      </c>
      <c r="C23" s="20">
        <v>88.3</v>
      </c>
      <c r="D23" s="55">
        <v>2.6</v>
      </c>
      <c r="E23" s="56">
        <v>2.3</v>
      </c>
      <c r="F23" s="20">
        <v>77.9</v>
      </c>
      <c r="G23" s="55">
        <v>0.9</v>
      </c>
      <c r="H23" s="21">
        <v>1.2</v>
      </c>
    </row>
    <row r="24" spans="1:8" ht="15.75" customHeight="1">
      <c r="A24" s="16"/>
      <c r="B24" s="24" t="s">
        <v>155</v>
      </c>
      <c r="C24" s="251">
        <v>88</v>
      </c>
      <c r="D24" s="255">
        <v>1.2</v>
      </c>
      <c r="E24" s="256">
        <v>1.3</v>
      </c>
      <c r="F24" s="251">
        <v>76.9</v>
      </c>
      <c r="G24" s="255">
        <v>0.6</v>
      </c>
      <c r="H24" s="48">
        <v>1.1</v>
      </c>
    </row>
    <row r="25" spans="1:8" ht="15.75" customHeight="1">
      <c r="A25" s="57"/>
      <c r="B25" s="28"/>
      <c r="C25" s="29"/>
      <c r="D25" s="58"/>
      <c r="E25" s="30"/>
      <c r="F25" s="29"/>
      <c r="G25" s="58"/>
      <c r="H25" s="31"/>
    </row>
    <row r="26" spans="1:8" ht="15.75" customHeight="1">
      <c r="A26" s="54"/>
      <c r="B26" s="32"/>
      <c r="C26" s="18"/>
      <c r="D26" s="59"/>
      <c r="E26" s="19"/>
      <c r="F26" s="18"/>
      <c r="G26" s="59"/>
      <c r="H26" s="26"/>
    </row>
    <row r="27" spans="1:8" ht="11.25" customHeight="1">
      <c r="A27" s="49" t="s">
        <v>10</v>
      </c>
      <c r="B27" s="34"/>
      <c r="C27" s="50"/>
      <c r="D27" s="51"/>
      <c r="E27" s="52"/>
      <c r="F27" s="50"/>
      <c r="G27" s="51"/>
      <c r="H27" s="53"/>
    </row>
    <row r="28" spans="1:8" ht="15.75" customHeight="1">
      <c r="A28" s="54"/>
      <c r="B28" s="17" t="s">
        <v>47</v>
      </c>
      <c r="C28" s="20">
        <v>100</v>
      </c>
      <c r="D28" s="55">
        <v>15.9</v>
      </c>
      <c r="E28" s="56">
        <v>16.8</v>
      </c>
      <c r="F28" s="20">
        <v>100</v>
      </c>
      <c r="G28" s="55">
        <v>12.8</v>
      </c>
      <c r="H28" s="21">
        <v>14.2</v>
      </c>
    </row>
    <row r="29" spans="1:8" ht="15.75" customHeight="1">
      <c r="A29" s="54"/>
      <c r="B29" s="23" t="s">
        <v>48</v>
      </c>
      <c r="C29" s="20">
        <v>97.2</v>
      </c>
      <c r="D29" s="55">
        <v>16.9</v>
      </c>
      <c r="E29" s="56">
        <v>18.7</v>
      </c>
      <c r="F29" s="20">
        <v>94.6</v>
      </c>
      <c r="G29" s="55">
        <v>11.5</v>
      </c>
      <c r="H29" s="21">
        <v>15.8</v>
      </c>
    </row>
    <row r="30" spans="1:8" ht="15.75" customHeight="1">
      <c r="A30" s="54"/>
      <c r="B30" s="23" t="s">
        <v>49</v>
      </c>
      <c r="C30" s="20">
        <v>85.2</v>
      </c>
      <c r="D30" s="55">
        <v>18.8</v>
      </c>
      <c r="E30" s="56">
        <v>21.2</v>
      </c>
      <c r="F30" s="20">
        <v>78.1</v>
      </c>
      <c r="G30" s="55">
        <v>11.1</v>
      </c>
      <c r="H30" s="21">
        <v>16.5</v>
      </c>
    </row>
    <row r="31" spans="1:8" ht="15.75" customHeight="1">
      <c r="A31" s="54"/>
      <c r="B31" s="23" t="s">
        <v>50</v>
      </c>
      <c r="C31" s="20">
        <v>82.5</v>
      </c>
      <c r="D31" s="55">
        <v>17.2</v>
      </c>
      <c r="E31" s="56">
        <v>18.7</v>
      </c>
      <c r="F31" s="20">
        <v>73.3</v>
      </c>
      <c r="G31" s="55">
        <v>10.9</v>
      </c>
      <c r="H31" s="21">
        <v>14.5</v>
      </c>
    </row>
    <row r="32" spans="1:8" ht="15.75" customHeight="1">
      <c r="A32" s="54"/>
      <c r="B32" s="23" t="s">
        <v>51</v>
      </c>
      <c r="C32" s="20">
        <v>82.2</v>
      </c>
      <c r="D32" s="55">
        <v>21.8</v>
      </c>
      <c r="E32" s="56">
        <v>19.4</v>
      </c>
      <c r="F32" s="20">
        <v>73.4</v>
      </c>
      <c r="G32" s="55">
        <v>13.7</v>
      </c>
      <c r="H32" s="21">
        <v>12.4</v>
      </c>
    </row>
    <row r="33" spans="1:8" ht="15.75" customHeight="1">
      <c r="A33" s="54"/>
      <c r="B33" s="248" t="s">
        <v>170</v>
      </c>
      <c r="C33" s="249">
        <v>83</v>
      </c>
      <c r="D33" s="253">
        <v>20.4</v>
      </c>
      <c r="E33" s="254">
        <v>22.6</v>
      </c>
      <c r="F33" s="249">
        <v>73.4</v>
      </c>
      <c r="G33" s="253">
        <v>12.1</v>
      </c>
      <c r="H33" s="250">
        <v>14.3</v>
      </c>
    </row>
    <row r="34" spans="1:8" ht="15.75" customHeight="1">
      <c r="A34" s="54"/>
      <c r="B34" s="23" t="s">
        <v>171</v>
      </c>
      <c r="C34" s="251">
        <f>(C33-C32)/C32*100</f>
        <v>0.9732360097323567</v>
      </c>
      <c r="D34" s="255">
        <f>D33-D32</f>
        <v>-1.4000000000000021</v>
      </c>
      <c r="E34" s="256">
        <f>E33-E32</f>
        <v>3.200000000000003</v>
      </c>
      <c r="F34" s="251">
        <f>(F33-F32)/F32*100</f>
        <v>0</v>
      </c>
      <c r="G34" s="255">
        <f>G33-G32</f>
        <v>-1.5999999999999996</v>
      </c>
      <c r="H34" s="48">
        <f>H33-H32</f>
        <v>1.9000000000000004</v>
      </c>
    </row>
    <row r="35" spans="1:8" ht="15.75" customHeight="1">
      <c r="A35" s="54"/>
      <c r="B35" s="23"/>
      <c r="C35" s="20"/>
      <c r="D35" s="55"/>
      <c r="E35" s="56"/>
      <c r="F35" s="20"/>
      <c r="G35" s="55"/>
      <c r="H35" s="21"/>
    </row>
    <row r="36" spans="1:8" ht="15.75" customHeight="1">
      <c r="A36" s="16"/>
      <c r="B36" s="24" t="s">
        <v>156</v>
      </c>
      <c r="C36" s="20">
        <v>80.9</v>
      </c>
      <c r="D36" s="55">
        <v>0.7</v>
      </c>
      <c r="E36" s="56">
        <v>1.9</v>
      </c>
      <c r="F36" s="20">
        <v>73.5</v>
      </c>
      <c r="G36" s="55">
        <v>0.6</v>
      </c>
      <c r="H36" s="21">
        <v>1.1</v>
      </c>
    </row>
    <row r="37" spans="1:8" ht="15.75" customHeight="1">
      <c r="A37" s="16"/>
      <c r="B37" s="24" t="s">
        <v>157</v>
      </c>
      <c r="C37" s="20">
        <v>81</v>
      </c>
      <c r="D37" s="55">
        <v>1.3</v>
      </c>
      <c r="E37" s="56">
        <v>1.2</v>
      </c>
      <c r="F37" s="20">
        <v>73.3</v>
      </c>
      <c r="G37" s="55">
        <v>0.9</v>
      </c>
      <c r="H37" s="21">
        <v>1.2</v>
      </c>
    </row>
    <row r="38" spans="1:8" ht="15.75" customHeight="1">
      <c r="A38" s="16"/>
      <c r="B38" s="24" t="s">
        <v>42</v>
      </c>
      <c r="C38" s="20">
        <v>81.5</v>
      </c>
      <c r="D38" s="55">
        <v>1.8</v>
      </c>
      <c r="E38" s="56">
        <v>1.2</v>
      </c>
      <c r="F38" s="20">
        <v>73.3</v>
      </c>
      <c r="G38" s="55">
        <v>0.9</v>
      </c>
      <c r="H38" s="21">
        <v>0.8</v>
      </c>
    </row>
    <row r="39" spans="1:8" ht="15.75" customHeight="1">
      <c r="A39" s="16"/>
      <c r="B39" s="24" t="s">
        <v>1</v>
      </c>
      <c r="C39" s="20">
        <v>83.3</v>
      </c>
      <c r="D39" s="55">
        <v>5.6</v>
      </c>
      <c r="E39" s="56">
        <v>3.8</v>
      </c>
      <c r="F39" s="20">
        <v>73.7</v>
      </c>
      <c r="G39" s="55">
        <v>2.5</v>
      </c>
      <c r="H39" s="21">
        <v>2.1</v>
      </c>
    </row>
    <row r="40" spans="1:8" ht="15.75" customHeight="1">
      <c r="A40" s="25"/>
      <c r="B40" s="24" t="s">
        <v>33</v>
      </c>
      <c r="C40" s="20">
        <v>83</v>
      </c>
      <c r="D40" s="55">
        <v>1.8</v>
      </c>
      <c r="E40" s="56">
        <v>3.8</v>
      </c>
      <c r="F40" s="20">
        <v>73.9</v>
      </c>
      <c r="G40" s="55">
        <v>1.1</v>
      </c>
      <c r="H40" s="21">
        <v>0.8</v>
      </c>
    </row>
    <row r="41" spans="1:8" ht="15.75" customHeight="1">
      <c r="A41" s="16"/>
      <c r="B41" s="24" t="s">
        <v>34</v>
      </c>
      <c r="C41" s="20">
        <v>84.5</v>
      </c>
      <c r="D41" s="55">
        <v>1.6</v>
      </c>
      <c r="E41" s="56">
        <v>1</v>
      </c>
      <c r="F41" s="20">
        <v>74.3</v>
      </c>
      <c r="G41" s="55">
        <v>1.2</v>
      </c>
      <c r="H41" s="21">
        <v>0.7</v>
      </c>
    </row>
    <row r="42" spans="1:8" ht="15.75" customHeight="1">
      <c r="A42" s="16"/>
      <c r="B42" s="24" t="s">
        <v>160</v>
      </c>
      <c r="C42" s="20">
        <v>84.1</v>
      </c>
      <c r="D42" s="55">
        <v>1.4</v>
      </c>
      <c r="E42" s="56">
        <v>1.8</v>
      </c>
      <c r="F42" s="20">
        <v>73.7</v>
      </c>
      <c r="G42" s="55">
        <v>0.9</v>
      </c>
      <c r="H42" s="21">
        <v>1.7</v>
      </c>
    </row>
    <row r="43" spans="1:8" ht="15.75" customHeight="1">
      <c r="A43" s="16"/>
      <c r="B43" s="24" t="s">
        <v>161</v>
      </c>
      <c r="C43" s="20">
        <v>84.3</v>
      </c>
      <c r="D43" s="55">
        <v>1.1</v>
      </c>
      <c r="E43" s="56">
        <v>0.9</v>
      </c>
      <c r="F43" s="20">
        <v>73.7</v>
      </c>
      <c r="G43" s="55">
        <v>0.7</v>
      </c>
      <c r="H43" s="21">
        <v>0.7</v>
      </c>
    </row>
    <row r="44" spans="1:8" ht="15.75" customHeight="1">
      <c r="A44" s="16"/>
      <c r="B44" s="24" t="s">
        <v>35</v>
      </c>
      <c r="C44" s="20">
        <v>83.8</v>
      </c>
      <c r="D44" s="55">
        <v>1.3</v>
      </c>
      <c r="E44" s="56">
        <v>1.9</v>
      </c>
      <c r="F44" s="20">
        <v>73.5</v>
      </c>
      <c r="G44" s="55">
        <v>0.8</v>
      </c>
      <c r="H44" s="21">
        <v>1.2</v>
      </c>
    </row>
    <row r="45" spans="1:8" ht="15.75" customHeight="1">
      <c r="A45" s="16"/>
      <c r="B45" s="24" t="s">
        <v>36</v>
      </c>
      <c r="C45" s="20">
        <v>83.8</v>
      </c>
      <c r="D45" s="55">
        <v>1.6</v>
      </c>
      <c r="E45" s="56">
        <v>2.2</v>
      </c>
      <c r="F45" s="20">
        <v>72.9</v>
      </c>
      <c r="G45" s="55">
        <v>1.3</v>
      </c>
      <c r="H45" s="21">
        <v>2.2</v>
      </c>
    </row>
    <row r="46" spans="1:8" ht="15.75" customHeight="1">
      <c r="A46" s="16"/>
      <c r="B46" s="24" t="s">
        <v>37</v>
      </c>
      <c r="C46" s="20">
        <v>83</v>
      </c>
      <c r="D46" s="55">
        <v>1</v>
      </c>
      <c r="E46" s="56">
        <v>1.4</v>
      </c>
      <c r="F46" s="20">
        <v>72.8</v>
      </c>
      <c r="G46" s="55">
        <v>0.7</v>
      </c>
      <c r="H46" s="21">
        <v>0.8</v>
      </c>
    </row>
    <row r="47" spans="1:8" ht="15.75" customHeight="1">
      <c r="A47" s="16"/>
      <c r="B47" s="24" t="s">
        <v>155</v>
      </c>
      <c r="C47" s="251">
        <v>82.4</v>
      </c>
      <c r="D47" s="255">
        <v>1.2</v>
      </c>
      <c r="E47" s="256">
        <v>1.5</v>
      </c>
      <c r="F47" s="251">
        <v>71.7</v>
      </c>
      <c r="G47" s="255">
        <v>0.5</v>
      </c>
      <c r="H47" s="48">
        <v>1</v>
      </c>
    </row>
    <row r="48" spans="1:8" ht="15.75" customHeight="1">
      <c r="A48" s="57"/>
      <c r="B48" s="28"/>
      <c r="C48" s="29"/>
      <c r="D48" s="58"/>
      <c r="E48" s="30"/>
      <c r="F48" s="29"/>
      <c r="G48" s="58"/>
      <c r="H48" s="31"/>
    </row>
    <row r="49" spans="1:7" s="5" customFormat="1" ht="15.75" customHeight="1">
      <c r="A49" s="6"/>
      <c r="B49" s="61" t="s">
        <v>55</v>
      </c>
      <c r="C49" s="39"/>
      <c r="D49" s="4"/>
      <c r="E49" s="39"/>
      <c r="F49" s="39"/>
      <c r="G49" s="39"/>
    </row>
    <row r="50" spans="1:7" s="5" customFormat="1" ht="15.75" customHeight="1">
      <c r="A50" s="6"/>
      <c r="B50" s="61" t="s">
        <v>56</v>
      </c>
      <c r="C50" s="39"/>
      <c r="D50" s="4"/>
      <c r="E50" s="39"/>
      <c r="F50" s="39"/>
      <c r="G50" s="39"/>
    </row>
  </sheetData>
  <sheetProtection password="CC7B" sheet="1" formatCells="0" formatColumns="0" formatRows="0" insertColumns="0" insertRows="0" insertHyperlinks="0" deleteColumns="0" deleteRows="0" sort="0" autoFilter="0" pivotTables="0"/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scale="98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:J5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625" style="94" customWidth="1"/>
    <col min="2" max="2" width="9.00390625" style="94" customWidth="1"/>
    <col min="3" max="3" width="5.125" style="94" customWidth="1"/>
    <col min="4" max="8" width="9.00390625" style="94" customWidth="1"/>
    <col min="9" max="9" width="5.125" style="94" customWidth="1"/>
    <col min="10" max="10" width="9.00390625" style="94" customWidth="1"/>
    <col min="11" max="11" width="6.125" style="94" customWidth="1"/>
    <col min="12" max="16384" width="9.00390625" style="94" customWidth="1"/>
  </cols>
  <sheetData>
    <row r="1" spans="4:8" ht="13.5">
      <c r="D1" s="358"/>
      <c r="E1" s="358"/>
      <c r="F1" s="358"/>
      <c r="G1" s="358"/>
      <c r="H1" s="358"/>
    </row>
    <row r="2" spans="3:10" ht="13.5">
      <c r="C2" s="95"/>
      <c r="D2" s="358"/>
      <c r="E2" s="358"/>
      <c r="F2" s="358"/>
      <c r="G2" s="358"/>
      <c r="H2" s="358"/>
      <c r="I2" s="95"/>
      <c r="J2" s="95"/>
    </row>
    <row r="3" spans="3:10" ht="13.5">
      <c r="C3" s="96"/>
      <c r="D3" s="96"/>
      <c r="E3" s="96"/>
      <c r="F3" s="96"/>
      <c r="G3" s="96"/>
      <c r="H3" s="96"/>
      <c r="I3" s="97"/>
      <c r="J3" s="95"/>
    </row>
    <row r="4" spans="3:9" ht="13.5">
      <c r="C4" s="96"/>
      <c r="D4" s="97"/>
      <c r="E4" s="97"/>
      <c r="F4" s="97"/>
      <c r="G4" s="97"/>
      <c r="H4" s="97"/>
      <c r="I4" s="96"/>
    </row>
    <row r="5" spans="3:9" ht="13.5">
      <c r="C5" s="96"/>
      <c r="D5" s="96"/>
      <c r="E5" s="97"/>
      <c r="F5" s="97"/>
      <c r="G5" s="97"/>
      <c r="H5" s="97"/>
      <c r="I5" s="96"/>
    </row>
    <row r="6" spans="3:9" ht="13.5">
      <c r="C6" s="96"/>
      <c r="D6" s="97"/>
      <c r="E6" s="97"/>
      <c r="F6" s="97"/>
      <c r="G6" s="97"/>
      <c r="H6" s="97"/>
      <c r="I6" s="96"/>
    </row>
    <row r="7" spans="3:9" ht="13.5">
      <c r="C7" s="96"/>
      <c r="D7" s="97"/>
      <c r="E7" s="97"/>
      <c r="F7" s="97"/>
      <c r="G7" s="97"/>
      <c r="H7" s="97"/>
      <c r="I7" s="96"/>
    </row>
    <row r="8" spans="3:9" ht="13.5">
      <c r="C8" s="96"/>
      <c r="E8" s="97"/>
      <c r="F8" s="97"/>
      <c r="G8" s="97"/>
      <c r="H8" s="97"/>
      <c r="I8" s="96"/>
    </row>
    <row r="9" spans="3:9" ht="13.5">
      <c r="C9" s="96"/>
      <c r="D9" s="97"/>
      <c r="E9" s="97"/>
      <c r="F9" s="97"/>
      <c r="G9" s="97"/>
      <c r="H9" s="97"/>
      <c r="I9" s="96"/>
    </row>
    <row r="10" spans="3:9" ht="13.5">
      <c r="C10" s="96"/>
      <c r="D10" s="97"/>
      <c r="E10" s="97"/>
      <c r="F10" s="97"/>
      <c r="G10" s="97"/>
      <c r="H10" s="97"/>
      <c r="I10" s="96"/>
    </row>
    <row r="11" spans="3:9" ht="13.5">
      <c r="C11" s="96"/>
      <c r="D11" s="97"/>
      <c r="E11" s="97"/>
      <c r="F11" s="97"/>
      <c r="G11" s="97"/>
      <c r="H11" s="97"/>
      <c r="I11" s="96"/>
    </row>
    <row r="12" spans="3:9" ht="13.5">
      <c r="C12" s="96"/>
      <c r="D12" s="97"/>
      <c r="E12" s="97"/>
      <c r="F12" s="97"/>
      <c r="G12" s="97"/>
      <c r="H12" s="97"/>
      <c r="I12" s="96"/>
    </row>
    <row r="13" spans="3:9" ht="13.5">
      <c r="C13" s="96"/>
      <c r="D13" s="97"/>
      <c r="E13" s="97"/>
      <c r="F13" s="97"/>
      <c r="G13" s="97"/>
      <c r="H13" s="97"/>
      <c r="I13" s="96"/>
    </row>
    <row r="14" spans="3:9" ht="13.5">
      <c r="C14" s="96"/>
      <c r="D14" s="97"/>
      <c r="E14" s="97"/>
      <c r="F14" s="97"/>
      <c r="G14" s="97"/>
      <c r="H14" s="97"/>
      <c r="I14" s="96"/>
    </row>
    <row r="15" spans="3:9" ht="13.5" customHeight="1">
      <c r="C15" s="96"/>
      <c r="E15" s="96"/>
      <c r="F15" s="98"/>
      <c r="G15" s="98"/>
      <c r="H15" s="97"/>
      <c r="I15" s="96"/>
    </row>
    <row r="16" spans="4:8" ht="13.5" customHeight="1">
      <c r="D16" s="95"/>
      <c r="E16" s="357" t="s">
        <v>5</v>
      </c>
      <c r="F16" s="357"/>
      <c r="G16" s="357"/>
      <c r="H16" s="95"/>
    </row>
    <row r="17" spans="3:9" ht="13.5" customHeight="1">
      <c r="C17" s="99"/>
      <c r="D17" s="100"/>
      <c r="E17" s="357"/>
      <c r="F17" s="357"/>
      <c r="G17" s="357"/>
      <c r="H17" s="100"/>
      <c r="I17" s="101"/>
    </row>
    <row r="18" spans="3:9" ht="13.5">
      <c r="C18" s="102"/>
      <c r="D18" s="97"/>
      <c r="E18" s="95"/>
      <c r="F18" s="103" t="s">
        <v>31</v>
      </c>
      <c r="G18" s="95"/>
      <c r="H18" s="95"/>
      <c r="I18" s="104"/>
    </row>
    <row r="19" spans="3:9" ht="13.5">
      <c r="C19" s="102"/>
      <c r="E19" s="95"/>
      <c r="G19" s="95"/>
      <c r="H19" s="95"/>
      <c r="I19" s="104"/>
    </row>
    <row r="20" spans="3:9" ht="14.25">
      <c r="C20" s="102"/>
      <c r="D20" s="105"/>
      <c r="E20" s="95"/>
      <c r="F20" s="106" t="s">
        <v>32</v>
      </c>
      <c r="G20" s="95"/>
      <c r="H20" s="95"/>
      <c r="I20" s="104"/>
    </row>
    <row r="21" spans="3:9" ht="13.5">
      <c r="C21" s="102"/>
      <c r="E21" s="107"/>
      <c r="G21" s="95"/>
      <c r="H21" s="95"/>
      <c r="I21" s="104"/>
    </row>
    <row r="22" spans="3:9" ht="13.5">
      <c r="C22" s="102"/>
      <c r="D22" s="95" t="s">
        <v>12</v>
      </c>
      <c r="E22" s="95"/>
      <c r="G22" s="95"/>
      <c r="H22" s="95"/>
      <c r="I22" s="104"/>
    </row>
    <row r="23" spans="3:9" ht="13.5">
      <c r="C23" s="102"/>
      <c r="D23" s="95"/>
      <c r="E23" s="95"/>
      <c r="F23" s="95"/>
      <c r="G23" s="95"/>
      <c r="H23" s="95"/>
      <c r="I23" s="104"/>
    </row>
    <row r="24" spans="3:9" ht="13.5">
      <c r="C24" s="102"/>
      <c r="E24" s="108"/>
      <c r="F24" s="108" t="s">
        <v>0</v>
      </c>
      <c r="G24" s="108"/>
      <c r="H24" s="108"/>
      <c r="I24" s="104"/>
    </row>
    <row r="25" spans="3:9" ht="13.5">
      <c r="C25" s="102"/>
      <c r="D25" s="95"/>
      <c r="E25" s="95"/>
      <c r="F25" s="108" t="s">
        <v>6</v>
      </c>
      <c r="G25" s="95"/>
      <c r="H25" s="95"/>
      <c r="I25" s="104"/>
    </row>
    <row r="26" spans="3:9" ht="13.5">
      <c r="C26" s="102"/>
      <c r="D26" s="95"/>
      <c r="E26" s="95"/>
      <c r="F26" s="95"/>
      <c r="G26" s="95"/>
      <c r="H26" s="95"/>
      <c r="I26" s="104"/>
    </row>
    <row r="27" spans="3:9" ht="13.5">
      <c r="C27" s="102"/>
      <c r="D27" s="95" t="s">
        <v>8</v>
      </c>
      <c r="E27" s="95"/>
      <c r="F27" s="95"/>
      <c r="G27" s="95"/>
      <c r="H27" s="95"/>
      <c r="I27" s="104"/>
    </row>
    <row r="28" spans="3:9" ht="13.5">
      <c r="C28" s="102"/>
      <c r="D28" s="95" t="s">
        <v>16</v>
      </c>
      <c r="E28" s="95"/>
      <c r="F28" s="95"/>
      <c r="G28" s="95"/>
      <c r="H28" s="95"/>
      <c r="I28" s="104"/>
    </row>
    <row r="29" spans="3:9" ht="13.5">
      <c r="C29" s="102"/>
      <c r="D29" s="95"/>
      <c r="E29" s="95"/>
      <c r="F29" s="95"/>
      <c r="G29" s="95"/>
      <c r="H29" s="95"/>
      <c r="I29" s="104"/>
    </row>
    <row r="30" spans="3:9" ht="13.5">
      <c r="C30" s="102"/>
      <c r="D30" s="95" t="s">
        <v>21</v>
      </c>
      <c r="E30" s="95"/>
      <c r="F30" s="95"/>
      <c r="G30" s="95"/>
      <c r="H30" s="95"/>
      <c r="I30" s="104"/>
    </row>
    <row r="31" spans="3:9" ht="13.5">
      <c r="C31" s="109"/>
      <c r="D31" s="110"/>
      <c r="E31" s="110"/>
      <c r="F31" s="110"/>
      <c r="G31" s="110"/>
      <c r="H31" s="110"/>
      <c r="I31" s="111"/>
    </row>
    <row r="39" ht="14.25" thickBot="1"/>
    <row r="40" spans="4:8" ht="14.25" thickTop="1">
      <c r="D40" s="112"/>
      <c r="E40" s="112"/>
      <c r="F40" s="112"/>
      <c r="G40" s="112"/>
      <c r="H40" s="112"/>
    </row>
    <row r="41" spans="4:8" ht="13.5">
      <c r="D41" s="113"/>
      <c r="F41" s="114" t="s">
        <v>2</v>
      </c>
      <c r="G41" s="115"/>
      <c r="H41" s="116"/>
    </row>
    <row r="42" spans="4:8" ht="13.5">
      <c r="D42" s="116"/>
      <c r="F42" s="114" t="s">
        <v>3</v>
      </c>
      <c r="G42" s="115"/>
      <c r="H42" s="116"/>
    </row>
    <row r="43" spans="4:8" ht="13.5">
      <c r="D43" s="116"/>
      <c r="F43" s="114"/>
      <c r="G43" s="115"/>
      <c r="H43" s="116"/>
    </row>
    <row r="44" spans="4:8" ht="13.5">
      <c r="D44" s="113"/>
      <c r="E44" s="115" t="s">
        <v>162</v>
      </c>
      <c r="F44" s="117"/>
      <c r="G44" s="115"/>
      <c r="H44" s="116"/>
    </row>
    <row r="45" spans="4:8" ht="13.5">
      <c r="D45" s="95"/>
      <c r="E45" s="118"/>
      <c r="F45" s="118"/>
      <c r="G45" s="118"/>
      <c r="H45" s="95"/>
    </row>
    <row r="46" spans="5:8" ht="13.5">
      <c r="E46" s="95" t="s">
        <v>17</v>
      </c>
      <c r="F46" s="95"/>
      <c r="G46" s="95"/>
      <c r="H46" s="95"/>
    </row>
    <row r="47" spans="5:8" ht="13.5">
      <c r="E47" s="95" t="s">
        <v>18</v>
      </c>
      <c r="F47" s="95"/>
      <c r="G47" s="95"/>
      <c r="H47" s="95"/>
    </row>
    <row r="48" spans="5:8" ht="13.5">
      <c r="E48" s="95"/>
      <c r="F48" s="95"/>
      <c r="G48" s="95"/>
      <c r="H48" s="95"/>
    </row>
    <row r="49" spans="5:8" ht="13.5">
      <c r="E49" s="95" t="s">
        <v>19</v>
      </c>
      <c r="F49" s="95"/>
      <c r="G49" s="95"/>
      <c r="H49" s="95"/>
    </row>
    <row r="50" spans="5:8" ht="13.5">
      <c r="E50" s="95" t="s">
        <v>20</v>
      </c>
      <c r="F50" s="95"/>
      <c r="G50" s="95"/>
      <c r="H50" s="95"/>
    </row>
    <row r="51" spans="5:8" ht="13.5">
      <c r="E51" s="95" t="s">
        <v>39</v>
      </c>
      <c r="F51" s="95"/>
      <c r="G51" s="95"/>
      <c r="H51" s="95"/>
    </row>
    <row r="52" spans="5:8" ht="13.5">
      <c r="E52" s="95" t="s">
        <v>40</v>
      </c>
      <c r="F52" s="95"/>
      <c r="G52" s="95"/>
      <c r="H52" s="95"/>
    </row>
    <row r="53" spans="4:8" ht="14.25" thickBot="1">
      <c r="D53" s="119"/>
      <c r="E53" s="119"/>
      <c r="F53" s="119"/>
      <c r="G53" s="119"/>
      <c r="H53" s="119"/>
    </row>
    <row r="54" spans="4:8" ht="14.25" thickTop="1">
      <c r="D54" s="95"/>
      <c r="E54" s="95"/>
      <c r="F54" s="95"/>
      <c r="G54" s="95"/>
      <c r="H54" s="95"/>
    </row>
  </sheetData>
  <sheetProtection password="CC7B" sheet="1" formatCells="0" formatColumns="0" formatRows="0" insertColumns="0" insertRows="0" insertHyperlinks="0" deleteColumns="0" deleteRows="0" sort="0" autoFilter="0" pivotTables="0"/>
  <mergeCells count="2">
    <mergeCell ref="E16:G17"/>
    <mergeCell ref="D1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75390625" style="62" customWidth="1"/>
    <col min="2" max="10" width="9.00390625" style="62" customWidth="1"/>
    <col min="11" max="11" width="5.75390625" style="62" customWidth="1"/>
    <col min="12" max="16384" width="9.00390625" style="62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sheetProtection password="CC7B" sheet="1" formatCells="0" formatColumns="0" formatRows="0" insertColumns="0" insertRows="0" insertHyperlinks="0" deleteColumns="0" deleteRows="0" sort="0" autoFilter="0" pivotTables="0"/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r:id="rId3"/>
  <legacyDrawing r:id="rId2"/>
  <oleObjects>
    <oleObject progId="文書" shapeId="2169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54:H56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5" width="9.125" style="277" customWidth="1"/>
    <col min="16" max="16384" width="9.00390625" style="277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22" s="276" customFormat="1" ht="14.25"/>
    <row r="23" s="276" customFormat="1" ht="14.25"/>
    <row r="24" s="276" customFormat="1" ht="14.25"/>
    <row r="25" s="276" customFormat="1" ht="13.5"/>
    <row r="26" s="276" customFormat="1" ht="13.5"/>
    <row r="27" s="276" customFormat="1" ht="13.5"/>
    <row r="28" s="276" customFormat="1" ht="13.5"/>
    <row r="29" s="276" customFormat="1" ht="13.5"/>
    <row r="30" s="276" customFormat="1" ht="13.5"/>
    <row r="31" s="276" customFormat="1" ht="13.5"/>
    <row r="32" s="276" customFormat="1" ht="13.5"/>
    <row r="33" s="276" customFormat="1" ht="13.5"/>
    <row r="34" s="276" customFormat="1" ht="13.5"/>
    <row r="35" s="276" customFormat="1" ht="13.5"/>
    <row r="36" s="276" customFormat="1" ht="13.5"/>
    <row r="37" s="276" customFormat="1" ht="13.5"/>
    <row r="38" s="276" customFormat="1" ht="13.5"/>
    <row r="39" s="276" customFormat="1" ht="13.5"/>
    <row r="40" s="276" customFormat="1" ht="13.5"/>
    <row r="41" s="276" customFormat="1" ht="13.5"/>
    <row r="42" s="276" customFormat="1" ht="13.5"/>
    <row r="43" s="276" customFormat="1" ht="13.5"/>
    <row r="44" s="276" customFormat="1" ht="13.5"/>
    <row r="45" s="276" customFormat="1" ht="13.5"/>
    <row r="46" s="276" customFormat="1" ht="13.5"/>
    <row r="47" s="276" customFormat="1" ht="13.5"/>
    <row r="48" s="276" customFormat="1" ht="13.5"/>
    <row r="49" s="276" customFormat="1" ht="13.5"/>
    <row r="50" s="276" customFormat="1" ht="12.75" customHeight="1"/>
    <row r="51" s="276" customFormat="1" ht="12.75" customHeight="1"/>
    <row r="52" s="276" customFormat="1" ht="13.5"/>
    <row r="53" s="287" customFormat="1" ht="13.5"/>
    <row r="54" spans="2:7" s="287" customFormat="1" ht="13.5">
      <c r="B54" s="287" t="s">
        <v>176</v>
      </c>
      <c r="C54" s="287" t="s">
        <v>177</v>
      </c>
      <c r="D54" s="287" t="s">
        <v>178</v>
      </c>
      <c r="E54" s="287" t="s">
        <v>179</v>
      </c>
      <c r="F54" s="287" t="s">
        <v>180</v>
      </c>
      <c r="G54" s="287" t="s">
        <v>181</v>
      </c>
    </row>
    <row r="55" spans="1:8" s="287" customFormat="1" ht="13.5">
      <c r="A55" s="288" t="s">
        <v>185</v>
      </c>
      <c r="B55" s="289">
        <v>100</v>
      </c>
      <c r="C55" s="289">
        <v>100.3</v>
      </c>
      <c r="D55" s="289">
        <v>97.4</v>
      </c>
      <c r="E55" s="289">
        <v>98.4</v>
      </c>
      <c r="F55" s="289">
        <v>102.2</v>
      </c>
      <c r="G55" s="289">
        <v>102.1</v>
      </c>
      <c r="H55" s="288" t="s">
        <v>185</v>
      </c>
    </row>
    <row r="56" spans="1:8" s="287" customFormat="1" ht="13.5">
      <c r="A56" s="288" t="s">
        <v>186</v>
      </c>
      <c r="B56" s="289">
        <v>100</v>
      </c>
      <c r="C56" s="289">
        <v>99.4</v>
      </c>
      <c r="D56" s="289">
        <v>99.1</v>
      </c>
      <c r="E56" s="289">
        <v>100.5</v>
      </c>
      <c r="F56" s="289">
        <v>103.6</v>
      </c>
      <c r="G56" s="289">
        <v>103</v>
      </c>
      <c r="H56" s="288" t="s">
        <v>186</v>
      </c>
    </row>
    <row r="57" s="287" customFormat="1" ht="13.5"/>
    <row r="58" s="287" customFormat="1" ht="13.5"/>
    <row r="59" s="287" customFormat="1" ht="13.5"/>
    <row r="60" s="276" customFormat="1" ht="13.5"/>
    <row r="61" s="276" customFormat="1" ht="13.5"/>
    <row r="62" s="276" customFormat="1" ht="13.5"/>
    <row r="63" s="276" customFormat="1" ht="13.5"/>
  </sheetData>
  <sheetProtection password="CC7B" sheet="1" formatCells="0" formatColumns="0" formatRows="0" insertColumns="0" insertRows="0" insertHyperlinks="0" deleteColumns="0" deleteRows="0" sort="0" autoFilter="0" pivotTables="0"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5"/>
  <headerFooter alignWithMargins="0">
    <oddFooter>&amp;C&amp;A</oddFooter>
  </headerFooter>
  <drawing r:id="rId4"/>
  <legacyDrawing r:id="rId3"/>
  <oleObjects>
    <oleObject progId="文書" shapeId="204234" r:id="rId1"/>
    <oleObject progId="Word.Document.8" shapeId="20424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7:J5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sheetData>
    <row r="17" ht="13.5">
      <c r="D17" s="278"/>
    </row>
    <row r="18" spans="3:6" ht="13.5">
      <c r="C18" s="278"/>
      <c r="D18" s="278"/>
      <c r="F18" s="279"/>
    </row>
    <row r="20" spans="1:10" ht="13.5">
      <c r="A20" s="280"/>
      <c r="B20" s="280"/>
      <c r="C20" s="280"/>
      <c r="D20" s="280"/>
      <c r="E20" s="280"/>
      <c r="F20" s="280"/>
      <c r="G20" s="280"/>
      <c r="H20" s="280"/>
      <c r="I20" s="280"/>
      <c r="J20" s="280"/>
    </row>
    <row r="21" s="276" customFormat="1" ht="13.5"/>
    <row r="22" s="276" customFormat="1" ht="14.25"/>
    <row r="23" s="276" customFormat="1" ht="13.5"/>
    <row r="24" s="276" customFormat="1" ht="13.5"/>
    <row r="25" s="276" customFormat="1" ht="14.25"/>
    <row r="26" s="276" customFormat="1" ht="14.25"/>
    <row r="27" s="276" customFormat="1" ht="14.25"/>
    <row r="28" s="276" customFormat="1" ht="13.5"/>
    <row r="29" s="276" customFormat="1" ht="13.5"/>
    <row r="30" s="276" customFormat="1" ht="13.5"/>
    <row r="31" s="276" customFormat="1" ht="13.5"/>
    <row r="32" s="276" customFormat="1" ht="13.5"/>
    <row r="33" s="276" customFormat="1" ht="13.5"/>
    <row r="34" s="276" customFormat="1" ht="13.5"/>
    <row r="35" s="276" customFormat="1" ht="13.5"/>
    <row r="36" s="276" customFormat="1" ht="13.5"/>
    <row r="37" s="276" customFormat="1" ht="13.5"/>
    <row r="38" s="276" customFormat="1" ht="13.5"/>
    <row r="39" s="276" customFormat="1" ht="13.5"/>
    <row r="40" s="276" customFormat="1" ht="13.5"/>
    <row r="41" s="276" customFormat="1" ht="13.5"/>
    <row r="42" s="276" customFormat="1" ht="13.5"/>
    <row r="43" s="276" customFormat="1" ht="13.5"/>
    <row r="44" s="276" customFormat="1" ht="13.5"/>
    <row r="45" s="276" customFormat="1" ht="13.5"/>
    <row r="46" s="276" customFormat="1" ht="13.5"/>
    <row r="47" s="276" customFormat="1" ht="13.5"/>
    <row r="48" s="276" customFormat="1" ht="13.5"/>
    <row r="49" s="276" customFormat="1" ht="12.75" customHeight="1"/>
    <row r="50" s="276" customFormat="1" ht="12.75" customHeight="1"/>
    <row r="51" s="276" customFormat="1" ht="12.75" customHeight="1"/>
    <row r="52" s="276" customFormat="1" ht="13.5"/>
    <row r="53" s="276" customFormat="1" ht="13.5"/>
    <row r="54" s="276" customFormat="1" ht="13.5"/>
    <row r="55" s="287" customFormat="1" ht="13.5"/>
    <row r="56" spans="2:7" s="287" customFormat="1" ht="13.5">
      <c r="B56" s="287" t="s">
        <v>176</v>
      </c>
      <c r="C56" s="287" t="s">
        <v>177</v>
      </c>
      <c r="D56" s="287" t="s">
        <v>178</v>
      </c>
      <c r="E56" s="287" t="s">
        <v>179</v>
      </c>
      <c r="F56" s="287" t="s">
        <v>180</v>
      </c>
      <c r="G56" s="287" t="s">
        <v>181</v>
      </c>
    </row>
    <row r="57" spans="1:8" s="287" customFormat="1" ht="13.5">
      <c r="A57" s="288" t="s">
        <v>187</v>
      </c>
      <c r="B57" s="289">
        <v>100</v>
      </c>
      <c r="C57" s="289">
        <v>99.5</v>
      </c>
      <c r="D57" s="289">
        <v>98.5</v>
      </c>
      <c r="E57" s="289">
        <v>98.3</v>
      </c>
      <c r="F57" s="289">
        <v>100.3</v>
      </c>
      <c r="G57" s="289">
        <v>98.7</v>
      </c>
      <c r="H57" s="288" t="s">
        <v>187</v>
      </c>
    </row>
    <row r="58" spans="1:8" s="287" customFormat="1" ht="13.5">
      <c r="A58" s="288" t="s">
        <v>188</v>
      </c>
      <c r="B58" s="289">
        <v>100</v>
      </c>
      <c r="C58" s="289">
        <v>99.5</v>
      </c>
      <c r="D58" s="289">
        <v>97.9</v>
      </c>
      <c r="E58" s="289">
        <v>96.8</v>
      </c>
      <c r="F58" s="289">
        <v>98.2</v>
      </c>
      <c r="G58" s="289">
        <v>96.6</v>
      </c>
      <c r="H58" s="288" t="s">
        <v>188</v>
      </c>
    </row>
    <row r="59" spans="1:8" s="287" customFormat="1" ht="13.5">
      <c r="A59" s="288" t="s">
        <v>189</v>
      </c>
      <c r="B59" s="289">
        <v>100</v>
      </c>
      <c r="C59" s="289">
        <v>100.3</v>
      </c>
      <c r="D59" s="289">
        <v>105.9</v>
      </c>
      <c r="E59" s="289">
        <v>119.7</v>
      </c>
      <c r="F59" s="289">
        <v>129.2</v>
      </c>
      <c r="G59" s="289">
        <v>128.5</v>
      </c>
      <c r="H59" s="288" t="s">
        <v>189</v>
      </c>
    </row>
    <row r="60" s="287" customFormat="1" ht="13.5"/>
    <row r="61" s="287" customFormat="1" ht="13.5"/>
    <row r="62" s="287" customFormat="1" ht="13.5"/>
    <row r="63" s="287" customFormat="1" ht="13.5"/>
    <row r="64" s="276" customFormat="1" ht="13.5"/>
    <row r="65" s="276" customFormat="1" ht="13.5"/>
  </sheetData>
  <sheetProtection password="CC7B" sheet="1" formatCells="0" formatColumns="0" formatRows="0" insertColumns="0" insertRows="0" insertHyperlinks="0" deleteColumns="0" deleteRows="0" sort="0" autoFilter="0" pivotTables="0"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5"/>
  <headerFooter alignWithMargins="0">
    <oddFooter>&amp;C&amp;A
</oddFooter>
  </headerFooter>
  <drawing r:id="rId4"/>
  <legacyDrawing r:id="rId3"/>
  <oleObjects>
    <oleObject progId="文書" shapeId="204241" r:id="rId1"/>
    <oleObject progId="Word.Document.8" shapeId="20424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57:H60"/>
  <sheetViews>
    <sheetView showGridLines="0" zoomScale="90" zoomScaleNormal="90" workbookViewId="0" topLeftCell="A1">
      <selection activeCell="A1" sqref="A1"/>
    </sheetView>
  </sheetViews>
  <sheetFormatPr defaultColWidth="9.00390625" defaultRowHeight="13.5"/>
  <sheetData>
    <row r="22" s="276" customFormat="1" ht="13.5"/>
    <row r="23" s="276" customFormat="1" ht="13.5"/>
    <row r="24" s="276" customFormat="1" ht="13.5"/>
    <row r="25" s="276" customFormat="1" ht="13.5"/>
    <row r="26" s="276" customFormat="1" ht="14.25"/>
    <row r="27" s="276" customFormat="1" ht="14.25"/>
    <row r="28" s="276" customFormat="1" ht="14.25"/>
    <row r="29" s="276" customFormat="1" ht="13.5"/>
    <row r="30" s="276" customFormat="1" ht="13.5"/>
    <row r="31" s="276" customFormat="1" ht="13.5"/>
    <row r="32" s="276" customFormat="1" ht="13.5"/>
    <row r="33" s="276" customFormat="1" ht="13.5"/>
    <row r="34" s="276" customFormat="1" ht="13.5"/>
    <row r="35" s="276" customFormat="1" ht="13.5"/>
    <row r="36" s="276" customFormat="1" ht="13.5"/>
    <row r="37" s="276" customFormat="1" ht="13.5"/>
    <row r="38" s="276" customFormat="1" ht="13.5"/>
    <row r="39" s="276" customFormat="1" ht="13.5"/>
    <row r="40" s="276" customFormat="1" ht="13.5"/>
    <row r="41" s="276" customFormat="1" ht="13.5"/>
    <row r="42" s="276" customFormat="1" ht="13.5"/>
    <row r="43" s="276" customFormat="1" ht="13.5"/>
    <row r="44" s="276" customFormat="1" ht="13.5"/>
    <row r="45" s="276" customFormat="1" ht="13.5"/>
    <row r="46" s="276" customFormat="1" ht="13.5"/>
    <row r="47" s="276" customFormat="1" ht="13.5"/>
    <row r="48" s="276" customFormat="1" ht="13.5"/>
    <row r="49" s="276" customFormat="1" ht="13.5"/>
    <row r="50" s="276" customFormat="1" ht="12.75" customHeight="1"/>
    <row r="51" s="276" customFormat="1" ht="12.75" customHeight="1"/>
    <row r="52" s="276" customFormat="1" ht="12.75" customHeight="1"/>
    <row r="53" s="276" customFormat="1" ht="13.5"/>
    <row r="54" s="276" customFormat="1" ht="13.5"/>
    <row r="55" s="276" customFormat="1" ht="13.5"/>
    <row r="56" s="287" customFormat="1" ht="13.5"/>
    <row r="57" spans="2:7" s="287" customFormat="1" ht="13.5">
      <c r="B57" s="287" t="s">
        <v>176</v>
      </c>
      <c r="C57" s="287" t="s">
        <v>177</v>
      </c>
      <c r="D57" s="287" t="s">
        <v>178</v>
      </c>
      <c r="E57" s="287" t="s">
        <v>179</v>
      </c>
      <c r="F57" s="287" t="s">
        <v>180</v>
      </c>
      <c r="G57" s="287" t="s">
        <v>181</v>
      </c>
    </row>
    <row r="58" spans="1:8" s="287" customFormat="1" ht="13.5">
      <c r="A58" s="288" t="s">
        <v>190</v>
      </c>
      <c r="B58" s="289">
        <v>100</v>
      </c>
      <c r="C58" s="289">
        <v>97.4</v>
      </c>
      <c r="D58" s="289">
        <v>89.4</v>
      </c>
      <c r="E58" s="289">
        <v>87.8</v>
      </c>
      <c r="F58" s="289">
        <v>87.2</v>
      </c>
      <c r="G58" s="289">
        <v>87.9</v>
      </c>
      <c r="H58" s="288" t="s">
        <v>190</v>
      </c>
    </row>
    <row r="59" spans="1:8" s="287" customFormat="1" ht="13.5">
      <c r="A59" s="288" t="s">
        <v>191</v>
      </c>
      <c r="B59" s="289">
        <v>100</v>
      </c>
      <c r="C59" s="289">
        <v>99.5</v>
      </c>
      <c r="D59" s="289">
        <v>98.5</v>
      </c>
      <c r="E59" s="289">
        <v>98.3</v>
      </c>
      <c r="F59" s="289">
        <v>100.2</v>
      </c>
      <c r="G59" s="289">
        <v>100.2</v>
      </c>
      <c r="H59" s="288" t="s">
        <v>191</v>
      </c>
    </row>
    <row r="60" spans="1:8" s="287" customFormat="1" ht="13.5">
      <c r="A60" s="288" t="s">
        <v>192</v>
      </c>
      <c r="B60" s="289">
        <v>100</v>
      </c>
      <c r="C60" s="289">
        <v>99.5</v>
      </c>
      <c r="D60" s="289">
        <v>98.5</v>
      </c>
      <c r="E60" s="289">
        <v>98.3</v>
      </c>
      <c r="F60" s="289">
        <v>100.2</v>
      </c>
      <c r="G60" s="289">
        <v>100.2</v>
      </c>
      <c r="H60" s="288" t="s">
        <v>192</v>
      </c>
    </row>
    <row r="61" s="287" customFormat="1" ht="13.5"/>
    <row r="62" s="287" customFormat="1" ht="13.5"/>
    <row r="63" s="276" customFormat="1" ht="13.5"/>
    <row r="64" s="276" customFormat="1" ht="13.5"/>
    <row r="65" s="276" customFormat="1" ht="13.5"/>
    <row r="66" s="276" customFormat="1" ht="13.5"/>
  </sheetData>
  <sheetProtection password="CC7B" sheet="1" formatCells="0" formatColumns="0" formatRows="0" insertColumns="0" insertRows="0" insertHyperlinks="0" deleteColumns="0" deleteRows="0" sort="0" autoFilter="0" pivotTables="0"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5"/>
  <headerFooter alignWithMargins="0">
    <oddFooter>&amp;C&amp;A</oddFooter>
  </headerFooter>
  <drawing r:id="rId4"/>
  <legacyDrawing r:id="rId3"/>
  <oleObjects>
    <oleObject progId="文書" shapeId="204247" r:id="rId1"/>
    <oleObject progId="Word.Document.8" shapeId="20425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K2:AJ17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9" width="9.00390625" style="282" customWidth="1"/>
    <col min="10" max="10" width="7.875" style="282" customWidth="1"/>
    <col min="11" max="16384" width="9.00390625" style="282" customWidth="1"/>
  </cols>
  <sheetData>
    <row r="2" spans="11:36" ht="13.5" customHeight="1"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</row>
    <row r="3" spans="11:36" ht="13.5" customHeight="1"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</row>
    <row r="4" spans="11:36" ht="13.5" customHeight="1"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</row>
    <row r="5" spans="11:36" ht="13.5" customHeight="1"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</row>
    <row r="6" spans="11:36" ht="13.5" customHeight="1"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</row>
    <row r="7" spans="11:36" ht="13.5" customHeight="1"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</row>
    <row r="8" spans="11:36" ht="13.5" customHeight="1"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</row>
    <row r="9" spans="11:36" ht="13.5" customHeight="1"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</row>
    <row r="10" spans="11:36" ht="13.5" customHeight="1"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</row>
    <row r="11" spans="11:36" ht="13.5" customHeight="1"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</row>
    <row r="12" spans="11:36" ht="13.5" customHeight="1"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</row>
    <row r="13" spans="11:36" ht="13.5" customHeight="1"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</row>
    <row r="14" spans="11:36" ht="13.5" customHeight="1"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</row>
    <row r="15" spans="11:36" ht="13.5" customHeight="1"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</row>
    <row r="16" spans="11:36" ht="13.5" customHeight="1"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</row>
    <row r="17" spans="11:36" ht="13.5" customHeight="1"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</row>
  </sheetData>
  <sheetProtection password="CC7B" sheet="1" formatCells="0" formatColumns="0" formatRows="0" insertColumns="0" insertRows="0" insertHyperlinks="0" deleteColumns="0" deleteRows="0" sort="0" autoFilter="0" pivotTables="0"/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0425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125" style="64" customWidth="1"/>
    <col min="2" max="12" width="9.875" style="64" customWidth="1"/>
    <col min="13" max="16384" width="9.00390625" style="64" customWidth="1"/>
  </cols>
  <sheetData>
    <row r="1" spans="1:12" ht="14.25">
      <c r="A1" s="63" t="s">
        <v>118</v>
      </c>
      <c r="D1" s="131"/>
      <c r="G1" s="131"/>
      <c r="L1" s="65" t="s">
        <v>164</v>
      </c>
    </row>
    <row r="2" spans="1:12" ht="6" customHeight="1">
      <c r="A2" s="298" t="s">
        <v>62</v>
      </c>
      <c r="B2" s="301" t="s">
        <v>119</v>
      </c>
      <c r="C2" s="302"/>
      <c r="D2" s="302"/>
      <c r="E2" s="219"/>
      <c r="F2" s="219"/>
      <c r="G2" s="220"/>
      <c r="H2" s="221"/>
      <c r="I2" s="221"/>
      <c r="J2" s="221"/>
      <c r="K2" s="221"/>
      <c r="L2" s="222"/>
    </row>
    <row r="3" spans="1:12" ht="6" customHeight="1">
      <c r="A3" s="299"/>
      <c r="B3" s="303"/>
      <c r="C3" s="304"/>
      <c r="D3" s="304"/>
      <c r="E3" s="301" t="s">
        <v>120</v>
      </c>
      <c r="F3" s="302"/>
      <c r="G3" s="302"/>
      <c r="H3" s="223"/>
      <c r="I3" s="223"/>
      <c r="J3" s="292" t="s">
        <v>121</v>
      </c>
      <c r="K3" s="293"/>
      <c r="L3" s="294"/>
    </row>
    <row r="4" spans="1:12" ht="13.5" customHeight="1">
      <c r="A4" s="299"/>
      <c r="B4" s="305"/>
      <c r="C4" s="306"/>
      <c r="D4" s="306"/>
      <c r="E4" s="305"/>
      <c r="F4" s="306"/>
      <c r="G4" s="306"/>
      <c r="H4" s="224" t="s">
        <v>122</v>
      </c>
      <c r="I4" s="218" t="s">
        <v>123</v>
      </c>
      <c r="J4" s="295"/>
      <c r="K4" s="296"/>
      <c r="L4" s="297"/>
    </row>
    <row r="5" spans="1:12" ht="11.25">
      <c r="A5" s="300"/>
      <c r="B5" s="225" t="s">
        <v>124</v>
      </c>
      <c r="C5" s="226" t="s">
        <v>125</v>
      </c>
      <c r="D5" s="227" t="s">
        <v>126</v>
      </c>
      <c r="E5" s="225" t="s">
        <v>124</v>
      </c>
      <c r="F5" s="226" t="s">
        <v>125</v>
      </c>
      <c r="G5" s="228" t="s">
        <v>126</v>
      </c>
      <c r="H5" s="229" t="s">
        <v>127</v>
      </c>
      <c r="I5" s="230" t="s">
        <v>127</v>
      </c>
      <c r="J5" s="225" t="s">
        <v>124</v>
      </c>
      <c r="K5" s="231" t="s">
        <v>125</v>
      </c>
      <c r="L5" s="137" t="s">
        <v>126</v>
      </c>
    </row>
    <row r="6" spans="1:12" ht="11.25">
      <c r="A6" s="232" t="s">
        <v>13</v>
      </c>
      <c r="B6" s="139" t="s">
        <v>128</v>
      </c>
      <c r="C6" s="140" t="s">
        <v>128</v>
      </c>
      <c r="D6" s="141" t="s">
        <v>128</v>
      </c>
      <c r="E6" s="139" t="s">
        <v>128</v>
      </c>
      <c r="F6" s="140" t="s">
        <v>128</v>
      </c>
      <c r="G6" s="141" t="s">
        <v>128</v>
      </c>
      <c r="H6" s="233" t="s">
        <v>128</v>
      </c>
      <c r="I6" s="233" t="s">
        <v>128</v>
      </c>
      <c r="J6" s="139" t="s">
        <v>128</v>
      </c>
      <c r="K6" s="140" t="s">
        <v>128</v>
      </c>
      <c r="L6" s="141" t="s">
        <v>128</v>
      </c>
    </row>
    <row r="7" spans="1:17" ht="15" customHeight="1">
      <c r="A7" s="234" t="s">
        <v>63</v>
      </c>
      <c r="B7" s="165">
        <v>328370</v>
      </c>
      <c r="C7" s="146">
        <v>418144</v>
      </c>
      <c r="D7" s="147">
        <v>196237</v>
      </c>
      <c r="E7" s="165">
        <v>270493</v>
      </c>
      <c r="F7" s="146">
        <v>341292</v>
      </c>
      <c r="G7" s="147">
        <v>166288</v>
      </c>
      <c r="H7" s="235">
        <v>247114</v>
      </c>
      <c r="I7" s="235">
        <v>23379</v>
      </c>
      <c r="J7" s="165">
        <v>57877</v>
      </c>
      <c r="K7" s="146">
        <v>76852</v>
      </c>
      <c r="L7" s="147">
        <v>29949</v>
      </c>
      <c r="M7" s="152"/>
      <c r="N7" s="152"/>
      <c r="O7" s="152"/>
      <c r="P7" s="66"/>
      <c r="Q7" s="66"/>
    </row>
    <row r="8" spans="1:17" ht="15" customHeight="1">
      <c r="A8" s="236" t="s">
        <v>64</v>
      </c>
      <c r="B8" s="237" t="s">
        <v>65</v>
      </c>
      <c r="C8" s="238" t="s">
        <v>65</v>
      </c>
      <c r="D8" s="239" t="s">
        <v>65</v>
      </c>
      <c r="E8" s="237" t="s">
        <v>65</v>
      </c>
      <c r="F8" s="238" t="s">
        <v>65</v>
      </c>
      <c r="G8" s="239" t="s">
        <v>65</v>
      </c>
      <c r="H8" s="240" t="s">
        <v>65</v>
      </c>
      <c r="I8" s="240" t="s">
        <v>65</v>
      </c>
      <c r="J8" s="237" t="s">
        <v>65</v>
      </c>
      <c r="K8" s="238" t="s">
        <v>65</v>
      </c>
      <c r="L8" s="239" t="s">
        <v>65</v>
      </c>
      <c r="M8" s="152"/>
      <c r="N8" s="152"/>
      <c r="O8" s="152"/>
      <c r="P8" s="66"/>
      <c r="Q8" s="66"/>
    </row>
    <row r="9" spans="1:17" ht="15" customHeight="1">
      <c r="A9" s="236" t="s">
        <v>25</v>
      </c>
      <c r="B9" s="165">
        <v>353365</v>
      </c>
      <c r="C9" s="146">
        <v>377170</v>
      </c>
      <c r="D9" s="147">
        <v>222936</v>
      </c>
      <c r="E9" s="165">
        <v>314951</v>
      </c>
      <c r="F9" s="146">
        <v>335916</v>
      </c>
      <c r="G9" s="147">
        <v>200082</v>
      </c>
      <c r="H9" s="235">
        <v>302469</v>
      </c>
      <c r="I9" s="235">
        <v>12482</v>
      </c>
      <c r="J9" s="165">
        <v>38414</v>
      </c>
      <c r="K9" s="146">
        <v>41254</v>
      </c>
      <c r="L9" s="147">
        <v>22854</v>
      </c>
      <c r="M9" s="241"/>
      <c r="N9" s="66"/>
      <c r="O9" s="66"/>
      <c r="P9" s="66"/>
      <c r="Q9" s="66"/>
    </row>
    <row r="10" spans="1:17" ht="15" customHeight="1">
      <c r="A10" s="236" t="s">
        <v>26</v>
      </c>
      <c r="B10" s="165">
        <v>377904</v>
      </c>
      <c r="C10" s="146">
        <v>441703</v>
      </c>
      <c r="D10" s="147">
        <v>198526</v>
      </c>
      <c r="E10" s="165">
        <v>306754</v>
      </c>
      <c r="F10" s="146">
        <v>355800</v>
      </c>
      <c r="G10" s="147">
        <v>168855</v>
      </c>
      <c r="H10" s="235">
        <v>270004</v>
      </c>
      <c r="I10" s="235">
        <v>36750</v>
      </c>
      <c r="J10" s="165">
        <v>71150</v>
      </c>
      <c r="K10" s="146">
        <v>85903</v>
      </c>
      <c r="L10" s="147">
        <v>29671</v>
      </c>
      <c r="M10" s="152"/>
      <c r="N10" s="152"/>
      <c r="O10" s="152"/>
      <c r="P10" s="66"/>
      <c r="Q10" s="66"/>
    </row>
    <row r="11" spans="1:17" ht="15" customHeight="1">
      <c r="A11" s="236" t="s">
        <v>129</v>
      </c>
      <c r="B11" s="237" t="s">
        <v>65</v>
      </c>
      <c r="C11" s="238" t="s">
        <v>65</v>
      </c>
      <c r="D11" s="239" t="s">
        <v>65</v>
      </c>
      <c r="E11" s="237" t="s">
        <v>65</v>
      </c>
      <c r="F11" s="238" t="s">
        <v>65</v>
      </c>
      <c r="G11" s="239" t="s">
        <v>65</v>
      </c>
      <c r="H11" s="240" t="s">
        <v>65</v>
      </c>
      <c r="I11" s="240" t="s">
        <v>65</v>
      </c>
      <c r="J11" s="237" t="s">
        <v>65</v>
      </c>
      <c r="K11" s="238" t="s">
        <v>65</v>
      </c>
      <c r="L11" s="239" t="s">
        <v>65</v>
      </c>
      <c r="M11" s="152"/>
      <c r="N11" s="152"/>
      <c r="O11" s="152"/>
      <c r="P11" s="66"/>
      <c r="Q11" s="66"/>
    </row>
    <row r="12" spans="1:17" ht="15" customHeight="1">
      <c r="A12" s="236" t="s">
        <v>66</v>
      </c>
      <c r="B12" s="165">
        <v>420070</v>
      </c>
      <c r="C12" s="146">
        <v>474292</v>
      </c>
      <c r="D12" s="147">
        <v>262826</v>
      </c>
      <c r="E12" s="165">
        <v>305365</v>
      </c>
      <c r="F12" s="146">
        <v>338603</v>
      </c>
      <c r="G12" s="147">
        <v>208976</v>
      </c>
      <c r="H12" s="235">
        <v>267302</v>
      </c>
      <c r="I12" s="235">
        <v>38063</v>
      </c>
      <c r="J12" s="165">
        <v>114705</v>
      </c>
      <c r="K12" s="146">
        <v>135689</v>
      </c>
      <c r="L12" s="147">
        <v>53850</v>
      </c>
      <c r="M12" s="152"/>
      <c r="N12" s="152"/>
      <c r="O12" s="152"/>
      <c r="P12" s="66"/>
      <c r="Q12" s="66"/>
    </row>
    <row r="13" spans="1:17" ht="15" customHeight="1">
      <c r="A13" s="236" t="s">
        <v>130</v>
      </c>
      <c r="B13" s="165">
        <v>298239</v>
      </c>
      <c r="C13" s="146">
        <v>325676</v>
      </c>
      <c r="D13" s="147">
        <v>151204</v>
      </c>
      <c r="E13" s="165">
        <v>276885</v>
      </c>
      <c r="F13" s="146">
        <v>301621</v>
      </c>
      <c r="G13" s="147">
        <v>144329</v>
      </c>
      <c r="H13" s="235">
        <v>238778</v>
      </c>
      <c r="I13" s="235">
        <v>38107</v>
      </c>
      <c r="J13" s="165">
        <v>21354</v>
      </c>
      <c r="K13" s="146">
        <v>24055</v>
      </c>
      <c r="L13" s="147">
        <v>6875</v>
      </c>
      <c r="M13" s="241"/>
      <c r="N13" s="66"/>
      <c r="O13" s="66"/>
      <c r="P13" s="66"/>
      <c r="Q13" s="66"/>
    </row>
    <row r="14" spans="1:17" ht="15" customHeight="1">
      <c r="A14" s="242" t="s">
        <v>131</v>
      </c>
      <c r="B14" s="165">
        <v>252487</v>
      </c>
      <c r="C14" s="146">
        <v>370271</v>
      </c>
      <c r="D14" s="147">
        <v>138620</v>
      </c>
      <c r="E14" s="165">
        <v>216243</v>
      </c>
      <c r="F14" s="146">
        <v>308733</v>
      </c>
      <c r="G14" s="147">
        <v>126829</v>
      </c>
      <c r="H14" s="235">
        <v>204888</v>
      </c>
      <c r="I14" s="235">
        <v>11355</v>
      </c>
      <c r="J14" s="165">
        <v>36244</v>
      </c>
      <c r="K14" s="146">
        <v>61538</v>
      </c>
      <c r="L14" s="147">
        <v>11791</v>
      </c>
      <c r="M14" s="152"/>
      <c r="N14" s="152"/>
      <c r="O14" s="152"/>
      <c r="P14" s="66"/>
      <c r="Q14" s="66"/>
    </row>
    <row r="15" spans="1:17" ht="15" customHeight="1">
      <c r="A15" s="236" t="s">
        <v>67</v>
      </c>
      <c r="B15" s="165">
        <v>426978</v>
      </c>
      <c r="C15" s="146">
        <v>606265</v>
      </c>
      <c r="D15" s="147">
        <v>260654</v>
      </c>
      <c r="E15" s="165">
        <v>325473</v>
      </c>
      <c r="F15" s="146">
        <v>448730</v>
      </c>
      <c r="G15" s="147">
        <v>211129</v>
      </c>
      <c r="H15" s="235">
        <v>303030</v>
      </c>
      <c r="I15" s="235">
        <v>22443</v>
      </c>
      <c r="J15" s="165">
        <v>101505</v>
      </c>
      <c r="K15" s="146">
        <v>157535</v>
      </c>
      <c r="L15" s="147">
        <v>49525</v>
      </c>
      <c r="M15" s="152"/>
      <c r="N15" s="152"/>
      <c r="O15" s="152"/>
      <c r="P15" s="66"/>
      <c r="Q15" s="66"/>
    </row>
    <row r="16" spans="1:17" ht="15" customHeight="1">
      <c r="A16" s="236" t="s">
        <v>29</v>
      </c>
      <c r="B16" s="165">
        <v>396615</v>
      </c>
      <c r="C16" s="146">
        <v>447094</v>
      </c>
      <c r="D16" s="147">
        <v>266084</v>
      </c>
      <c r="E16" s="165">
        <v>324906</v>
      </c>
      <c r="F16" s="146">
        <v>363803</v>
      </c>
      <c r="G16" s="147">
        <v>224325</v>
      </c>
      <c r="H16" s="235">
        <v>318997</v>
      </c>
      <c r="I16" s="235">
        <v>5909</v>
      </c>
      <c r="J16" s="165">
        <v>71709</v>
      </c>
      <c r="K16" s="146">
        <v>83291</v>
      </c>
      <c r="L16" s="147">
        <v>41759</v>
      </c>
      <c r="M16" s="152"/>
      <c r="N16" s="152"/>
      <c r="O16" s="152"/>
      <c r="P16" s="66"/>
      <c r="Q16" s="66"/>
    </row>
    <row r="17" spans="1:17" ht="15" customHeight="1">
      <c r="A17" s="236" t="s">
        <v>68</v>
      </c>
      <c r="B17" s="165">
        <v>114731</v>
      </c>
      <c r="C17" s="146">
        <v>223587</v>
      </c>
      <c r="D17" s="147">
        <v>84046</v>
      </c>
      <c r="E17" s="165">
        <v>111338</v>
      </c>
      <c r="F17" s="146">
        <v>212338</v>
      </c>
      <c r="G17" s="147">
        <v>82868</v>
      </c>
      <c r="H17" s="235">
        <v>106839</v>
      </c>
      <c r="I17" s="235">
        <v>4499</v>
      </c>
      <c r="J17" s="165">
        <v>3393</v>
      </c>
      <c r="K17" s="146">
        <v>11249</v>
      </c>
      <c r="L17" s="147">
        <v>1178</v>
      </c>
      <c r="M17" s="152"/>
      <c r="N17" s="152"/>
      <c r="O17" s="152"/>
      <c r="P17" s="66"/>
      <c r="Q17" s="66"/>
    </row>
    <row r="18" spans="1:17" ht="15" customHeight="1">
      <c r="A18" s="236" t="s">
        <v>69</v>
      </c>
      <c r="B18" s="165">
        <v>334865</v>
      </c>
      <c r="C18" s="146">
        <v>439524</v>
      </c>
      <c r="D18" s="147">
        <v>304139</v>
      </c>
      <c r="E18" s="165">
        <v>270775</v>
      </c>
      <c r="F18" s="146">
        <v>361816</v>
      </c>
      <c r="G18" s="147">
        <v>244047</v>
      </c>
      <c r="H18" s="235">
        <v>247835</v>
      </c>
      <c r="I18" s="235">
        <v>22940</v>
      </c>
      <c r="J18" s="165">
        <v>64090</v>
      </c>
      <c r="K18" s="146">
        <v>77708</v>
      </c>
      <c r="L18" s="147">
        <v>60092</v>
      </c>
      <c r="M18" s="152"/>
      <c r="N18" s="152"/>
      <c r="O18" s="152"/>
      <c r="P18" s="66"/>
      <c r="Q18" s="66"/>
    </row>
    <row r="19" spans="1:17" ht="15" customHeight="1">
      <c r="A19" s="236" t="s">
        <v>70</v>
      </c>
      <c r="B19" s="165">
        <v>435859</v>
      </c>
      <c r="C19" s="146">
        <v>521325</v>
      </c>
      <c r="D19" s="147">
        <v>338001</v>
      </c>
      <c r="E19" s="165">
        <v>326057</v>
      </c>
      <c r="F19" s="146">
        <v>388351</v>
      </c>
      <c r="G19" s="147">
        <v>254731</v>
      </c>
      <c r="H19" s="235">
        <v>319570</v>
      </c>
      <c r="I19" s="235">
        <v>6487</v>
      </c>
      <c r="J19" s="165">
        <v>109802</v>
      </c>
      <c r="K19" s="146">
        <v>132974</v>
      </c>
      <c r="L19" s="147">
        <v>83270</v>
      </c>
      <c r="M19" s="152"/>
      <c r="N19" s="152"/>
      <c r="O19" s="152"/>
      <c r="P19" s="66"/>
      <c r="Q19" s="66"/>
    </row>
    <row r="20" spans="1:17" ht="15" customHeight="1">
      <c r="A20" s="236" t="s">
        <v>71</v>
      </c>
      <c r="B20" s="165">
        <v>370115</v>
      </c>
      <c r="C20" s="146">
        <v>416173</v>
      </c>
      <c r="D20" s="147">
        <v>270611</v>
      </c>
      <c r="E20" s="165">
        <v>274808</v>
      </c>
      <c r="F20" s="146">
        <v>312068</v>
      </c>
      <c r="G20" s="147">
        <v>194309</v>
      </c>
      <c r="H20" s="235">
        <v>262379</v>
      </c>
      <c r="I20" s="235">
        <v>12429</v>
      </c>
      <c r="J20" s="165">
        <v>95307</v>
      </c>
      <c r="K20" s="146">
        <v>104105</v>
      </c>
      <c r="L20" s="147">
        <v>76302</v>
      </c>
      <c r="M20" s="152"/>
      <c r="N20" s="152"/>
      <c r="O20" s="152"/>
      <c r="P20" s="66"/>
      <c r="Q20" s="66"/>
    </row>
    <row r="21" spans="1:17" ht="15" customHeight="1">
      <c r="A21" s="236" t="s">
        <v>132</v>
      </c>
      <c r="B21" s="165">
        <v>359381</v>
      </c>
      <c r="C21" s="146">
        <v>435938</v>
      </c>
      <c r="D21" s="147">
        <v>205721</v>
      </c>
      <c r="E21" s="165">
        <v>290083</v>
      </c>
      <c r="F21" s="146">
        <v>347181</v>
      </c>
      <c r="G21" s="147">
        <v>175479</v>
      </c>
      <c r="H21" s="235">
        <v>264271</v>
      </c>
      <c r="I21" s="235">
        <v>25812</v>
      </c>
      <c r="J21" s="165">
        <v>69298</v>
      </c>
      <c r="K21" s="146">
        <v>88757</v>
      </c>
      <c r="L21" s="147">
        <v>30242</v>
      </c>
      <c r="M21" s="152"/>
      <c r="N21" s="152"/>
      <c r="O21" s="152"/>
      <c r="P21" s="66"/>
      <c r="Q21" s="66"/>
    </row>
    <row r="22" spans="1:17" ht="15" customHeight="1">
      <c r="A22" s="67"/>
      <c r="B22" s="68"/>
      <c r="C22" s="143"/>
      <c r="D22" s="144"/>
      <c r="E22" s="68"/>
      <c r="F22" s="143"/>
      <c r="G22" s="144"/>
      <c r="H22" s="243"/>
      <c r="I22" s="235"/>
      <c r="J22" s="68"/>
      <c r="K22" s="143"/>
      <c r="L22" s="144"/>
      <c r="M22" s="66"/>
      <c r="N22" s="66"/>
      <c r="O22" s="66"/>
      <c r="P22" s="66"/>
      <c r="Q22" s="66"/>
    </row>
    <row r="23" spans="1:17" ht="12">
      <c r="A23" s="244" t="s">
        <v>133</v>
      </c>
      <c r="B23" s="68"/>
      <c r="C23" s="143"/>
      <c r="D23" s="144"/>
      <c r="E23" s="68"/>
      <c r="F23" s="143"/>
      <c r="G23" s="144"/>
      <c r="H23" s="243"/>
      <c r="I23" s="235"/>
      <c r="J23" s="68"/>
      <c r="K23" s="143"/>
      <c r="L23" s="144"/>
      <c r="M23" s="66"/>
      <c r="N23" s="66"/>
      <c r="O23" s="66"/>
      <c r="P23" s="66"/>
      <c r="Q23" s="66"/>
    </row>
    <row r="24" spans="1:17" ht="15" customHeight="1">
      <c r="A24" s="234" t="s">
        <v>63</v>
      </c>
      <c r="B24" s="165">
        <v>378857</v>
      </c>
      <c r="C24" s="146">
        <v>465003</v>
      </c>
      <c r="D24" s="147">
        <v>226843</v>
      </c>
      <c r="E24" s="165">
        <v>304829</v>
      </c>
      <c r="F24" s="146">
        <v>371184</v>
      </c>
      <c r="G24" s="147">
        <v>187738</v>
      </c>
      <c r="H24" s="235">
        <v>271569</v>
      </c>
      <c r="I24" s="235">
        <v>33260</v>
      </c>
      <c r="J24" s="165">
        <v>74028</v>
      </c>
      <c r="K24" s="146">
        <v>93819</v>
      </c>
      <c r="L24" s="147">
        <v>39105</v>
      </c>
      <c r="M24" s="66"/>
      <c r="N24" s="66"/>
      <c r="O24" s="66"/>
      <c r="P24" s="66"/>
      <c r="Q24" s="66"/>
    </row>
    <row r="25" spans="1:17" ht="15" customHeight="1">
      <c r="A25" s="236" t="s">
        <v>64</v>
      </c>
      <c r="B25" s="237" t="s">
        <v>65</v>
      </c>
      <c r="C25" s="238" t="s">
        <v>65</v>
      </c>
      <c r="D25" s="239" t="s">
        <v>65</v>
      </c>
      <c r="E25" s="237" t="s">
        <v>65</v>
      </c>
      <c r="F25" s="238" t="s">
        <v>65</v>
      </c>
      <c r="G25" s="239" t="s">
        <v>65</v>
      </c>
      <c r="H25" s="240" t="s">
        <v>65</v>
      </c>
      <c r="I25" s="240" t="s">
        <v>65</v>
      </c>
      <c r="J25" s="237" t="s">
        <v>65</v>
      </c>
      <c r="K25" s="238" t="s">
        <v>65</v>
      </c>
      <c r="L25" s="239" t="s">
        <v>65</v>
      </c>
      <c r="M25" s="66"/>
      <c r="N25" s="66"/>
      <c r="O25" s="66"/>
      <c r="P25" s="66"/>
      <c r="Q25" s="66"/>
    </row>
    <row r="26" spans="1:17" ht="15" customHeight="1">
      <c r="A26" s="236" t="s">
        <v>25</v>
      </c>
      <c r="B26" s="165">
        <v>382862</v>
      </c>
      <c r="C26" s="146">
        <v>409067</v>
      </c>
      <c r="D26" s="147">
        <v>282223</v>
      </c>
      <c r="E26" s="165">
        <v>328373</v>
      </c>
      <c r="F26" s="146">
        <v>351082</v>
      </c>
      <c r="G26" s="147">
        <v>241162</v>
      </c>
      <c r="H26" s="235">
        <v>307684</v>
      </c>
      <c r="I26" s="235">
        <v>20689</v>
      </c>
      <c r="J26" s="165">
        <v>54489</v>
      </c>
      <c r="K26" s="146">
        <v>57985</v>
      </c>
      <c r="L26" s="147">
        <v>41061</v>
      </c>
      <c r="M26" s="66"/>
      <c r="N26" s="66"/>
      <c r="O26" s="66"/>
      <c r="P26" s="66"/>
      <c r="Q26" s="66"/>
    </row>
    <row r="27" spans="1:17" ht="15" customHeight="1">
      <c r="A27" s="236" t="s">
        <v>26</v>
      </c>
      <c r="B27" s="165">
        <v>433432</v>
      </c>
      <c r="C27" s="146">
        <v>483709</v>
      </c>
      <c r="D27" s="147">
        <v>240685</v>
      </c>
      <c r="E27" s="165">
        <v>340794</v>
      </c>
      <c r="F27" s="146">
        <v>379076</v>
      </c>
      <c r="G27" s="147">
        <v>194032</v>
      </c>
      <c r="H27" s="235">
        <v>295253</v>
      </c>
      <c r="I27" s="235">
        <v>45541</v>
      </c>
      <c r="J27" s="165">
        <v>92638</v>
      </c>
      <c r="K27" s="146">
        <v>104633</v>
      </c>
      <c r="L27" s="147">
        <v>46653</v>
      </c>
      <c r="M27" s="241"/>
      <c r="N27" s="66"/>
      <c r="O27" s="66"/>
      <c r="P27" s="66"/>
      <c r="Q27" s="66"/>
    </row>
    <row r="28" spans="1:17" ht="15" customHeight="1">
      <c r="A28" s="236" t="s">
        <v>134</v>
      </c>
      <c r="B28" s="237" t="s">
        <v>65</v>
      </c>
      <c r="C28" s="238" t="s">
        <v>65</v>
      </c>
      <c r="D28" s="239" t="s">
        <v>65</v>
      </c>
      <c r="E28" s="237" t="s">
        <v>65</v>
      </c>
      <c r="F28" s="238" t="s">
        <v>65</v>
      </c>
      <c r="G28" s="239" t="s">
        <v>65</v>
      </c>
      <c r="H28" s="240" t="s">
        <v>65</v>
      </c>
      <c r="I28" s="240" t="s">
        <v>65</v>
      </c>
      <c r="J28" s="237" t="s">
        <v>65</v>
      </c>
      <c r="K28" s="238" t="s">
        <v>65</v>
      </c>
      <c r="L28" s="239" t="s">
        <v>65</v>
      </c>
      <c r="M28" s="241"/>
      <c r="N28" s="66"/>
      <c r="O28" s="66"/>
      <c r="P28" s="66"/>
      <c r="Q28" s="66"/>
    </row>
    <row r="29" spans="1:17" ht="15" customHeight="1">
      <c r="A29" s="236" t="s">
        <v>66</v>
      </c>
      <c r="B29" s="165">
        <v>404459</v>
      </c>
      <c r="C29" s="146">
        <v>458092</v>
      </c>
      <c r="D29" s="147">
        <v>268190</v>
      </c>
      <c r="E29" s="165">
        <v>298479</v>
      </c>
      <c r="F29" s="146">
        <v>332358</v>
      </c>
      <c r="G29" s="147">
        <v>212400</v>
      </c>
      <c r="H29" s="235">
        <v>265693</v>
      </c>
      <c r="I29" s="235">
        <v>32786</v>
      </c>
      <c r="J29" s="165">
        <v>105980</v>
      </c>
      <c r="K29" s="146">
        <v>125734</v>
      </c>
      <c r="L29" s="147">
        <v>55790</v>
      </c>
      <c r="M29" s="66"/>
      <c r="N29" s="66"/>
      <c r="O29" s="66"/>
      <c r="P29" s="66"/>
      <c r="Q29" s="66"/>
    </row>
    <row r="30" spans="1:17" ht="15" customHeight="1">
      <c r="A30" s="236" t="s">
        <v>130</v>
      </c>
      <c r="B30" s="165">
        <v>314512</v>
      </c>
      <c r="C30" s="146">
        <v>344021</v>
      </c>
      <c r="D30" s="147">
        <v>134327</v>
      </c>
      <c r="E30" s="165">
        <v>289342</v>
      </c>
      <c r="F30" s="146">
        <v>315767</v>
      </c>
      <c r="G30" s="147">
        <v>127988</v>
      </c>
      <c r="H30" s="235">
        <v>246128</v>
      </c>
      <c r="I30" s="235">
        <v>43214</v>
      </c>
      <c r="J30" s="165">
        <v>25170</v>
      </c>
      <c r="K30" s="146">
        <v>28254</v>
      </c>
      <c r="L30" s="147">
        <v>6339</v>
      </c>
      <c r="M30" s="66"/>
      <c r="N30" s="66"/>
      <c r="O30" s="66"/>
      <c r="P30" s="66"/>
      <c r="Q30" s="66"/>
    </row>
    <row r="31" spans="1:17" ht="15" customHeight="1">
      <c r="A31" s="242" t="s">
        <v>131</v>
      </c>
      <c r="B31" s="165">
        <v>291314</v>
      </c>
      <c r="C31" s="146">
        <v>458539</v>
      </c>
      <c r="D31" s="147">
        <v>150154</v>
      </c>
      <c r="E31" s="165">
        <v>241244</v>
      </c>
      <c r="F31" s="146">
        <v>366724</v>
      </c>
      <c r="G31" s="147">
        <v>135322</v>
      </c>
      <c r="H31" s="235">
        <v>229426</v>
      </c>
      <c r="I31" s="235">
        <v>11818</v>
      </c>
      <c r="J31" s="165">
        <v>50070</v>
      </c>
      <c r="K31" s="146">
        <v>91815</v>
      </c>
      <c r="L31" s="147">
        <v>14832</v>
      </c>
      <c r="M31" s="241"/>
      <c r="N31" s="66"/>
      <c r="O31" s="66"/>
      <c r="P31" s="66"/>
      <c r="Q31" s="66"/>
    </row>
    <row r="32" spans="1:17" ht="15" customHeight="1">
      <c r="A32" s="236" t="s">
        <v>67</v>
      </c>
      <c r="B32" s="165">
        <v>498087</v>
      </c>
      <c r="C32" s="146">
        <v>675882</v>
      </c>
      <c r="D32" s="147">
        <v>313612</v>
      </c>
      <c r="E32" s="165">
        <v>386604</v>
      </c>
      <c r="F32" s="146">
        <v>516163</v>
      </c>
      <c r="G32" s="147">
        <v>252177</v>
      </c>
      <c r="H32" s="235">
        <v>354713</v>
      </c>
      <c r="I32" s="245">
        <v>31891</v>
      </c>
      <c r="J32" s="165">
        <v>111483</v>
      </c>
      <c r="K32" s="146">
        <v>159719</v>
      </c>
      <c r="L32" s="147">
        <v>61435</v>
      </c>
      <c r="M32" s="66"/>
      <c r="N32" s="66"/>
      <c r="O32" s="66"/>
      <c r="P32" s="66"/>
      <c r="Q32" s="66"/>
    </row>
    <row r="33" spans="1:17" ht="15" customHeight="1">
      <c r="A33" s="236" t="s">
        <v>29</v>
      </c>
      <c r="B33" s="237" t="s">
        <v>65</v>
      </c>
      <c r="C33" s="238" t="s">
        <v>65</v>
      </c>
      <c r="D33" s="239" t="s">
        <v>65</v>
      </c>
      <c r="E33" s="237" t="s">
        <v>65</v>
      </c>
      <c r="F33" s="238" t="s">
        <v>65</v>
      </c>
      <c r="G33" s="239" t="s">
        <v>65</v>
      </c>
      <c r="H33" s="240" t="s">
        <v>65</v>
      </c>
      <c r="I33" s="240" t="s">
        <v>65</v>
      </c>
      <c r="J33" s="237" t="s">
        <v>65</v>
      </c>
      <c r="K33" s="238" t="s">
        <v>65</v>
      </c>
      <c r="L33" s="239" t="s">
        <v>65</v>
      </c>
      <c r="M33" s="66"/>
      <c r="N33" s="66"/>
      <c r="O33" s="66"/>
      <c r="P33" s="66"/>
      <c r="Q33" s="66"/>
    </row>
    <row r="34" spans="1:17" ht="15" customHeight="1">
      <c r="A34" s="236" t="s">
        <v>68</v>
      </c>
      <c r="B34" s="237" t="s">
        <v>65</v>
      </c>
      <c r="C34" s="238" t="s">
        <v>65</v>
      </c>
      <c r="D34" s="239" t="s">
        <v>65</v>
      </c>
      <c r="E34" s="237" t="s">
        <v>65</v>
      </c>
      <c r="F34" s="238" t="s">
        <v>65</v>
      </c>
      <c r="G34" s="239" t="s">
        <v>65</v>
      </c>
      <c r="H34" s="240" t="s">
        <v>65</v>
      </c>
      <c r="I34" s="240" t="s">
        <v>65</v>
      </c>
      <c r="J34" s="237" t="s">
        <v>65</v>
      </c>
      <c r="K34" s="238" t="s">
        <v>65</v>
      </c>
      <c r="L34" s="239" t="s">
        <v>65</v>
      </c>
      <c r="M34" s="66"/>
      <c r="N34" s="66"/>
      <c r="O34" s="66"/>
      <c r="P34" s="66"/>
      <c r="Q34" s="66"/>
    </row>
    <row r="35" spans="1:17" ht="15" customHeight="1">
      <c r="A35" s="236" t="s">
        <v>69</v>
      </c>
      <c r="B35" s="165">
        <v>429551</v>
      </c>
      <c r="C35" s="146">
        <v>582496</v>
      </c>
      <c r="D35" s="147">
        <v>378476</v>
      </c>
      <c r="E35" s="165">
        <v>334435</v>
      </c>
      <c r="F35" s="146">
        <v>464669</v>
      </c>
      <c r="G35" s="147">
        <v>290944</v>
      </c>
      <c r="H35" s="235">
        <v>297099</v>
      </c>
      <c r="I35" s="235">
        <v>37336</v>
      </c>
      <c r="J35" s="165">
        <v>95116</v>
      </c>
      <c r="K35" s="146">
        <v>117827</v>
      </c>
      <c r="L35" s="147">
        <v>87532</v>
      </c>
      <c r="M35" s="66"/>
      <c r="N35" s="66"/>
      <c r="O35" s="66"/>
      <c r="P35" s="66"/>
      <c r="Q35" s="66"/>
    </row>
    <row r="36" spans="1:17" ht="15" customHeight="1">
      <c r="A36" s="236" t="s">
        <v>70</v>
      </c>
      <c r="B36" s="165">
        <v>546863</v>
      </c>
      <c r="C36" s="146">
        <v>638761</v>
      </c>
      <c r="D36" s="147">
        <v>406113</v>
      </c>
      <c r="E36" s="165">
        <v>406226</v>
      </c>
      <c r="F36" s="146">
        <v>472658</v>
      </c>
      <c r="G36" s="147">
        <v>304480</v>
      </c>
      <c r="H36" s="235">
        <v>391957</v>
      </c>
      <c r="I36" s="235">
        <v>14269</v>
      </c>
      <c r="J36" s="165">
        <v>140637</v>
      </c>
      <c r="K36" s="146">
        <v>166103</v>
      </c>
      <c r="L36" s="147">
        <v>101633</v>
      </c>
      <c r="M36" s="66"/>
      <c r="N36" s="66"/>
      <c r="O36" s="66"/>
      <c r="P36" s="66"/>
      <c r="Q36" s="66"/>
    </row>
    <row r="37" spans="1:17" ht="15" customHeight="1">
      <c r="A37" s="236" t="s">
        <v>71</v>
      </c>
      <c r="B37" s="237" t="s">
        <v>65</v>
      </c>
      <c r="C37" s="238" t="s">
        <v>65</v>
      </c>
      <c r="D37" s="239" t="s">
        <v>65</v>
      </c>
      <c r="E37" s="237" t="s">
        <v>65</v>
      </c>
      <c r="F37" s="238" t="s">
        <v>65</v>
      </c>
      <c r="G37" s="239" t="s">
        <v>65</v>
      </c>
      <c r="H37" s="240" t="s">
        <v>65</v>
      </c>
      <c r="I37" s="240" t="s">
        <v>65</v>
      </c>
      <c r="J37" s="237" t="s">
        <v>65</v>
      </c>
      <c r="K37" s="238" t="s">
        <v>65</v>
      </c>
      <c r="L37" s="239" t="s">
        <v>152</v>
      </c>
      <c r="M37" s="66"/>
      <c r="N37" s="66"/>
      <c r="O37" s="66"/>
      <c r="P37" s="66"/>
      <c r="Q37" s="66"/>
    </row>
    <row r="38" spans="1:17" ht="15" customHeight="1">
      <c r="A38" s="246" t="s">
        <v>132</v>
      </c>
      <c r="B38" s="180">
        <v>346164</v>
      </c>
      <c r="C38" s="178">
        <v>435945</v>
      </c>
      <c r="D38" s="179">
        <v>186141</v>
      </c>
      <c r="E38" s="180">
        <v>283409</v>
      </c>
      <c r="F38" s="178">
        <v>349813</v>
      </c>
      <c r="G38" s="179">
        <v>165052</v>
      </c>
      <c r="H38" s="247">
        <v>249983</v>
      </c>
      <c r="I38" s="247">
        <v>33426</v>
      </c>
      <c r="J38" s="180">
        <v>62755</v>
      </c>
      <c r="K38" s="178">
        <v>86132</v>
      </c>
      <c r="L38" s="179">
        <v>21089</v>
      </c>
      <c r="M38" s="66"/>
      <c r="N38" s="66"/>
      <c r="O38" s="66"/>
      <c r="P38" s="66"/>
      <c r="Q38" s="66"/>
    </row>
    <row r="39" spans="2:17" ht="12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</sheetData>
  <sheetProtection password="CC7B" sheet="1" formatCells="0" formatColumns="0" formatRows="0" insertColumns="0" insertRows="0" insertHyperlinks="0" deleteColumns="0" deleteRows="0" sort="0" autoFilter="0" pivotTables="0"/>
  <mergeCells count="4">
    <mergeCell ref="J3:L4"/>
    <mergeCell ref="A2:A5"/>
    <mergeCell ref="B2:D4"/>
    <mergeCell ref="E3:G4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189" customWidth="1"/>
    <col min="2" max="16384" width="9.00390625" style="189" customWidth="1"/>
  </cols>
  <sheetData>
    <row r="1" spans="1:13" ht="19.5" customHeight="1">
      <c r="A1" s="188" t="s">
        <v>135</v>
      </c>
      <c r="M1" s="65" t="s">
        <v>164</v>
      </c>
    </row>
    <row r="2" spans="1:13" ht="7.5" customHeight="1">
      <c r="A2" s="307" t="s">
        <v>72</v>
      </c>
      <c r="B2" s="315" t="s">
        <v>136</v>
      </c>
      <c r="C2" s="310"/>
      <c r="D2" s="316"/>
      <c r="E2" s="310" t="s">
        <v>137</v>
      </c>
      <c r="F2" s="310"/>
      <c r="G2" s="310"/>
      <c r="H2" s="190"/>
      <c r="I2" s="190"/>
      <c r="J2" s="190"/>
      <c r="K2" s="190"/>
      <c r="L2" s="190"/>
      <c r="M2" s="191"/>
    </row>
    <row r="3" spans="1:13" ht="11.25">
      <c r="A3" s="308"/>
      <c r="B3" s="317"/>
      <c r="C3" s="311"/>
      <c r="D3" s="318"/>
      <c r="E3" s="311"/>
      <c r="F3" s="311"/>
      <c r="G3" s="311"/>
      <c r="H3" s="312" t="s">
        <v>138</v>
      </c>
      <c r="I3" s="313"/>
      <c r="J3" s="314"/>
      <c r="K3" s="312" t="s">
        <v>139</v>
      </c>
      <c r="L3" s="313"/>
      <c r="M3" s="314"/>
    </row>
    <row r="4" spans="1:13" ht="11.25">
      <c r="A4" s="309"/>
      <c r="B4" s="192" t="s">
        <v>124</v>
      </c>
      <c r="C4" s="193" t="s">
        <v>125</v>
      </c>
      <c r="D4" s="194" t="s">
        <v>126</v>
      </c>
      <c r="E4" s="195" t="s">
        <v>124</v>
      </c>
      <c r="F4" s="193" t="s">
        <v>125</v>
      </c>
      <c r="G4" s="194" t="s">
        <v>126</v>
      </c>
      <c r="H4" s="195" t="s">
        <v>124</v>
      </c>
      <c r="I4" s="193" t="s">
        <v>125</v>
      </c>
      <c r="J4" s="194" t="s">
        <v>126</v>
      </c>
      <c r="K4" s="192" t="s">
        <v>124</v>
      </c>
      <c r="L4" s="193" t="s">
        <v>125</v>
      </c>
      <c r="M4" s="194" t="s">
        <v>126</v>
      </c>
    </row>
    <row r="5" spans="1:13" ht="11.25">
      <c r="A5" s="196" t="s">
        <v>13</v>
      </c>
      <c r="B5" s="197" t="s">
        <v>140</v>
      </c>
      <c r="C5" s="198" t="s">
        <v>140</v>
      </c>
      <c r="D5" s="199" t="s">
        <v>140</v>
      </c>
      <c r="E5" s="197" t="s">
        <v>141</v>
      </c>
      <c r="F5" s="198" t="s">
        <v>141</v>
      </c>
      <c r="G5" s="199" t="s">
        <v>141</v>
      </c>
      <c r="H5" s="197" t="s">
        <v>141</v>
      </c>
      <c r="I5" s="198" t="s">
        <v>141</v>
      </c>
      <c r="J5" s="199" t="s">
        <v>141</v>
      </c>
      <c r="K5" s="197" t="s">
        <v>141</v>
      </c>
      <c r="L5" s="198" t="s">
        <v>141</v>
      </c>
      <c r="M5" s="199" t="s">
        <v>141</v>
      </c>
    </row>
    <row r="6" spans="1:52" ht="15" customHeight="1">
      <c r="A6" s="200" t="s">
        <v>63</v>
      </c>
      <c r="B6" s="201">
        <v>19.6</v>
      </c>
      <c r="C6" s="202">
        <v>20</v>
      </c>
      <c r="D6" s="203">
        <v>18.9</v>
      </c>
      <c r="E6" s="201">
        <v>154.2</v>
      </c>
      <c r="F6" s="202">
        <v>170.1</v>
      </c>
      <c r="G6" s="203">
        <v>131.1</v>
      </c>
      <c r="H6" s="201">
        <v>141.4</v>
      </c>
      <c r="I6" s="202">
        <v>152.2</v>
      </c>
      <c r="J6" s="203">
        <v>125.6</v>
      </c>
      <c r="K6" s="204">
        <v>12.8</v>
      </c>
      <c r="L6" s="205">
        <v>17.9</v>
      </c>
      <c r="M6" s="206">
        <v>5.5</v>
      </c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</row>
    <row r="7" spans="1:52" ht="15" customHeight="1">
      <c r="A7" s="208" t="s">
        <v>64</v>
      </c>
      <c r="B7" s="209" t="s">
        <v>65</v>
      </c>
      <c r="C7" s="210" t="s">
        <v>65</v>
      </c>
      <c r="D7" s="211" t="s">
        <v>65</v>
      </c>
      <c r="E7" s="209" t="s">
        <v>65</v>
      </c>
      <c r="F7" s="210" t="s">
        <v>65</v>
      </c>
      <c r="G7" s="211" t="s">
        <v>65</v>
      </c>
      <c r="H7" s="209" t="s">
        <v>65</v>
      </c>
      <c r="I7" s="210" t="s">
        <v>65</v>
      </c>
      <c r="J7" s="211" t="s">
        <v>65</v>
      </c>
      <c r="K7" s="209" t="s">
        <v>65</v>
      </c>
      <c r="L7" s="210" t="s">
        <v>65</v>
      </c>
      <c r="M7" s="211" t="s">
        <v>65</v>
      </c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</row>
    <row r="8" spans="1:52" ht="15" customHeight="1">
      <c r="A8" s="200" t="s">
        <v>25</v>
      </c>
      <c r="B8" s="201">
        <v>21.1</v>
      </c>
      <c r="C8" s="202">
        <v>21.3</v>
      </c>
      <c r="D8" s="203">
        <v>20.1</v>
      </c>
      <c r="E8" s="201">
        <v>171.7</v>
      </c>
      <c r="F8" s="202">
        <v>175.1</v>
      </c>
      <c r="G8" s="203">
        <v>153.3</v>
      </c>
      <c r="H8" s="201">
        <v>158</v>
      </c>
      <c r="I8" s="202">
        <v>159.7</v>
      </c>
      <c r="J8" s="203">
        <v>148.6</v>
      </c>
      <c r="K8" s="201">
        <v>13.7</v>
      </c>
      <c r="L8" s="202">
        <v>15.4</v>
      </c>
      <c r="M8" s="203">
        <v>4.7</v>
      </c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</row>
    <row r="9" spans="1:52" ht="15" customHeight="1">
      <c r="A9" s="200" t="s">
        <v>26</v>
      </c>
      <c r="B9" s="201">
        <v>19.8</v>
      </c>
      <c r="C9" s="202">
        <v>20</v>
      </c>
      <c r="D9" s="203">
        <v>19.4</v>
      </c>
      <c r="E9" s="201">
        <v>167.3</v>
      </c>
      <c r="F9" s="202">
        <v>174</v>
      </c>
      <c r="G9" s="203">
        <v>148.1</v>
      </c>
      <c r="H9" s="201">
        <v>150.2</v>
      </c>
      <c r="I9" s="202">
        <v>153.8</v>
      </c>
      <c r="J9" s="203">
        <v>139.8</v>
      </c>
      <c r="K9" s="201">
        <v>17.1</v>
      </c>
      <c r="L9" s="202">
        <v>20.2</v>
      </c>
      <c r="M9" s="203">
        <v>8.3</v>
      </c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</row>
    <row r="10" spans="1:52" ht="15" customHeight="1">
      <c r="A10" s="200" t="s">
        <v>142</v>
      </c>
      <c r="B10" s="209" t="s">
        <v>65</v>
      </c>
      <c r="C10" s="210" t="s">
        <v>65</v>
      </c>
      <c r="D10" s="211" t="s">
        <v>65</v>
      </c>
      <c r="E10" s="209" t="s">
        <v>65</v>
      </c>
      <c r="F10" s="210" t="s">
        <v>65</v>
      </c>
      <c r="G10" s="211" t="s">
        <v>65</v>
      </c>
      <c r="H10" s="209" t="s">
        <v>65</v>
      </c>
      <c r="I10" s="210" t="s">
        <v>65</v>
      </c>
      <c r="J10" s="211" t="s">
        <v>65</v>
      </c>
      <c r="K10" s="209" t="s">
        <v>65</v>
      </c>
      <c r="L10" s="210" t="s">
        <v>65</v>
      </c>
      <c r="M10" s="211" t="s">
        <v>65</v>
      </c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</row>
    <row r="11" spans="1:52" ht="15" customHeight="1">
      <c r="A11" s="208" t="s">
        <v>66</v>
      </c>
      <c r="B11" s="201">
        <v>19.4</v>
      </c>
      <c r="C11" s="202">
        <v>19.7</v>
      </c>
      <c r="D11" s="203">
        <v>18.6</v>
      </c>
      <c r="E11" s="201">
        <v>164</v>
      </c>
      <c r="F11" s="202">
        <v>169.4</v>
      </c>
      <c r="G11" s="203">
        <v>147.9</v>
      </c>
      <c r="H11" s="201">
        <v>145.8</v>
      </c>
      <c r="I11" s="202">
        <v>149.3</v>
      </c>
      <c r="J11" s="203">
        <v>135.4</v>
      </c>
      <c r="K11" s="201">
        <v>18.2</v>
      </c>
      <c r="L11" s="202">
        <v>20.1</v>
      </c>
      <c r="M11" s="203">
        <v>12.5</v>
      </c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</row>
    <row r="12" spans="1:52" ht="15" customHeight="1">
      <c r="A12" s="200" t="s">
        <v>73</v>
      </c>
      <c r="B12" s="201">
        <v>21.4</v>
      </c>
      <c r="C12" s="202">
        <v>21.6</v>
      </c>
      <c r="D12" s="203">
        <v>20.7</v>
      </c>
      <c r="E12" s="201">
        <v>194.1</v>
      </c>
      <c r="F12" s="202">
        <v>201.9</v>
      </c>
      <c r="G12" s="203">
        <v>152.4</v>
      </c>
      <c r="H12" s="201">
        <v>156.7</v>
      </c>
      <c r="I12" s="202">
        <v>160.4</v>
      </c>
      <c r="J12" s="203">
        <v>137.1</v>
      </c>
      <c r="K12" s="201">
        <v>37.4</v>
      </c>
      <c r="L12" s="202">
        <v>41.5</v>
      </c>
      <c r="M12" s="203">
        <v>15.3</v>
      </c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</row>
    <row r="13" spans="1:52" ht="15" customHeight="1">
      <c r="A13" s="208" t="s">
        <v>74</v>
      </c>
      <c r="B13" s="201">
        <v>18.9</v>
      </c>
      <c r="C13" s="202">
        <v>19.6</v>
      </c>
      <c r="D13" s="203">
        <v>18.3</v>
      </c>
      <c r="E13" s="201">
        <v>140.2</v>
      </c>
      <c r="F13" s="202">
        <v>160.9</v>
      </c>
      <c r="G13" s="203">
        <v>120.1</v>
      </c>
      <c r="H13" s="201">
        <v>132.7</v>
      </c>
      <c r="I13" s="202">
        <v>148.7</v>
      </c>
      <c r="J13" s="203">
        <v>117.1</v>
      </c>
      <c r="K13" s="201">
        <v>7.5</v>
      </c>
      <c r="L13" s="202">
        <v>12.2</v>
      </c>
      <c r="M13" s="203">
        <v>3</v>
      </c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</row>
    <row r="14" spans="1:52" ht="15" customHeight="1">
      <c r="A14" s="200" t="s">
        <v>67</v>
      </c>
      <c r="B14" s="201">
        <v>19.3</v>
      </c>
      <c r="C14" s="202">
        <v>19.8</v>
      </c>
      <c r="D14" s="203">
        <v>18.9</v>
      </c>
      <c r="E14" s="201">
        <v>149.1</v>
      </c>
      <c r="F14" s="202">
        <v>161.3</v>
      </c>
      <c r="G14" s="203">
        <v>137.9</v>
      </c>
      <c r="H14" s="201">
        <v>138.5</v>
      </c>
      <c r="I14" s="202">
        <v>146.6</v>
      </c>
      <c r="J14" s="203">
        <v>131.1</v>
      </c>
      <c r="K14" s="201">
        <v>10.6</v>
      </c>
      <c r="L14" s="202">
        <v>14.7</v>
      </c>
      <c r="M14" s="203">
        <v>6.8</v>
      </c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</row>
    <row r="15" spans="1:52" ht="15" customHeight="1">
      <c r="A15" s="200" t="s">
        <v>29</v>
      </c>
      <c r="B15" s="201">
        <v>19.9</v>
      </c>
      <c r="C15" s="202">
        <v>20</v>
      </c>
      <c r="D15" s="203">
        <v>19.4</v>
      </c>
      <c r="E15" s="201">
        <v>153</v>
      </c>
      <c r="F15" s="202">
        <v>156.8</v>
      </c>
      <c r="G15" s="203">
        <v>143.2</v>
      </c>
      <c r="H15" s="201">
        <v>149.7</v>
      </c>
      <c r="I15" s="202">
        <v>152.9</v>
      </c>
      <c r="J15" s="203">
        <v>141.3</v>
      </c>
      <c r="K15" s="201">
        <v>3.3</v>
      </c>
      <c r="L15" s="202">
        <v>3.9</v>
      </c>
      <c r="M15" s="203">
        <v>1.9</v>
      </c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</row>
    <row r="16" spans="1:52" ht="15" customHeight="1">
      <c r="A16" s="200" t="s">
        <v>68</v>
      </c>
      <c r="B16" s="201">
        <v>18.1</v>
      </c>
      <c r="C16" s="202">
        <v>20.4</v>
      </c>
      <c r="D16" s="203">
        <v>17.5</v>
      </c>
      <c r="E16" s="201">
        <v>109.5</v>
      </c>
      <c r="F16" s="202">
        <v>161.6</v>
      </c>
      <c r="G16" s="203">
        <v>94.8</v>
      </c>
      <c r="H16" s="201">
        <v>104.7</v>
      </c>
      <c r="I16" s="202">
        <v>150.4</v>
      </c>
      <c r="J16" s="203">
        <v>91.8</v>
      </c>
      <c r="K16" s="201">
        <v>4.8</v>
      </c>
      <c r="L16" s="202">
        <v>11.2</v>
      </c>
      <c r="M16" s="203">
        <v>3</v>
      </c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</row>
    <row r="17" spans="1:52" ht="15" customHeight="1">
      <c r="A17" s="200" t="s">
        <v>69</v>
      </c>
      <c r="B17" s="201">
        <v>20</v>
      </c>
      <c r="C17" s="202">
        <v>19.3</v>
      </c>
      <c r="D17" s="203">
        <v>20.1</v>
      </c>
      <c r="E17" s="201">
        <v>149.3</v>
      </c>
      <c r="F17" s="202">
        <v>155.2</v>
      </c>
      <c r="G17" s="203">
        <v>147.5</v>
      </c>
      <c r="H17" s="201">
        <v>142.5</v>
      </c>
      <c r="I17" s="202">
        <v>146.2</v>
      </c>
      <c r="J17" s="203">
        <v>141.4</v>
      </c>
      <c r="K17" s="201">
        <v>6.8</v>
      </c>
      <c r="L17" s="202">
        <v>9</v>
      </c>
      <c r="M17" s="203">
        <v>6.1</v>
      </c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</row>
    <row r="18" spans="1:52" ht="15" customHeight="1">
      <c r="A18" s="200" t="s">
        <v>70</v>
      </c>
      <c r="B18" s="201">
        <v>17.9</v>
      </c>
      <c r="C18" s="202">
        <v>18.4</v>
      </c>
      <c r="D18" s="203">
        <v>17.3</v>
      </c>
      <c r="E18" s="201">
        <v>133.5</v>
      </c>
      <c r="F18" s="202">
        <v>139.8</v>
      </c>
      <c r="G18" s="203">
        <v>126.3</v>
      </c>
      <c r="H18" s="201">
        <v>131.8</v>
      </c>
      <c r="I18" s="202">
        <v>137.8</v>
      </c>
      <c r="J18" s="203">
        <v>125</v>
      </c>
      <c r="K18" s="201">
        <v>1.7</v>
      </c>
      <c r="L18" s="202">
        <v>2</v>
      </c>
      <c r="M18" s="203">
        <v>1.3</v>
      </c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</row>
    <row r="19" spans="1:52" ht="15" customHeight="1">
      <c r="A19" s="200" t="s">
        <v>71</v>
      </c>
      <c r="B19" s="201">
        <v>20.1</v>
      </c>
      <c r="C19" s="202">
        <v>20.1</v>
      </c>
      <c r="D19" s="203">
        <v>20.1</v>
      </c>
      <c r="E19" s="201">
        <v>149.4</v>
      </c>
      <c r="F19" s="202">
        <v>154.8</v>
      </c>
      <c r="G19" s="203">
        <v>137.7</v>
      </c>
      <c r="H19" s="201">
        <v>142.2</v>
      </c>
      <c r="I19" s="202">
        <v>146.3</v>
      </c>
      <c r="J19" s="203">
        <v>133.3</v>
      </c>
      <c r="K19" s="201">
        <v>7.2</v>
      </c>
      <c r="L19" s="202">
        <v>8.5</v>
      </c>
      <c r="M19" s="203">
        <v>4.4</v>
      </c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</row>
    <row r="20" spans="1:52" ht="15" customHeight="1">
      <c r="A20" s="200" t="s">
        <v>132</v>
      </c>
      <c r="B20" s="201">
        <v>19.6</v>
      </c>
      <c r="C20" s="202">
        <v>19.7</v>
      </c>
      <c r="D20" s="203">
        <v>19.3</v>
      </c>
      <c r="E20" s="201">
        <v>158.2</v>
      </c>
      <c r="F20" s="202">
        <v>167.6</v>
      </c>
      <c r="G20" s="203">
        <v>139.6</v>
      </c>
      <c r="H20" s="201">
        <v>144.8</v>
      </c>
      <c r="I20" s="202">
        <v>151.4</v>
      </c>
      <c r="J20" s="203">
        <v>131.7</v>
      </c>
      <c r="K20" s="201">
        <v>13.4</v>
      </c>
      <c r="L20" s="202">
        <v>16.2</v>
      </c>
      <c r="M20" s="203">
        <v>7.9</v>
      </c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</row>
    <row r="21" spans="1:52" ht="15" customHeight="1">
      <c r="A21" s="212"/>
      <c r="B21" s="204"/>
      <c r="C21" s="205"/>
      <c r="D21" s="206"/>
      <c r="E21" s="204"/>
      <c r="F21" s="205"/>
      <c r="G21" s="206"/>
      <c r="H21" s="204"/>
      <c r="I21" s="205"/>
      <c r="J21" s="206"/>
      <c r="K21" s="204"/>
      <c r="L21" s="205"/>
      <c r="M21" s="206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</row>
    <row r="22" spans="1:52" ht="12">
      <c r="A22" s="213" t="s">
        <v>133</v>
      </c>
      <c r="B22" s="204"/>
      <c r="C22" s="205"/>
      <c r="D22" s="206"/>
      <c r="E22" s="204"/>
      <c r="F22" s="205"/>
      <c r="G22" s="206"/>
      <c r="H22" s="204"/>
      <c r="I22" s="205"/>
      <c r="J22" s="206"/>
      <c r="K22" s="204"/>
      <c r="L22" s="205"/>
      <c r="M22" s="206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</row>
    <row r="23" spans="1:52" ht="15" customHeight="1">
      <c r="A23" s="200" t="s">
        <v>63</v>
      </c>
      <c r="B23" s="204">
        <v>19.7</v>
      </c>
      <c r="C23" s="205">
        <v>19.9</v>
      </c>
      <c r="D23" s="206">
        <v>19.5</v>
      </c>
      <c r="E23" s="204">
        <v>160.3</v>
      </c>
      <c r="F23" s="205">
        <v>172.1</v>
      </c>
      <c r="G23" s="206">
        <v>139.6</v>
      </c>
      <c r="H23" s="204">
        <v>144.3</v>
      </c>
      <c r="I23" s="205">
        <v>151</v>
      </c>
      <c r="J23" s="206">
        <v>132.5</v>
      </c>
      <c r="K23" s="204">
        <v>16</v>
      </c>
      <c r="L23" s="205">
        <v>21.1</v>
      </c>
      <c r="M23" s="206">
        <v>7.1</v>
      </c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</row>
    <row r="24" spans="1:52" ht="15" customHeight="1">
      <c r="A24" s="208" t="s">
        <v>64</v>
      </c>
      <c r="B24" s="124" t="s">
        <v>65</v>
      </c>
      <c r="C24" s="125" t="s">
        <v>65</v>
      </c>
      <c r="D24" s="126" t="s">
        <v>65</v>
      </c>
      <c r="E24" s="124" t="s">
        <v>65</v>
      </c>
      <c r="F24" s="125" t="s">
        <v>65</v>
      </c>
      <c r="G24" s="126" t="s">
        <v>65</v>
      </c>
      <c r="H24" s="124" t="s">
        <v>65</v>
      </c>
      <c r="I24" s="125" t="s">
        <v>65</v>
      </c>
      <c r="J24" s="126" t="s">
        <v>65</v>
      </c>
      <c r="K24" s="124" t="s">
        <v>65</v>
      </c>
      <c r="L24" s="125" t="s">
        <v>65</v>
      </c>
      <c r="M24" s="126" t="s">
        <v>65</v>
      </c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</row>
    <row r="25" spans="1:52" ht="15" customHeight="1">
      <c r="A25" s="200" t="s">
        <v>25</v>
      </c>
      <c r="B25" s="201">
        <v>21.1</v>
      </c>
      <c r="C25" s="202">
        <v>21.2</v>
      </c>
      <c r="D25" s="203">
        <v>20.5</v>
      </c>
      <c r="E25" s="201">
        <v>177.8</v>
      </c>
      <c r="F25" s="202">
        <v>181.8</v>
      </c>
      <c r="G25" s="203">
        <v>162.5</v>
      </c>
      <c r="H25" s="201">
        <v>154.9</v>
      </c>
      <c r="I25" s="202">
        <v>155.4</v>
      </c>
      <c r="J25" s="203">
        <v>153.1</v>
      </c>
      <c r="K25" s="201">
        <v>22.9</v>
      </c>
      <c r="L25" s="202">
        <v>26.4</v>
      </c>
      <c r="M25" s="203">
        <v>9.4</v>
      </c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</row>
    <row r="26" spans="1:52" ht="15" customHeight="1">
      <c r="A26" s="200" t="s">
        <v>26</v>
      </c>
      <c r="B26" s="204">
        <v>19.5</v>
      </c>
      <c r="C26" s="205">
        <v>19.6</v>
      </c>
      <c r="D26" s="206">
        <v>19.1</v>
      </c>
      <c r="E26" s="204">
        <v>169</v>
      </c>
      <c r="F26" s="205">
        <v>173.2</v>
      </c>
      <c r="G26" s="206">
        <v>152.9</v>
      </c>
      <c r="H26" s="204">
        <v>150</v>
      </c>
      <c r="I26" s="205">
        <v>152.2</v>
      </c>
      <c r="J26" s="206">
        <v>141.6</v>
      </c>
      <c r="K26" s="204">
        <v>19</v>
      </c>
      <c r="L26" s="205">
        <v>21</v>
      </c>
      <c r="M26" s="206">
        <v>11.3</v>
      </c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</row>
    <row r="27" spans="1:52" ht="15" customHeight="1">
      <c r="A27" s="200" t="s">
        <v>134</v>
      </c>
      <c r="B27" s="209" t="s">
        <v>65</v>
      </c>
      <c r="C27" s="210" t="s">
        <v>65</v>
      </c>
      <c r="D27" s="211" t="s">
        <v>65</v>
      </c>
      <c r="E27" s="209" t="s">
        <v>65</v>
      </c>
      <c r="F27" s="210" t="s">
        <v>65</v>
      </c>
      <c r="G27" s="211" t="s">
        <v>65</v>
      </c>
      <c r="H27" s="209" t="s">
        <v>65</v>
      </c>
      <c r="I27" s="210" t="s">
        <v>65</v>
      </c>
      <c r="J27" s="211" t="s">
        <v>65</v>
      </c>
      <c r="K27" s="209" t="s">
        <v>65</v>
      </c>
      <c r="L27" s="210" t="s">
        <v>65</v>
      </c>
      <c r="M27" s="211" t="s">
        <v>65</v>
      </c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</row>
    <row r="28" spans="1:52" ht="15" customHeight="1">
      <c r="A28" s="208" t="s">
        <v>66</v>
      </c>
      <c r="B28" s="201">
        <v>19.4</v>
      </c>
      <c r="C28" s="202">
        <v>19.8</v>
      </c>
      <c r="D28" s="203">
        <v>18.5</v>
      </c>
      <c r="E28" s="201">
        <v>164.5</v>
      </c>
      <c r="F28" s="202">
        <v>170.3</v>
      </c>
      <c r="G28" s="203">
        <v>149.5</v>
      </c>
      <c r="H28" s="201">
        <v>148.1</v>
      </c>
      <c r="I28" s="202">
        <v>152.4</v>
      </c>
      <c r="J28" s="203">
        <v>137</v>
      </c>
      <c r="K28" s="201">
        <v>16.4</v>
      </c>
      <c r="L28" s="202">
        <v>17.9</v>
      </c>
      <c r="M28" s="203">
        <v>12.5</v>
      </c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</row>
    <row r="29" spans="1:52" ht="15" customHeight="1">
      <c r="A29" s="200" t="s">
        <v>73</v>
      </c>
      <c r="B29" s="204">
        <v>21.3</v>
      </c>
      <c r="C29" s="205">
        <v>21.5</v>
      </c>
      <c r="D29" s="206">
        <v>20.1</v>
      </c>
      <c r="E29" s="204">
        <v>195.5</v>
      </c>
      <c r="F29" s="205">
        <v>204.4</v>
      </c>
      <c r="G29" s="206">
        <v>141.2</v>
      </c>
      <c r="H29" s="204">
        <v>153.9</v>
      </c>
      <c r="I29" s="205">
        <v>157.5</v>
      </c>
      <c r="J29" s="206">
        <v>131.9</v>
      </c>
      <c r="K29" s="204">
        <v>41.6</v>
      </c>
      <c r="L29" s="205">
        <v>46.9</v>
      </c>
      <c r="M29" s="206">
        <v>9.3</v>
      </c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</row>
    <row r="30" spans="1:52" ht="15" customHeight="1">
      <c r="A30" s="208" t="s">
        <v>74</v>
      </c>
      <c r="B30" s="204">
        <v>19.6</v>
      </c>
      <c r="C30" s="205">
        <v>19.6</v>
      </c>
      <c r="D30" s="206">
        <v>19.6</v>
      </c>
      <c r="E30" s="204">
        <v>141</v>
      </c>
      <c r="F30" s="205">
        <v>159.9</v>
      </c>
      <c r="G30" s="206">
        <v>125</v>
      </c>
      <c r="H30" s="204">
        <v>135</v>
      </c>
      <c r="I30" s="205">
        <v>149.7</v>
      </c>
      <c r="J30" s="206">
        <v>122.5</v>
      </c>
      <c r="K30" s="204">
        <v>6</v>
      </c>
      <c r="L30" s="205">
        <v>10.2</v>
      </c>
      <c r="M30" s="206">
        <v>2.5</v>
      </c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</row>
    <row r="31" spans="1:52" ht="15" customHeight="1">
      <c r="A31" s="200" t="s">
        <v>67</v>
      </c>
      <c r="B31" s="204">
        <v>19.9</v>
      </c>
      <c r="C31" s="205">
        <v>19.8</v>
      </c>
      <c r="D31" s="206">
        <v>20</v>
      </c>
      <c r="E31" s="204">
        <v>146.2</v>
      </c>
      <c r="F31" s="205">
        <v>152.7</v>
      </c>
      <c r="G31" s="206">
        <v>139.4</v>
      </c>
      <c r="H31" s="204">
        <v>135.6</v>
      </c>
      <c r="I31" s="205">
        <v>138.6</v>
      </c>
      <c r="J31" s="206">
        <v>132.5</v>
      </c>
      <c r="K31" s="204">
        <v>10.6</v>
      </c>
      <c r="L31" s="205">
        <v>14.1</v>
      </c>
      <c r="M31" s="206">
        <v>6.9</v>
      </c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</row>
    <row r="32" spans="1:52" ht="15" customHeight="1">
      <c r="A32" s="200" t="s">
        <v>29</v>
      </c>
      <c r="B32" s="124" t="s">
        <v>65</v>
      </c>
      <c r="C32" s="125" t="s">
        <v>65</v>
      </c>
      <c r="D32" s="126" t="s">
        <v>65</v>
      </c>
      <c r="E32" s="124" t="s">
        <v>65</v>
      </c>
      <c r="F32" s="125" t="s">
        <v>65</v>
      </c>
      <c r="G32" s="126" t="s">
        <v>65</v>
      </c>
      <c r="H32" s="124" t="s">
        <v>65</v>
      </c>
      <c r="I32" s="125" t="s">
        <v>65</v>
      </c>
      <c r="J32" s="126" t="s">
        <v>65</v>
      </c>
      <c r="K32" s="124" t="s">
        <v>65</v>
      </c>
      <c r="L32" s="125" t="s">
        <v>65</v>
      </c>
      <c r="M32" s="126" t="s">
        <v>65</v>
      </c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</row>
    <row r="33" spans="1:52" ht="15" customHeight="1">
      <c r="A33" s="200" t="s">
        <v>68</v>
      </c>
      <c r="B33" s="124" t="s">
        <v>65</v>
      </c>
      <c r="C33" s="125" t="s">
        <v>65</v>
      </c>
      <c r="D33" s="126" t="s">
        <v>65</v>
      </c>
      <c r="E33" s="124" t="s">
        <v>65</v>
      </c>
      <c r="F33" s="125" t="s">
        <v>65</v>
      </c>
      <c r="G33" s="126" t="s">
        <v>65</v>
      </c>
      <c r="H33" s="124" t="s">
        <v>65</v>
      </c>
      <c r="I33" s="125" t="s">
        <v>65</v>
      </c>
      <c r="J33" s="126" t="s">
        <v>65</v>
      </c>
      <c r="K33" s="124" t="s">
        <v>65</v>
      </c>
      <c r="L33" s="125" t="s">
        <v>65</v>
      </c>
      <c r="M33" s="126" t="s">
        <v>65</v>
      </c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</row>
    <row r="34" spans="1:52" ht="15" customHeight="1">
      <c r="A34" s="200" t="s">
        <v>69</v>
      </c>
      <c r="B34" s="204">
        <v>20.2</v>
      </c>
      <c r="C34" s="205">
        <v>20.2</v>
      </c>
      <c r="D34" s="206">
        <v>20.2</v>
      </c>
      <c r="E34" s="204">
        <v>155.6</v>
      </c>
      <c r="F34" s="205">
        <v>159.9</v>
      </c>
      <c r="G34" s="206">
        <v>154.2</v>
      </c>
      <c r="H34" s="204">
        <v>147</v>
      </c>
      <c r="I34" s="205">
        <v>148.7</v>
      </c>
      <c r="J34" s="206">
        <v>146.4</v>
      </c>
      <c r="K34" s="204">
        <v>8.6</v>
      </c>
      <c r="L34" s="205">
        <v>11.2</v>
      </c>
      <c r="M34" s="206">
        <v>7.8</v>
      </c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</row>
    <row r="35" spans="1:52" ht="15" customHeight="1">
      <c r="A35" s="200" t="s">
        <v>70</v>
      </c>
      <c r="B35" s="204">
        <v>18.5</v>
      </c>
      <c r="C35" s="205">
        <v>19.1</v>
      </c>
      <c r="D35" s="206">
        <v>17.4</v>
      </c>
      <c r="E35" s="204">
        <v>139.2</v>
      </c>
      <c r="F35" s="205">
        <v>144.2</v>
      </c>
      <c r="G35" s="206">
        <v>131.7</v>
      </c>
      <c r="H35" s="204">
        <v>136.2</v>
      </c>
      <c r="I35" s="205">
        <v>141.4</v>
      </c>
      <c r="J35" s="206">
        <v>128.3</v>
      </c>
      <c r="K35" s="204">
        <v>3</v>
      </c>
      <c r="L35" s="205">
        <v>2.8</v>
      </c>
      <c r="M35" s="206">
        <v>3.4</v>
      </c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</row>
    <row r="36" spans="1:52" ht="15" customHeight="1">
      <c r="A36" s="200" t="s">
        <v>71</v>
      </c>
      <c r="B36" s="124" t="s">
        <v>65</v>
      </c>
      <c r="C36" s="125" t="s">
        <v>65</v>
      </c>
      <c r="D36" s="126" t="s">
        <v>65</v>
      </c>
      <c r="E36" s="124" t="s">
        <v>65</v>
      </c>
      <c r="F36" s="125" t="s">
        <v>65</v>
      </c>
      <c r="G36" s="126" t="s">
        <v>65</v>
      </c>
      <c r="H36" s="124" t="s">
        <v>65</v>
      </c>
      <c r="I36" s="125" t="s">
        <v>65</v>
      </c>
      <c r="J36" s="126" t="s">
        <v>65</v>
      </c>
      <c r="K36" s="124" t="s">
        <v>159</v>
      </c>
      <c r="L36" s="125" t="s">
        <v>65</v>
      </c>
      <c r="M36" s="126" t="s">
        <v>65</v>
      </c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</row>
    <row r="37" spans="1:52" ht="15" customHeight="1">
      <c r="A37" s="214" t="s">
        <v>132</v>
      </c>
      <c r="B37" s="215">
        <v>19.3</v>
      </c>
      <c r="C37" s="216">
        <v>19.3</v>
      </c>
      <c r="D37" s="217">
        <v>19.3</v>
      </c>
      <c r="E37" s="215">
        <v>158.9</v>
      </c>
      <c r="F37" s="216">
        <v>167.8</v>
      </c>
      <c r="G37" s="217">
        <v>143</v>
      </c>
      <c r="H37" s="215">
        <v>142.4</v>
      </c>
      <c r="I37" s="216">
        <v>147.2</v>
      </c>
      <c r="J37" s="217">
        <v>134</v>
      </c>
      <c r="K37" s="215">
        <v>16.5</v>
      </c>
      <c r="L37" s="216">
        <v>20.6</v>
      </c>
      <c r="M37" s="217">
        <v>9</v>
      </c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</row>
    <row r="38" spans="2:52" ht="19.5" customHeight="1"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</row>
  </sheetData>
  <sheetProtection password="CC7B" sheet="1" formatCells="0" formatColumns="0" formatRows="0" insertColumns="0" insertRows="0" insertHyperlinks="0" deleteColumns="0" deleteRows="0" sort="0" autoFilter="0" pivotTables="0"/>
  <mergeCells count="5">
    <mergeCell ref="A2:A4"/>
    <mergeCell ref="E2:G3"/>
    <mergeCell ref="H3:J3"/>
    <mergeCell ref="K3:M3"/>
    <mergeCell ref="B2:D3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00390625" style="64" customWidth="1"/>
    <col min="2" max="13" width="7.625" style="64" customWidth="1"/>
    <col min="14" max="16" width="6.625" style="64" customWidth="1"/>
    <col min="17" max="16384" width="9.00390625" style="64" customWidth="1"/>
  </cols>
  <sheetData>
    <row r="1" spans="1:16" ht="19.5" customHeight="1">
      <c r="A1" s="63" t="s">
        <v>75</v>
      </c>
      <c r="P1" s="65" t="s">
        <v>164</v>
      </c>
    </row>
    <row r="2" spans="1:16" ht="13.5" customHeight="1">
      <c r="A2" s="325" t="s">
        <v>143</v>
      </c>
      <c r="B2" s="319" t="s">
        <v>76</v>
      </c>
      <c r="C2" s="320"/>
      <c r="D2" s="321"/>
      <c r="E2" s="319" t="s">
        <v>77</v>
      </c>
      <c r="F2" s="320"/>
      <c r="G2" s="321"/>
      <c r="H2" s="319" t="s">
        <v>78</v>
      </c>
      <c r="I2" s="320"/>
      <c r="J2" s="321"/>
      <c r="K2" s="319" t="s">
        <v>79</v>
      </c>
      <c r="L2" s="320"/>
      <c r="M2" s="321"/>
      <c r="N2" s="322" t="s">
        <v>80</v>
      </c>
      <c r="O2" s="323"/>
      <c r="P2" s="324"/>
    </row>
    <row r="3" spans="1:16" ht="13.5" customHeight="1">
      <c r="A3" s="326"/>
      <c r="B3" s="161" t="s">
        <v>81</v>
      </c>
      <c r="C3" s="162" t="s">
        <v>82</v>
      </c>
      <c r="D3" s="163" t="s">
        <v>83</v>
      </c>
      <c r="E3" s="161" t="s">
        <v>81</v>
      </c>
      <c r="F3" s="162" t="s">
        <v>82</v>
      </c>
      <c r="G3" s="163" t="s">
        <v>83</v>
      </c>
      <c r="H3" s="161" t="s">
        <v>81</v>
      </c>
      <c r="I3" s="162" t="s">
        <v>82</v>
      </c>
      <c r="J3" s="163" t="s">
        <v>83</v>
      </c>
      <c r="K3" s="161" t="s">
        <v>81</v>
      </c>
      <c r="L3" s="162" t="s">
        <v>82</v>
      </c>
      <c r="M3" s="163" t="s">
        <v>83</v>
      </c>
      <c r="N3" s="161" t="s">
        <v>81</v>
      </c>
      <c r="O3" s="162" t="s">
        <v>82</v>
      </c>
      <c r="P3" s="163" t="s">
        <v>83</v>
      </c>
    </row>
    <row r="4" spans="1:16" ht="11.25">
      <c r="A4" s="69" t="s">
        <v>84</v>
      </c>
      <c r="B4" s="164" t="s">
        <v>85</v>
      </c>
      <c r="C4" s="70" t="s">
        <v>85</v>
      </c>
      <c r="D4" s="71" t="s">
        <v>85</v>
      </c>
      <c r="E4" s="72" t="s">
        <v>85</v>
      </c>
      <c r="F4" s="70" t="s">
        <v>85</v>
      </c>
      <c r="G4" s="71" t="s">
        <v>85</v>
      </c>
      <c r="H4" s="72" t="s">
        <v>85</v>
      </c>
      <c r="I4" s="70" t="s">
        <v>85</v>
      </c>
      <c r="J4" s="71" t="s">
        <v>85</v>
      </c>
      <c r="K4" s="73" t="s">
        <v>85</v>
      </c>
      <c r="L4" s="74" t="s">
        <v>85</v>
      </c>
      <c r="M4" s="75" t="s">
        <v>85</v>
      </c>
      <c r="N4" s="72" t="s">
        <v>86</v>
      </c>
      <c r="O4" s="70" t="s">
        <v>86</v>
      </c>
      <c r="P4" s="71" t="s">
        <v>86</v>
      </c>
    </row>
    <row r="5" spans="1:16" ht="15" customHeight="1">
      <c r="A5" s="76" t="s">
        <v>63</v>
      </c>
      <c r="B5" s="165">
        <v>572994</v>
      </c>
      <c r="C5" s="146">
        <v>341266</v>
      </c>
      <c r="D5" s="147">
        <v>231728</v>
      </c>
      <c r="E5" s="165">
        <v>12286</v>
      </c>
      <c r="F5" s="146">
        <v>6188</v>
      </c>
      <c r="G5" s="147">
        <v>6098</v>
      </c>
      <c r="H5" s="165">
        <v>11809</v>
      </c>
      <c r="I5" s="146">
        <v>6063</v>
      </c>
      <c r="J5" s="147">
        <v>5747</v>
      </c>
      <c r="K5" s="68">
        <v>573471</v>
      </c>
      <c r="L5" s="143">
        <v>341391</v>
      </c>
      <c r="M5" s="144">
        <v>232079</v>
      </c>
      <c r="N5" s="166">
        <v>23.6</v>
      </c>
      <c r="O5" s="167">
        <v>7.6</v>
      </c>
      <c r="P5" s="168">
        <v>47.1</v>
      </c>
    </row>
    <row r="6" spans="1:16" ht="15" customHeight="1">
      <c r="A6" s="77" t="s">
        <v>64</v>
      </c>
      <c r="B6" s="127" t="s">
        <v>65</v>
      </c>
      <c r="C6" s="148" t="s">
        <v>65</v>
      </c>
      <c r="D6" s="149" t="s">
        <v>65</v>
      </c>
      <c r="E6" s="127" t="s">
        <v>65</v>
      </c>
      <c r="F6" s="148" t="s">
        <v>65</v>
      </c>
      <c r="G6" s="149" t="s">
        <v>65</v>
      </c>
      <c r="H6" s="127" t="s">
        <v>65</v>
      </c>
      <c r="I6" s="148" t="s">
        <v>65</v>
      </c>
      <c r="J6" s="149" t="s">
        <v>65</v>
      </c>
      <c r="K6" s="127" t="s">
        <v>65</v>
      </c>
      <c r="L6" s="148" t="s">
        <v>65</v>
      </c>
      <c r="M6" s="149" t="s">
        <v>65</v>
      </c>
      <c r="N6" s="127" t="s">
        <v>65</v>
      </c>
      <c r="O6" s="148" t="s">
        <v>65</v>
      </c>
      <c r="P6" s="149" t="s">
        <v>65</v>
      </c>
    </row>
    <row r="7" spans="1:16" ht="15" customHeight="1">
      <c r="A7" s="76" t="s">
        <v>25</v>
      </c>
      <c r="B7" s="169">
        <v>33139</v>
      </c>
      <c r="C7" s="146">
        <v>28034</v>
      </c>
      <c r="D7" s="147">
        <v>5105</v>
      </c>
      <c r="E7" s="165">
        <v>764</v>
      </c>
      <c r="F7" s="146">
        <v>659</v>
      </c>
      <c r="G7" s="147">
        <v>105</v>
      </c>
      <c r="H7" s="165">
        <v>903</v>
      </c>
      <c r="I7" s="146">
        <v>795</v>
      </c>
      <c r="J7" s="147">
        <v>108</v>
      </c>
      <c r="K7" s="68">
        <v>33000</v>
      </c>
      <c r="L7" s="143">
        <v>27898</v>
      </c>
      <c r="M7" s="144">
        <v>5102</v>
      </c>
      <c r="N7" s="166">
        <v>6.5</v>
      </c>
      <c r="O7" s="167">
        <v>5.5</v>
      </c>
      <c r="P7" s="168">
        <v>11.8</v>
      </c>
    </row>
    <row r="8" spans="1:16" ht="15" customHeight="1">
      <c r="A8" s="76" t="s">
        <v>26</v>
      </c>
      <c r="B8" s="165">
        <v>166082</v>
      </c>
      <c r="C8" s="146">
        <v>122527</v>
      </c>
      <c r="D8" s="147">
        <v>43554</v>
      </c>
      <c r="E8" s="165">
        <v>1881</v>
      </c>
      <c r="F8" s="146">
        <v>1231</v>
      </c>
      <c r="G8" s="147">
        <v>651</v>
      </c>
      <c r="H8" s="165">
        <v>2110</v>
      </c>
      <c r="I8" s="146">
        <v>1436</v>
      </c>
      <c r="J8" s="147">
        <v>675</v>
      </c>
      <c r="K8" s="68">
        <v>165853</v>
      </c>
      <c r="L8" s="143">
        <v>122322</v>
      </c>
      <c r="M8" s="144">
        <v>43530</v>
      </c>
      <c r="N8" s="166">
        <v>13.4</v>
      </c>
      <c r="O8" s="167">
        <v>3.9</v>
      </c>
      <c r="P8" s="168">
        <v>39.9</v>
      </c>
    </row>
    <row r="9" spans="1:16" ht="15" customHeight="1">
      <c r="A9" s="76" t="s">
        <v>144</v>
      </c>
      <c r="B9" s="127" t="s">
        <v>65</v>
      </c>
      <c r="C9" s="148" t="s">
        <v>65</v>
      </c>
      <c r="D9" s="149" t="s">
        <v>65</v>
      </c>
      <c r="E9" s="127" t="s">
        <v>65</v>
      </c>
      <c r="F9" s="148" t="s">
        <v>65</v>
      </c>
      <c r="G9" s="149" t="s">
        <v>65</v>
      </c>
      <c r="H9" s="127" t="s">
        <v>65</v>
      </c>
      <c r="I9" s="148" t="s">
        <v>65</v>
      </c>
      <c r="J9" s="149" t="s">
        <v>65</v>
      </c>
      <c r="K9" s="127" t="s">
        <v>65</v>
      </c>
      <c r="L9" s="148" t="s">
        <v>65</v>
      </c>
      <c r="M9" s="149" t="s">
        <v>65</v>
      </c>
      <c r="N9" s="127" t="s">
        <v>65</v>
      </c>
      <c r="O9" s="148" t="s">
        <v>65</v>
      </c>
      <c r="P9" s="149" t="s">
        <v>65</v>
      </c>
    </row>
    <row r="10" spans="1:16" ht="15" customHeight="1">
      <c r="A10" s="76" t="s">
        <v>66</v>
      </c>
      <c r="B10" s="165">
        <v>6945</v>
      </c>
      <c r="C10" s="146">
        <v>5168</v>
      </c>
      <c r="D10" s="147">
        <v>1777</v>
      </c>
      <c r="E10" s="165">
        <v>109</v>
      </c>
      <c r="F10" s="146">
        <v>75</v>
      </c>
      <c r="G10" s="147">
        <v>34</v>
      </c>
      <c r="H10" s="165">
        <v>109</v>
      </c>
      <c r="I10" s="146">
        <v>83</v>
      </c>
      <c r="J10" s="147">
        <v>27</v>
      </c>
      <c r="K10" s="68">
        <v>6945</v>
      </c>
      <c r="L10" s="143">
        <v>5160</v>
      </c>
      <c r="M10" s="144">
        <v>1784</v>
      </c>
      <c r="N10" s="166">
        <v>11.6</v>
      </c>
      <c r="O10" s="167">
        <v>4.1</v>
      </c>
      <c r="P10" s="168">
        <v>31.4</v>
      </c>
    </row>
    <row r="11" spans="1:16" ht="15" customHeight="1">
      <c r="A11" s="76" t="s">
        <v>73</v>
      </c>
      <c r="B11" s="165">
        <v>32478</v>
      </c>
      <c r="C11" s="146">
        <v>27367</v>
      </c>
      <c r="D11" s="147">
        <v>5111</v>
      </c>
      <c r="E11" s="165">
        <v>374</v>
      </c>
      <c r="F11" s="146">
        <v>285</v>
      </c>
      <c r="G11" s="147">
        <v>89</v>
      </c>
      <c r="H11" s="165">
        <v>486</v>
      </c>
      <c r="I11" s="146">
        <v>373</v>
      </c>
      <c r="J11" s="147">
        <v>113</v>
      </c>
      <c r="K11" s="68">
        <v>32366</v>
      </c>
      <c r="L11" s="143">
        <v>27279</v>
      </c>
      <c r="M11" s="144">
        <v>5087</v>
      </c>
      <c r="N11" s="166">
        <v>13.9</v>
      </c>
      <c r="O11" s="167">
        <v>5.2</v>
      </c>
      <c r="P11" s="168">
        <v>60.3</v>
      </c>
    </row>
    <row r="12" spans="1:16" ht="15" customHeight="1">
      <c r="A12" s="76" t="s">
        <v>74</v>
      </c>
      <c r="B12" s="165">
        <v>111217</v>
      </c>
      <c r="C12" s="146">
        <v>54590</v>
      </c>
      <c r="D12" s="147">
        <v>56627</v>
      </c>
      <c r="E12" s="165">
        <v>4017</v>
      </c>
      <c r="F12" s="146">
        <v>2000</v>
      </c>
      <c r="G12" s="147">
        <v>2018</v>
      </c>
      <c r="H12" s="165">
        <v>3328</v>
      </c>
      <c r="I12" s="146">
        <v>1504</v>
      </c>
      <c r="J12" s="147">
        <v>1824</v>
      </c>
      <c r="K12" s="68">
        <v>111906</v>
      </c>
      <c r="L12" s="143">
        <v>55086</v>
      </c>
      <c r="M12" s="144">
        <v>56821</v>
      </c>
      <c r="N12" s="166">
        <v>42.9</v>
      </c>
      <c r="O12" s="167">
        <v>16.2</v>
      </c>
      <c r="P12" s="168">
        <v>68.8</v>
      </c>
    </row>
    <row r="13" spans="1:16" ht="15" customHeight="1">
      <c r="A13" s="76" t="s">
        <v>67</v>
      </c>
      <c r="B13" s="165">
        <v>19022</v>
      </c>
      <c r="C13" s="146">
        <v>9222</v>
      </c>
      <c r="D13" s="147">
        <v>9800</v>
      </c>
      <c r="E13" s="165">
        <v>524</v>
      </c>
      <c r="F13" s="146">
        <v>153</v>
      </c>
      <c r="G13" s="147">
        <v>371</v>
      </c>
      <c r="H13" s="165">
        <v>282</v>
      </c>
      <c r="I13" s="146">
        <v>172</v>
      </c>
      <c r="J13" s="147">
        <v>110</v>
      </c>
      <c r="K13" s="68">
        <v>19264</v>
      </c>
      <c r="L13" s="143">
        <v>9203</v>
      </c>
      <c r="M13" s="144">
        <v>10061</v>
      </c>
      <c r="N13" s="166">
        <v>18</v>
      </c>
      <c r="O13" s="167">
        <v>0</v>
      </c>
      <c r="P13" s="168">
        <v>34.1</v>
      </c>
    </row>
    <row r="14" spans="1:16" ht="15" customHeight="1">
      <c r="A14" s="77" t="s">
        <v>29</v>
      </c>
      <c r="B14" s="169">
        <v>1142</v>
      </c>
      <c r="C14" s="146">
        <v>822</v>
      </c>
      <c r="D14" s="147">
        <v>321</v>
      </c>
      <c r="E14" s="165">
        <v>20</v>
      </c>
      <c r="F14" s="146">
        <v>11</v>
      </c>
      <c r="G14" s="147">
        <v>8</v>
      </c>
      <c r="H14" s="165">
        <v>22</v>
      </c>
      <c r="I14" s="146">
        <v>9</v>
      </c>
      <c r="J14" s="147">
        <v>13</v>
      </c>
      <c r="K14" s="68">
        <v>1140</v>
      </c>
      <c r="L14" s="143">
        <v>824</v>
      </c>
      <c r="M14" s="144">
        <v>316</v>
      </c>
      <c r="N14" s="166">
        <v>8.6</v>
      </c>
      <c r="O14" s="167">
        <v>3.3</v>
      </c>
      <c r="P14" s="168">
        <v>22.2</v>
      </c>
    </row>
    <row r="15" spans="1:16" ht="15" customHeight="1">
      <c r="A15" s="76" t="s">
        <v>68</v>
      </c>
      <c r="B15" s="165">
        <v>42680</v>
      </c>
      <c r="C15" s="146">
        <v>9392</v>
      </c>
      <c r="D15" s="147">
        <v>33288</v>
      </c>
      <c r="E15" s="165">
        <v>1300</v>
      </c>
      <c r="F15" s="146">
        <v>275</v>
      </c>
      <c r="G15" s="147">
        <v>1025</v>
      </c>
      <c r="H15" s="165">
        <v>1317</v>
      </c>
      <c r="I15" s="146">
        <v>293</v>
      </c>
      <c r="J15" s="147">
        <v>1025</v>
      </c>
      <c r="K15" s="68">
        <v>42663</v>
      </c>
      <c r="L15" s="143">
        <v>9374</v>
      </c>
      <c r="M15" s="144">
        <v>33288</v>
      </c>
      <c r="N15" s="166">
        <v>69</v>
      </c>
      <c r="O15" s="167">
        <v>32.5</v>
      </c>
      <c r="P15" s="168">
        <v>79.1</v>
      </c>
    </row>
    <row r="16" spans="1:16" ht="15" customHeight="1">
      <c r="A16" s="77" t="s">
        <v>69</v>
      </c>
      <c r="B16" s="165">
        <v>46657</v>
      </c>
      <c r="C16" s="146">
        <v>10589</v>
      </c>
      <c r="D16" s="147">
        <v>36068</v>
      </c>
      <c r="E16" s="165">
        <v>874</v>
      </c>
      <c r="F16" s="146">
        <v>227</v>
      </c>
      <c r="G16" s="147">
        <v>647</v>
      </c>
      <c r="H16" s="165">
        <v>934</v>
      </c>
      <c r="I16" s="146">
        <v>241</v>
      </c>
      <c r="J16" s="147">
        <v>693</v>
      </c>
      <c r="K16" s="68">
        <v>46597</v>
      </c>
      <c r="L16" s="143">
        <v>10575</v>
      </c>
      <c r="M16" s="144">
        <v>36022</v>
      </c>
      <c r="N16" s="166">
        <v>17.4</v>
      </c>
      <c r="O16" s="167">
        <v>14.6</v>
      </c>
      <c r="P16" s="168">
        <v>18</v>
      </c>
    </row>
    <row r="17" spans="1:16" ht="15" customHeight="1">
      <c r="A17" s="76" t="s">
        <v>70</v>
      </c>
      <c r="B17" s="165">
        <v>27607</v>
      </c>
      <c r="C17" s="146">
        <v>14734</v>
      </c>
      <c r="D17" s="147">
        <v>12873</v>
      </c>
      <c r="E17" s="165">
        <v>310</v>
      </c>
      <c r="F17" s="146">
        <v>158</v>
      </c>
      <c r="G17" s="147">
        <v>152</v>
      </c>
      <c r="H17" s="165">
        <v>240</v>
      </c>
      <c r="I17" s="146">
        <v>116</v>
      </c>
      <c r="J17" s="147">
        <v>124</v>
      </c>
      <c r="K17" s="68">
        <v>27677</v>
      </c>
      <c r="L17" s="143">
        <v>14776</v>
      </c>
      <c r="M17" s="144">
        <v>12901</v>
      </c>
      <c r="N17" s="166">
        <v>17.5</v>
      </c>
      <c r="O17" s="167">
        <v>9.5</v>
      </c>
      <c r="P17" s="168">
        <v>26.7</v>
      </c>
    </row>
    <row r="18" spans="1:16" ht="15" customHeight="1">
      <c r="A18" s="76" t="s">
        <v>71</v>
      </c>
      <c r="B18" s="165">
        <v>6757</v>
      </c>
      <c r="C18" s="146">
        <v>4617</v>
      </c>
      <c r="D18" s="147">
        <v>2140</v>
      </c>
      <c r="E18" s="165">
        <v>116</v>
      </c>
      <c r="F18" s="146">
        <v>70</v>
      </c>
      <c r="G18" s="147">
        <v>46</v>
      </c>
      <c r="H18" s="165">
        <v>251</v>
      </c>
      <c r="I18" s="146">
        <v>158</v>
      </c>
      <c r="J18" s="147">
        <v>93</v>
      </c>
      <c r="K18" s="68">
        <v>6622</v>
      </c>
      <c r="L18" s="143">
        <v>4529</v>
      </c>
      <c r="M18" s="144">
        <v>2093</v>
      </c>
      <c r="N18" s="166">
        <v>15.1</v>
      </c>
      <c r="O18" s="167">
        <v>9.7</v>
      </c>
      <c r="P18" s="168">
        <v>27.3</v>
      </c>
    </row>
    <row r="19" spans="1:16" ht="15" customHeight="1">
      <c r="A19" s="76" t="s">
        <v>132</v>
      </c>
      <c r="B19" s="165">
        <v>72984</v>
      </c>
      <c r="C19" s="146">
        <v>48692</v>
      </c>
      <c r="D19" s="147">
        <v>24291</v>
      </c>
      <c r="E19" s="165">
        <v>1948</v>
      </c>
      <c r="F19" s="146">
        <v>1002</v>
      </c>
      <c r="G19" s="147">
        <v>946</v>
      </c>
      <c r="H19" s="165">
        <v>1776</v>
      </c>
      <c r="I19" s="146">
        <v>844</v>
      </c>
      <c r="J19" s="147">
        <v>932</v>
      </c>
      <c r="K19" s="68">
        <v>73156</v>
      </c>
      <c r="L19" s="143">
        <v>48850</v>
      </c>
      <c r="M19" s="144">
        <v>24305</v>
      </c>
      <c r="N19" s="166">
        <v>14</v>
      </c>
      <c r="O19" s="167">
        <v>4.5</v>
      </c>
      <c r="P19" s="168">
        <v>32.7</v>
      </c>
    </row>
    <row r="20" spans="1:16" ht="15" customHeight="1">
      <c r="A20" s="67"/>
      <c r="B20" s="170"/>
      <c r="C20" s="171"/>
      <c r="D20" s="172"/>
      <c r="E20" s="173"/>
      <c r="F20" s="171"/>
      <c r="G20" s="172"/>
      <c r="H20" s="173"/>
      <c r="I20" s="171"/>
      <c r="J20" s="172"/>
      <c r="K20" s="173"/>
      <c r="L20" s="171"/>
      <c r="M20" s="172"/>
      <c r="N20" s="174"/>
      <c r="O20" s="175"/>
      <c r="P20" s="176"/>
    </row>
    <row r="21" spans="1:16" ht="12">
      <c r="A21" s="78" t="s">
        <v>133</v>
      </c>
      <c r="B21" s="170"/>
      <c r="C21" s="171"/>
      <c r="D21" s="172"/>
      <c r="E21" s="173"/>
      <c r="F21" s="171"/>
      <c r="G21" s="172"/>
      <c r="H21" s="173"/>
      <c r="I21" s="171"/>
      <c r="J21" s="172"/>
      <c r="K21" s="173"/>
      <c r="L21" s="171"/>
      <c r="M21" s="172"/>
      <c r="N21" s="174"/>
      <c r="O21" s="175"/>
      <c r="P21" s="176"/>
    </row>
    <row r="22" spans="1:16" ht="15" customHeight="1">
      <c r="A22" s="76" t="s">
        <v>63</v>
      </c>
      <c r="B22" s="169">
        <v>315084</v>
      </c>
      <c r="C22" s="146">
        <v>201151</v>
      </c>
      <c r="D22" s="147">
        <v>113933</v>
      </c>
      <c r="E22" s="165">
        <v>5327</v>
      </c>
      <c r="F22" s="146">
        <v>2871</v>
      </c>
      <c r="G22" s="147">
        <v>2457</v>
      </c>
      <c r="H22" s="165">
        <v>5376</v>
      </c>
      <c r="I22" s="146">
        <v>2975</v>
      </c>
      <c r="J22" s="147">
        <v>2401</v>
      </c>
      <c r="K22" s="68">
        <v>315035</v>
      </c>
      <c r="L22" s="143">
        <v>201047</v>
      </c>
      <c r="M22" s="144">
        <v>113989</v>
      </c>
      <c r="N22" s="166">
        <v>17.4</v>
      </c>
      <c r="O22" s="167">
        <v>3.9</v>
      </c>
      <c r="P22" s="168">
        <v>41.2</v>
      </c>
    </row>
    <row r="23" spans="1:16" ht="15" customHeight="1">
      <c r="A23" s="77" t="s">
        <v>64</v>
      </c>
      <c r="B23" s="127" t="s">
        <v>65</v>
      </c>
      <c r="C23" s="148" t="s">
        <v>65</v>
      </c>
      <c r="D23" s="149" t="s">
        <v>65</v>
      </c>
      <c r="E23" s="127" t="s">
        <v>65</v>
      </c>
      <c r="F23" s="148" t="s">
        <v>65</v>
      </c>
      <c r="G23" s="149" t="s">
        <v>65</v>
      </c>
      <c r="H23" s="127" t="s">
        <v>65</v>
      </c>
      <c r="I23" s="148" t="s">
        <v>65</v>
      </c>
      <c r="J23" s="149" t="s">
        <v>65</v>
      </c>
      <c r="K23" s="127" t="s">
        <v>65</v>
      </c>
      <c r="L23" s="148" t="s">
        <v>65</v>
      </c>
      <c r="M23" s="149" t="s">
        <v>65</v>
      </c>
      <c r="N23" s="127" t="s">
        <v>65</v>
      </c>
      <c r="O23" s="148" t="s">
        <v>65</v>
      </c>
      <c r="P23" s="149" t="s">
        <v>65</v>
      </c>
    </row>
    <row r="24" spans="1:16" ht="15" customHeight="1">
      <c r="A24" s="76" t="s">
        <v>25</v>
      </c>
      <c r="B24" s="169">
        <v>6882</v>
      </c>
      <c r="C24" s="146">
        <v>5460</v>
      </c>
      <c r="D24" s="147">
        <v>1422</v>
      </c>
      <c r="E24" s="165">
        <v>117</v>
      </c>
      <c r="F24" s="146">
        <v>82</v>
      </c>
      <c r="G24" s="147">
        <v>35</v>
      </c>
      <c r="H24" s="165">
        <v>132</v>
      </c>
      <c r="I24" s="146">
        <v>93</v>
      </c>
      <c r="J24" s="147">
        <v>39</v>
      </c>
      <c r="K24" s="68">
        <v>6867</v>
      </c>
      <c r="L24" s="143">
        <v>5449</v>
      </c>
      <c r="M24" s="144">
        <v>1418</v>
      </c>
      <c r="N24" s="166">
        <v>0</v>
      </c>
      <c r="O24" s="167">
        <v>0</v>
      </c>
      <c r="P24" s="168">
        <v>0</v>
      </c>
    </row>
    <row r="25" spans="1:16" ht="15" customHeight="1">
      <c r="A25" s="76" t="s">
        <v>26</v>
      </c>
      <c r="B25" s="169">
        <v>116593</v>
      </c>
      <c r="C25" s="146">
        <v>92476</v>
      </c>
      <c r="D25" s="147">
        <v>24117</v>
      </c>
      <c r="E25" s="165">
        <v>1191</v>
      </c>
      <c r="F25" s="146">
        <v>842</v>
      </c>
      <c r="G25" s="147">
        <v>349</v>
      </c>
      <c r="H25" s="165">
        <v>1391</v>
      </c>
      <c r="I25" s="146">
        <v>1008</v>
      </c>
      <c r="J25" s="147">
        <v>383</v>
      </c>
      <c r="K25" s="68">
        <v>116393</v>
      </c>
      <c r="L25" s="143">
        <v>92310</v>
      </c>
      <c r="M25" s="144">
        <v>24083</v>
      </c>
      <c r="N25" s="166">
        <v>7.3</v>
      </c>
      <c r="O25" s="167">
        <v>2.1</v>
      </c>
      <c r="P25" s="168">
        <v>27.3</v>
      </c>
    </row>
    <row r="26" spans="1:16" ht="15" customHeight="1">
      <c r="A26" s="76" t="s">
        <v>134</v>
      </c>
      <c r="B26" s="127" t="s">
        <v>65</v>
      </c>
      <c r="C26" s="148" t="s">
        <v>65</v>
      </c>
      <c r="D26" s="149" t="s">
        <v>65</v>
      </c>
      <c r="E26" s="127" t="s">
        <v>65</v>
      </c>
      <c r="F26" s="148" t="s">
        <v>65</v>
      </c>
      <c r="G26" s="149" t="s">
        <v>65</v>
      </c>
      <c r="H26" s="127" t="s">
        <v>65</v>
      </c>
      <c r="I26" s="148" t="s">
        <v>65</v>
      </c>
      <c r="J26" s="149" t="s">
        <v>65</v>
      </c>
      <c r="K26" s="127" t="s">
        <v>65</v>
      </c>
      <c r="L26" s="148" t="s">
        <v>65</v>
      </c>
      <c r="M26" s="149" t="s">
        <v>65</v>
      </c>
      <c r="N26" s="127" t="s">
        <v>65</v>
      </c>
      <c r="O26" s="148" t="s">
        <v>65</v>
      </c>
      <c r="P26" s="149" t="s">
        <v>65</v>
      </c>
    </row>
    <row r="27" spans="1:16" ht="15" customHeight="1">
      <c r="A27" s="76" t="s">
        <v>66</v>
      </c>
      <c r="B27" s="169">
        <v>5484</v>
      </c>
      <c r="C27" s="146">
        <v>3937</v>
      </c>
      <c r="D27" s="147">
        <v>1547</v>
      </c>
      <c r="E27" s="165">
        <v>101</v>
      </c>
      <c r="F27" s="146">
        <v>67</v>
      </c>
      <c r="G27" s="147">
        <v>34</v>
      </c>
      <c r="H27" s="165">
        <v>75</v>
      </c>
      <c r="I27" s="146">
        <v>52</v>
      </c>
      <c r="J27" s="147">
        <v>23</v>
      </c>
      <c r="K27" s="68">
        <v>5510</v>
      </c>
      <c r="L27" s="143">
        <v>3952</v>
      </c>
      <c r="M27" s="144">
        <v>1558</v>
      </c>
      <c r="N27" s="166">
        <v>12.6</v>
      </c>
      <c r="O27" s="167">
        <v>5.3</v>
      </c>
      <c r="P27" s="168">
        <v>30.5</v>
      </c>
    </row>
    <row r="28" spans="1:16" ht="15" customHeight="1">
      <c r="A28" s="76" t="s">
        <v>73</v>
      </c>
      <c r="B28" s="169">
        <v>23221</v>
      </c>
      <c r="C28" s="146">
        <v>19949</v>
      </c>
      <c r="D28" s="147">
        <v>3273</v>
      </c>
      <c r="E28" s="165">
        <v>255</v>
      </c>
      <c r="F28" s="146">
        <v>192</v>
      </c>
      <c r="G28" s="147">
        <v>64</v>
      </c>
      <c r="H28" s="165">
        <v>339</v>
      </c>
      <c r="I28" s="146">
        <v>254</v>
      </c>
      <c r="J28" s="147">
        <v>85</v>
      </c>
      <c r="K28" s="68">
        <v>23137</v>
      </c>
      <c r="L28" s="143">
        <v>19887</v>
      </c>
      <c r="M28" s="144">
        <v>3252</v>
      </c>
      <c r="N28" s="166">
        <v>15.4</v>
      </c>
      <c r="O28" s="167">
        <v>5.5</v>
      </c>
      <c r="P28" s="168">
        <v>76</v>
      </c>
    </row>
    <row r="29" spans="1:16" ht="15" customHeight="1">
      <c r="A29" s="76" t="s">
        <v>74</v>
      </c>
      <c r="B29" s="169">
        <v>48306</v>
      </c>
      <c r="C29" s="146">
        <v>22040</v>
      </c>
      <c r="D29" s="147">
        <v>26266</v>
      </c>
      <c r="E29" s="165">
        <v>1284</v>
      </c>
      <c r="F29" s="146">
        <v>815</v>
      </c>
      <c r="G29" s="147">
        <v>469</v>
      </c>
      <c r="H29" s="165">
        <v>973</v>
      </c>
      <c r="I29" s="146">
        <v>529</v>
      </c>
      <c r="J29" s="147">
        <v>444</v>
      </c>
      <c r="K29" s="68">
        <v>48617</v>
      </c>
      <c r="L29" s="143">
        <v>22326</v>
      </c>
      <c r="M29" s="144">
        <v>26291</v>
      </c>
      <c r="N29" s="166">
        <v>39.7</v>
      </c>
      <c r="O29" s="167">
        <v>5</v>
      </c>
      <c r="P29" s="168">
        <v>69</v>
      </c>
    </row>
    <row r="30" spans="1:16" ht="15" customHeight="1">
      <c r="A30" s="76" t="s">
        <v>67</v>
      </c>
      <c r="B30" s="169">
        <v>7803</v>
      </c>
      <c r="C30" s="146">
        <v>3989</v>
      </c>
      <c r="D30" s="147">
        <v>3814</v>
      </c>
      <c r="E30" s="165">
        <v>166</v>
      </c>
      <c r="F30" s="146">
        <v>78</v>
      </c>
      <c r="G30" s="147">
        <v>88</v>
      </c>
      <c r="H30" s="165">
        <v>165</v>
      </c>
      <c r="I30" s="146">
        <v>108</v>
      </c>
      <c r="J30" s="147">
        <v>57</v>
      </c>
      <c r="K30" s="68">
        <v>7804</v>
      </c>
      <c r="L30" s="143">
        <v>3959</v>
      </c>
      <c r="M30" s="144">
        <v>3845</v>
      </c>
      <c r="N30" s="166">
        <v>9.9</v>
      </c>
      <c r="O30" s="167">
        <v>0</v>
      </c>
      <c r="P30" s="168">
        <v>20.3</v>
      </c>
    </row>
    <row r="31" spans="1:16" ht="15" customHeight="1">
      <c r="A31" s="77" t="s">
        <v>29</v>
      </c>
      <c r="B31" s="127" t="s">
        <v>65</v>
      </c>
      <c r="C31" s="148" t="s">
        <v>65</v>
      </c>
      <c r="D31" s="149" t="s">
        <v>65</v>
      </c>
      <c r="E31" s="127" t="s">
        <v>65</v>
      </c>
      <c r="F31" s="148" t="s">
        <v>65</v>
      </c>
      <c r="G31" s="149" t="s">
        <v>65</v>
      </c>
      <c r="H31" s="127" t="s">
        <v>65</v>
      </c>
      <c r="I31" s="148" t="s">
        <v>65</v>
      </c>
      <c r="J31" s="149" t="s">
        <v>65</v>
      </c>
      <c r="K31" s="127" t="s">
        <v>65</v>
      </c>
      <c r="L31" s="148" t="s">
        <v>65</v>
      </c>
      <c r="M31" s="149" t="s">
        <v>65</v>
      </c>
      <c r="N31" s="127" t="s">
        <v>65</v>
      </c>
      <c r="O31" s="148" t="s">
        <v>65</v>
      </c>
      <c r="P31" s="149" t="s">
        <v>65</v>
      </c>
    </row>
    <row r="32" spans="1:16" ht="15" customHeight="1">
      <c r="A32" s="76" t="s">
        <v>68</v>
      </c>
      <c r="B32" s="127" t="s">
        <v>65</v>
      </c>
      <c r="C32" s="148" t="s">
        <v>65</v>
      </c>
      <c r="D32" s="149" t="s">
        <v>65</v>
      </c>
      <c r="E32" s="127" t="s">
        <v>65</v>
      </c>
      <c r="F32" s="148" t="s">
        <v>65</v>
      </c>
      <c r="G32" s="149" t="s">
        <v>65</v>
      </c>
      <c r="H32" s="127" t="s">
        <v>65</v>
      </c>
      <c r="I32" s="148" t="s">
        <v>65</v>
      </c>
      <c r="J32" s="149" t="s">
        <v>65</v>
      </c>
      <c r="K32" s="127" t="s">
        <v>65</v>
      </c>
      <c r="L32" s="148" t="s">
        <v>65</v>
      </c>
      <c r="M32" s="149" t="s">
        <v>65</v>
      </c>
      <c r="N32" s="127" t="s">
        <v>65</v>
      </c>
      <c r="O32" s="148" t="s">
        <v>65</v>
      </c>
      <c r="P32" s="149" t="s">
        <v>65</v>
      </c>
    </row>
    <row r="33" spans="1:16" ht="15" customHeight="1">
      <c r="A33" s="77" t="s">
        <v>69</v>
      </c>
      <c r="B33" s="169">
        <v>25144</v>
      </c>
      <c r="C33" s="146">
        <v>6295</v>
      </c>
      <c r="D33" s="147">
        <v>18849</v>
      </c>
      <c r="E33" s="165">
        <v>392</v>
      </c>
      <c r="F33" s="146">
        <v>126</v>
      </c>
      <c r="G33" s="147">
        <v>266</v>
      </c>
      <c r="H33" s="165">
        <v>397</v>
      </c>
      <c r="I33" s="146">
        <v>128</v>
      </c>
      <c r="J33" s="147">
        <v>269</v>
      </c>
      <c r="K33" s="68">
        <v>25139</v>
      </c>
      <c r="L33" s="143">
        <v>6293</v>
      </c>
      <c r="M33" s="144">
        <v>18846</v>
      </c>
      <c r="N33" s="166">
        <v>10.7</v>
      </c>
      <c r="O33" s="167">
        <v>6.7</v>
      </c>
      <c r="P33" s="168">
        <v>12</v>
      </c>
    </row>
    <row r="34" spans="1:16" ht="15" customHeight="1">
      <c r="A34" s="76" t="s">
        <v>70</v>
      </c>
      <c r="B34" s="169">
        <v>8721</v>
      </c>
      <c r="C34" s="146">
        <v>5272</v>
      </c>
      <c r="D34" s="147">
        <v>3449</v>
      </c>
      <c r="E34" s="165">
        <v>119</v>
      </c>
      <c r="F34" s="146">
        <v>69</v>
      </c>
      <c r="G34" s="147">
        <v>49</v>
      </c>
      <c r="H34" s="165">
        <v>99</v>
      </c>
      <c r="I34" s="146">
        <v>50</v>
      </c>
      <c r="J34" s="147">
        <v>50</v>
      </c>
      <c r="K34" s="68">
        <v>8741</v>
      </c>
      <c r="L34" s="143">
        <v>5291</v>
      </c>
      <c r="M34" s="144">
        <v>3448</v>
      </c>
      <c r="N34" s="166">
        <v>10.2</v>
      </c>
      <c r="O34" s="167">
        <v>5</v>
      </c>
      <c r="P34" s="168">
        <v>18.2</v>
      </c>
    </row>
    <row r="35" spans="1:16" ht="15" customHeight="1">
      <c r="A35" s="76" t="s">
        <v>71</v>
      </c>
      <c r="B35" s="127" t="s">
        <v>65</v>
      </c>
      <c r="C35" s="148" t="s">
        <v>65</v>
      </c>
      <c r="D35" s="149" t="s">
        <v>65</v>
      </c>
      <c r="E35" s="127" t="s">
        <v>159</v>
      </c>
      <c r="F35" s="148" t="s">
        <v>65</v>
      </c>
      <c r="G35" s="149" t="s">
        <v>65</v>
      </c>
      <c r="H35" s="127" t="s">
        <v>65</v>
      </c>
      <c r="I35" s="148" t="s">
        <v>65</v>
      </c>
      <c r="J35" s="149" t="s">
        <v>65</v>
      </c>
      <c r="K35" s="127" t="s">
        <v>65</v>
      </c>
      <c r="L35" s="148" t="s">
        <v>65</v>
      </c>
      <c r="M35" s="149" t="s">
        <v>65</v>
      </c>
      <c r="N35" s="127" t="s">
        <v>65</v>
      </c>
      <c r="O35" s="148" t="s">
        <v>65</v>
      </c>
      <c r="P35" s="149" t="s">
        <v>65</v>
      </c>
    </row>
    <row r="36" spans="1:16" ht="15" customHeight="1">
      <c r="A36" s="79" t="s">
        <v>132</v>
      </c>
      <c r="B36" s="177">
        <v>46474</v>
      </c>
      <c r="C36" s="178">
        <v>29797</v>
      </c>
      <c r="D36" s="179">
        <v>16677</v>
      </c>
      <c r="E36" s="180">
        <v>1302</v>
      </c>
      <c r="F36" s="178">
        <v>473</v>
      </c>
      <c r="G36" s="179">
        <v>829</v>
      </c>
      <c r="H36" s="180">
        <v>1356</v>
      </c>
      <c r="I36" s="178">
        <v>560</v>
      </c>
      <c r="J36" s="179">
        <v>796</v>
      </c>
      <c r="K36" s="129">
        <v>46420</v>
      </c>
      <c r="L36" s="181">
        <v>29710</v>
      </c>
      <c r="M36" s="182">
        <v>16710</v>
      </c>
      <c r="N36" s="183">
        <v>15.8</v>
      </c>
      <c r="O36" s="184">
        <v>5.2</v>
      </c>
      <c r="P36" s="185">
        <v>34.7</v>
      </c>
    </row>
    <row r="37" spans="2:16" ht="19.5" customHeight="1">
      <c r="B37" s="66"/>
      <c r="C37" s="66"/>
      <c r="D37" s="66"/>
      <c r="E37" s="66"/>
      <c r="F37" s="66"/>
      <c r="G37" s="66"/>
      <c r="H37" s="66"/>
      <c r="I37" s="66"/>
      <c r="J37" s="66"/>
      <c r="K37" s="186"/>
      <c r="L37" s="186"/>
      <c r="M37" s="186"/>
      <c r="N37" s="187"/>
      <c r="O37" s="187"/>
      <c r="P37" s="187"/>
    </row>
  </sheetData>
  <sheetProtection password="CC7B" sheet="1" formatCells="0" formatColumns="0" formatRows="0" insertColumns="0" insertRows="0" insertHyperlinks="0" deleteColumns="0" deleteRows="0" sort="0" autoFilter="0" pivotTables="0"/>
  <mergeCells count="6">
    <mergeCell ref="K2:M2"/>
    <mergeCell ref="N2:P2"/>
    <mergeCell ref="A2:A3"/>
    <mergeCell ref="B2:D2"/>
    <mergeCell ref="E2:G2"/>
    <mergeCell ref="H2:J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2006-02-27T00:14:48Z</cp:lastPrinted>
  <dcterms:created xsi:type="dcterms:W3CDTF">2000-05-11T12:14:45Z</dcterms:created>
  <dcterms:modified xsi:type="dcterms:W3CDTF">2006-02-27T00:29:59Z</dcterms:modified>
  <cp:category/>
  <cp:version/>
  <cp:contentType/>
  <cp:contentStatus/>
</cp:coreProperties>
</file>