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生活統計担当\04 学校保健統計調査\報告書\R4\14_記者クラブへ資料提供及びホームページへの掲載\"/>
    </mc:Choice>
  </mc:AlternateContent>
  <xr:revisionPtr revIDLastSave="0" documentId="13_ncr:1_{83A7D483-0EF9-413E-9D7E-D6C508F5D6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身長" sheetId="7" r:id="rId1"/>
    <sheet name="体重" sheetId="11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" i="7" l="1"/>
  <c r="S17" i="7"/>
  <c r="S16" i="7"/>
  <c r="S15" i="7"/>
  <c r="S14" i="7"/>
  <c r="S13" i="7"/>
  <c r="S11" i="7"/>
  <c r="S10" i="7"/>
  <c r="S9" i="7"/>
  <c r="S8" i="7"/>
  <c r="S7" i="7"/>
  <c r="S6" i="7"/>
  <c r="R18" i="7"/>
  <c r="R17" i="7"/>
  <c r="R16" i="7"/>
  <c r="R15" i="7"/>
  <c r="R14" i="7"/>
  <c r="R13" i="7"/>
  <c r="R11" i="7"/>
  <c r="R10" i="7"/>
  <c r="R9" i="7"/>
  <c r="R8" i="7"/>
  <c r="R7" i="7"/>
  <c r="R6" i="7"/>
  <c r="Q18" i="7"/>
  <c r="Q17" i="7"/>
  <c r="Q16" i="7"/>
  <c r="Q15" i="7"/>
  <c r="Q14" i="7"/>
  <c r="Q13" i="7"/>
  <c r="Q11" i="7"/>
  <c r="Q10" i="7"/>
  <c r="Q9" i="7"/>
  <c r="Q8" i="7"/>
  <c r="Q7" i="7"/>
  <c r="Q6" i="7"/>
  <c r="S18" i="11"/>
  <c r="S17" i="11"/>
  <c r="S16" i="11"/>
  <c r="S15" i="11"/>
  <c r="S14" i="11"/>
  <c r="S13" i="11"/>
  <c r="S11" i="11"/>
  <c r="S10" i="11"/>
  <c r="S9" i="11"/>
  <c r="S8" i="11"/>
  <c r="S7" i="11"/>
  <c r="S6" i="11"/>
  <c r="R18" i="11"/>
  <c r="R17" i="11"/>
  <c r="R16" i="11"/>
  <c r="R15" i="11"/>
  <c r="R14" i="11"/>
  <c r="R13" i="11"/>
  <c r="R11" i="11"/>
  <c r="R10" i="11"/>
  <c r="R9" i="11"/>
  <c r="R8" i="11"/>
  <c r="R7" i="11"/>
  <c r="R6" i="11"/>
  <c r="Q18" i="11"/>
  <c r="Q17" i="11"/>
  <c r="Q16" i="11"/>
  <c r="Q15" i="11"/>
  <c r="Q14" i="11"/>
  <c r="Q13" i="11"/>
  <c r="Q11" i="11"/>
  <c r="Q10" i="11"/>
  <c r="Q9" i="11"/>
  <c r="Q8" i="11"/>
  <c r="Q7" i="11"/>
  <c r="Q6" i="11"/>
</calcChain>
</file>

<file path=xl/sharedStrings.xml><?xml version="1.0" encoding="utf-8"?>
<sst xmlns="http://schemas.openxmlformats.org/spreadsheetml/2006/main" count="78" uniqueCount="32">
  <si>
    <t>７歳</t>
  </si>
  <si>
    <t>８歳</t>
  </si>
  <si>
    <t>９歳</t>
  </si>
  <si>
    <t>年度</t>
  </si>
  <si>
    <t>幼稚園</t>
  </si>
  <si>
    <t>10年前との差</t>
  </si>
  <si>
    <t>５歳</t>
  </si>
  <si>
    <t>６歳</t>
  </si>
  <si>
    <t>-</t>
  </si>
  <si>
    <t>性別</t>
    <rPh sb="0" eb="2">
      <t>セイベツ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</si>
  <si>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</si>
  <si>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</si>
  <si>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小学校</t>
    <phoneticPr fontId="2"/>
  </si>
  <si>
    <t>中学校</t>
    <phoneticPr fontId="2"/>
  </si>
  <si>
    <r>
      <t>高等</t>
    </r>
    <r>
      <rPr>
        <sz val="11"/>
        <rFont val="ＭＳ Ｐゴシック"/>
        <family val="3"/>
        <charset val="128"/>
      </rPr>
      <t>学</t>
    </r>
    <r>
      <rPr>
        <sz val="11"/>
        <rFont val="ＭＳ Ｐゴシック"/>
        <family val="3"/>
        <charset val="128"/>
      </rPr>
      <t>校</t>
    </r>
    <rPh sb="0" eb="2">
      <t>コウトウ</t>
    </rPh>
    <rPh sb="2" eb="4">
      <t>ガッコウ</t>
    </rPh>
    <phoneticPr fontId="3"/>
  </si>
  <si>
    <r>
      <t>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</t>
    </r>
    <phoneticPr fontId="2"/>
  </si>
  <si>
    <r>
      <t>1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歳</t>
    </r>
    <phoneticPr fontId="2"/>
  </si>
  <si>
    <r>
      <t>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歳</t>
    </r>
    <phoneticPr fontId="2"/>
  </si>
  <si>
    <r>
      <t>1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歳</t>
    </r>
    <phoneticPr fontId="2"/>
  </si>
  <si>
    <r>
      <t>1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歳</t>
    </r>
    <phoneticPr fontId="2"/>
  </si>
  <si>
    <r>
      <t>1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歳</t>
    </r>
    <phoneticPr fontId="2"/>
  </si>
  <si>
    <r>
      <t>1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phoneticPr fontId="2"/>
  </si>
  <si>
    <r>
      <t>1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歳</t>
    </r>
    <phoneticPr fontId="2"/>
  </si>
  <si>
    <t>年齢別　身長の本県平均値の年次別（10年間隔）推移</t>
    <rPh sb="7" eb="9">
      <t>ホンケン</t>
    </rPh>
    <rPh sb="9" eb="12">
      <t>ヘイキンチ</t>
    </rPh>
    <rPh sb="13" eb="16">
      <t>ネンジベツ</t>
    </rPh>
    <rPh sb="19" eb="20">
      <t>ネン</t>
    </rPh>
    <rPh sb="20" eb="22">
      <t>カンカク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</si>
  <si>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</si>
  <si>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</si>
  <si>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（㎝）</t>
    <phoneticPr fontId="2"/>
  </si>
  <si>
    <t>年齢別　体重の本県平均値の年次別（10年間隔）推移</t>
    <rPh sb="4" eb="6">
      <t>タイジュウ</t>
    </rPh>
    <rPh sb="7" eb="9">
      <t>ホンケン</t>
    </rPh>
    <rPh sb="9" eb="12">
      <t>ヘイキンチ</t>
    </rPh>
    <rPh sb="13" eb="16">
      <t>ネンジベツ</t>
    </rPh>
    <rPh sb="19" eb="20">
      <t>ネン</t>
    </rPh>
    <rPh sb="20" eb="22">
      <t>カンカク</t>
    </rPh>
    <phoneticPr fontId="2"/>
  </si>
  <si>
    <t>（㎏）</t>
    <phoneticPr fontId="2"/>
  </si>
  <si>
    <t>-</t>
    <phoneticPr fontId="2"/>
  </si>
  <si>
    <t>令和</t>
    <rPh sb="0" eb="2">
      <t>レイワ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</si>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</sst>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▲ &quot;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BC18D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textRotation="255" justifyLastLine="1"/>
    </xf>
    <xf numFmtId="0" fontId="0" fillId="0" borderId="10" xfId="0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textRotation="255" justifyLastLine="1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textRotation="255" justifyLastLine="1"/>
    </xf>
    <xf numFmtId="0" fontId="0" fillId="0" borderId="11" xfId="0" applyFont="1" applyBorder="1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right" vertical="center"/>
    </xf>
    <xf numFmtId="0" fontId="0" fillId="4" borderId="10" xfId="0" applyFont="1" applyFill="1" applyBorder="1" applyAlignment="1">
      <alignment horizontal="right" vertical="center"/>
    </xf>
    <xf numFmtId="0" fontId="0" fillId="5" borderId="12" xfId="0" applyFill="1" applyBorder="1" applyAlignment="1">
      <alignment horizontal="right" vertical="center"/>
    </xf>
    <xf numFmtId="0" fontId="0" fillId="5" borderId="12" xfId="0" applyFont="1" applyFill="1" applyBorder="1" applyAlignment="1">
      <alignment horizontal="right" vertical="center"/>
    </xf>
    <xf numFmtId="0" fontId="0" fillId="5" borderId="13" xfId="0" applyFont="1" applyFill="1" applyBorder="1" applyAlignment="1">
      <alignment vertical="center"/>
    </xf>
    <xf numFmtId="176" fontId="0" fillId="5" borderId="19" xfId="0" applyNumberFormat="1" applyFont="1" applyFill="1" applyBorder="1" applyAlignment="1">
      <alignment vertical="center"/>
    </xf>
    <xf numFmtId="176" fontId="0" fillId="5" borderId="20" xfId="0" applyNumberFormat="1" applyFont="1" applyFill="1" applyBorder="1" applyAlignment="1">
      <alignment vertical="center"/>
    </xf>
    <xf numFmtId="176" fontId="0" fillId="5" borderId="21" xfId="0" applyNumberFormat="1" applyFont="1" applyFill="1" applyBorder="1" applyAlignment="1">
      <alignment vertical="center"/>
    </xf>
    <xf numFmtId="176" fontId="0" fillId="5" borderId="13" xfId="0" applyNumberFormat="1" applyFont="1" applyFill="1" applyBorder="1" applyAlignment="1">
      <alignment vertical="center"/>
    </xf>
    <xf numFmtId="176" fontId="0" fillId="5" borderId="22" xfId="0" applyNumberFormat="1" applyFont="1" applyFill="1" applyBorder="1" applyAlignment="1">
      <alignment horizontal="right" vertical="center"/>
    </xf>
    <xf numFmtId="176" fontId="0" fillId="5" borderId="21" xfId="0" applyNumberFormat="1" applyFont="1" applyFill="1" applyBorder="1" applyAlignment="1">
      <alignment horizontal="right" vertical="center"/>
    </xf>
    <xf numFmtId="176" fontId="0" fillId="5" borderId="23" xfId="0" applyNumberFormat="1" applyFon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ont="1" applyFill="1" applyBorder="1" applyAlignment="1">
      <alignment vertical="center"/>
    </xf>
    <xf numFmtId="176" fontId="0" fillId="4" borderId="19" xfId="0" applyNumberFormat="1" applyFont="1" applyFill="1" applyBorder="1" applyAlignment="1">
      <alignment vertical="center"/>
    </xf>
    <xf numFmtId="176" fontId="0" fillId="4" borderId="20" xfId="0" applyNumberFormat="1" applyFont="1" applyFill="1" applyBorder="1" applyAlignment="1">
      <alignment vertical="center"/>
    </xf>
    <xf numFmtId="176" fontId="0" fillId="4" borderId="21" xfId="0" applyNumberFormat="1" applyFont="1" applyFill="1" applyBorder="1" applyAlignment="1">
      <alignment vertical="center"/>
    </xf>
    <xf numFmtId="176" fontId="0" fillId="4" borderId="13" xfId="0" applyNumberFormat="1" applyFont="1" applyFill="1" applyBorder="1" applyAlignment="1">
      <alignment vertical="center"/>
    </xf>
    <xf numFmtId="176" fontId="0" fillId="4" borderId="22" xfId="0" applyNumberFormat="1" applyFont="1" applyFill="1" applyBorder="1" applyAlignment="1">
      <alignment horizontal="right" vertical="center"/>
    </xf>
    <xf numFmtId="176" fontId="0" fillId="4" borderId="21" xfId="0" applyNumberFormat="1" applyFont="1" applyFill="1" applyBorder="1" applyAlignment="1">
      <alignment horizontal="right" vertical="center"/>
    </xf>
    <xf numFmtId="176" fontId="0" fillId="4" borderId="23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2" borderId="24" xfId="0" applyFill="1" applyBorder="1" applyAlignment="1">
      <alignment horizontal="center" vertical="distributed" textRotation="255" justifyLastLine="1"/>
    </xf>
    <xf numFmtId="0" fontId="1" fillId="2" borderId="14" xfId="0" applyFont="1" applyFill="1" applyBorder="1" applyAlignment="1">
      <alignment horizontal="center" vertical="distributed" textRotation="255" justifyLastLine="1"/>
    </xf>
    <xf numFmtId="0" fontId="1" fillId="2" borderId="19" xfId="0" applyFont="1" applyFill="1" applyBorder="1" applyAlignment="1">
      <alignment horizontal="center" vertical="distributed" textRotation="255" justifyLastLine="1"/>
    </xf>
    <xf numFmtId="0" fontId="0" fillId="3" borderId="24" xfId="0" applyFill="1" applyBorder="1" applyAlignment="1">
      <alignment horizontal="center" vertical="distributed" textRotation="255" justifyLastLine="1"/>
    </xf>
    <xf numFmtId="0" fontId="1" fillId="3" borderId="14" xfId="0" applyFont="1" applyFill="1" applyBorder="1" applyAlignment="1">
      <alignment horizontal="center" vertical="distributed" textRotation="255" justifyLastLine="1"/>
    </xf>
    <xf numFmtId="0" fontId="1" fillId="3" borderId="19" xfId="0" applyFont="1" applyFill="1" applyBorder="1" applyAlignment="1">
      <alignment horizontal="center" vertical="distributed" textRotation="255" justifyLastLine="1"/>
    </xf>
    <xf numFmtId="0" fontId="5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 justifyLastLine="1"/>
    </xf>
    <xf numFmtId="0" fontId="1" fillId="0" borderId="26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1" fillId="0" borderId="19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 shrinkToFit="1"/>
    </xf>
    <xf numFmtId="0" fontId="1" fillId="0" borderId="9" xfId="0" applyFont="1" applyBorder="1" applyAlignment="1">
      <alignment horizontal="distributed" vertical="center" justifyLastLine="1" shrinkToFit="1"/>
    </xf>
    <xf numFmtId="0" fontId="1" fillId="0" borderId="12" xfId="0" applyFont="1" applyBorder="1" applyAlignment="1">
      <alignment horizontal="distributed" vertical="center" justifyLastLine="1" shrinkToFit="1"/>
    </xf>
    <xf numFmtId="0" fontId="1" fillId="0" borderId="13" xfId="0" applyFont="1" applyBorder="1" applyAlignment="1">
      <alignment horizontal="distributed" vertical="center" justifyLastLine="1" shrinkToFit="1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BC18D"/>
      <color rgb="FFFB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showGridLines="0" tabSelected="1" zoomScaleNormal="100" zoomScaleSheetLayoutView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3" sqref="A3:A4"/>
    </sheetView>
  </sheetViews>
  <sheetFormatPr defaultRowHeight="25.5" customHeight="1" x14ac:dyDescent="0.15"/>
  <cols>
    <col min="1" max="1" width="6.875" customWidth="1"/>
    <col min="2" max="2" width="5.25" customWidth="1"/>
    <col min="3" max="3" width="3" customWidth="1"/>
    <col min="4" max="19" width="6.875" customWidth="1"/>
  </cols>
  <sheetData>
    <row r="1" spans="1:20" ht="25.5" customHeight="1" x14ac:dyDescent="0.15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1"/>
    </row>
    <row r="2" spans="1:20" ht="25.5" customHeight="1" x14ac:dyDescent="0.15">
      <c r="A2" s="15"/>
      <c r="B2" s="15"/>
      <c r="C2" s="15"/>
      <c r="D2" s="15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6" t="s">
        <v>26</v>
      </c>
    </row>
    <row r="3" spans="1:20" ht="25.5" customHeight="1" x14ac:dyDescent="0.15">
      <c r="A3" s="75" t="s">
        <v>9</v>
      </c>
      <c r="B3" s="77" t="s">
        <v>3</v>
      </c>
      <c r="C3" s="78"/>
      <c r="D3" s="5" t="s">
        <v>4</v>
      </c>
      <c r="E3" s="70" t="s">
        <v>12</v>
      </c>
      <c r="F3" s="71"/>
      <c r="G3" s="71"/>
      <c r="H3" s="71"/>
      <c r="I3" s="71"/>
      <c r="J3" s="72"/>
      <c r="K3" s="73" t="s">
        <v>13</v>
      </c>
      <c r="L3" s="74"/>
      <c r="M3" s="74"/>
      <c r="N3" s="73" t="s">
        <v>14</v>
      </c>
      <c r="O3" s="74"/>
      <c r="P3" s="74"/>
      <c r="Q3" s="67" t="s">
        <v>5</v>
      </c>
      <c r="R3" s="68"/>
      <c r="S3" s="69"/>
    </row>
    <row r="4" spans="1:20" ht="25.5" customHeight="1" x14ac:dyDescent="0.15">
      <c r="A4" s="76"/>
      <c r="B4" s="79"/>
      <c r="C4" s="80"/>
      <c r="D4" s="3" t="s">
        <v>6</v>
      </c>
      <c r="E4" s="4" t="s">
        <v>7</v>
      </c>
      <c r="F4" s="2" t="s">
        <v>0</v>
      </c>
      <c r="G4" s="2" t="s">
        <v>1</v>
      </c>
      <c r="H4" s="2" t="s">
        <v>2</v>
      </c>
      <c r="I4" s="6" t="s">
        <v>15</v>
      </c>
      <c r="J4" s="7" t="s">
        <v>16</v>
      </c>
      <c r="K4" s="8" t="s">
        <v>17</v>
      </c>
      <c r="L4" s="6" t="s">
        <v>18</v>
      </c>
      <c r="M4" s="7" t="s">
        <v>19</v>
      </c>
      <c r="N4" s="8" t="s">
        <v>20</v>
      </c>
      <c r="O4" s="9" t="s">
        <v>21</v>
      </c>
      <c r="P4" s="10" t="s">
        <v>22</v>
      </c>
      <c r="Q4" s="8" t="s">
        <v>16</v>
      </c>
      <c r="R4" s="6" t="s">
        <v>19</v>
      </c>
      <c r="S4" s="10" t="s">
        <v>22</v>
      </c>
    </row>
    <row r="5" spans="1:20" ht="25.5" customHeight="1" x14ac:dyDescent="0.15">
      <c r="A5" s="60" t="s">
        <v>24</v>
      </c>
      <c r="B5" s="25" t="s">
        <v>10</v>
      </c>
      <c r="C5" s="26">
        <v>37</v>
      </c>
      <c r="D5" s="59">
        <v>107.6</v>
      </c>
      <c r="E5" s="34">
        <v>112</v>
      </c>
      <c r="F5" s="35">
        <v>117.3</v>
      </c>
      <c r="G5" s="35">
        <v>122.2</v>
      </c>
      <c r="H5" s="35">
        <v>126.9</v>
      </c>
      <c r="I5" s="35">
        <v>131.5</v>
      </c>
      <c r="J5" s="36">
        <v>136.1</v>
      </c>
      <c r="K5" s="34">
        <v>142.4</v>
      </c>
      <c r="L5" s="35">
        <v>148.6</v>
      </c>
      <c r="M5" s="36">
        <v>155.30000000000001</v>
      </c>
      <c r="N5" s="34">
        <v>162.19999999999999</v>
      </c>
      <c r="O5" s="35">
        <v>165</v>
      </c>
      <c r="P5" s="36">
        <v>165.4</v>
      </c>
      <c r="Q5" s="31" t="s">
        <v>8</v>
      </c>
      <c r="R5" s="31" t="s">
        <v>8</v>
      </c>
      <c r="S5" s="33" t="s">
        <v>8</v>
      </c>
    </row>
    <row r="6" spans="1:20" ht="25.5" customHeight="1" x14ac:dyDescent="0.15">
      <c r="A6" s="61"/>
      <c r="B6" s="27"/>
      <c r="C6" s="23">
        <v>47</v>
      </c>
      <c r="D6" s="29">
        <v>109.3</v>
      </c>
      <c r="E6" s="30">
        <v>115</v>
      </c>
      <c r="F6" s="31">
        <v>120.3</v>
      </c>
      <c r="G6" s="31">
        <v>125.8</v>
      </c>
      <c r="H6" s="31">
        <v>130.69999999999999</v>
      </c>
      <c r="I6" s="31">
        <v>136</v>
      </c>
      <c r="J6" s="32">
        <v>141.19999999999999</v>
      </c>
      <c r="K6" s="30">
        <v>147.5</v>
      </c>
      <c r="L6" s="31">
        <v>154.30000000000001</v>
      </c>
      <c r="M6" s="32">
        <v>160.6</v>
      </c>
      <c r="N6" s="30">
        <v>165.5</v>
      </c>
      <c r="O6" s="31">
        <v>168</v>
      </c>
      <c r="P6" s="32">
        <v>168.2</v>
      </c>
      <c r="Q6" s="37">
        <f>J6-J5</f>
        <v>5.0999999999999943</v>
      </c>
      <c r="R6" s="31">
        <f>M6-M5</f>
        <v>5.2999999999999829</v>
      </c>
      <c r="S6" s="33">
        <f>P6-P5</f>
        <v>2.7999999999999829</v>
      </c>
    </row>
    <row r="7" spans="1:20" ht="25.5" customHeight="1" x14ac:dyDescent="0.15">
      <c r="A7" s="61"/>
      <c r="B7" s="27"/>
      <c r="C7" s="23">
        <v>57</v>
      </c>
      <c r="D7" s="29">
        <v>110.3</v>
      </c>
      <c r="E7" s="30">
        <v>115.9</v>
      </c>
      <c r="F7" s="31">
        <v>121.9</v>
      </c>
      <c r="G7" s="31">
        <v>126.6</v>
      </c>
      <c r="H7" s="31">
        <v>131.80000000000001</v>
      </c>
      <c r="I7" s="31">
        <v>137.30000000000001</v>
      </c>
      <c r="J7" s="32">
        <v>142.80000000000001</v>
      </c>
      <c r="K7" s="30">
        <v>149.69999999999999</v>
      </c>
      <c r="L7" s="31">
        <v>156.9</v>
      </c>
      <c r="M7" s="32">
        <v>163.30000000000001</v>
      </c>
      <c r="N7" s="30">
        <v>166.2</v>
      </c>
      <c r="O7" s="31">
        <v>168.8</v>
      </c>
      <c r="P7" s="33">
        <v>170.3</v>
      </c>
      <c r="Q7" s="37">
        <f>J7-J6</f>
        <v>1.6000000000000227</v>
      </c>
      <c r="R7" s="31">
        <f>M7-M6</f>
        <v>2.7000000000000171</v>
      </c>
      <c r="S7" s="33">
        <f>P7-P6</f>
        <v>2.1000000000000227</v>
      </c>
    </row>
    <row r="8" spans="1:20" ht="25.5" customHeight="1" x14ac:dyDescent="0.15">
      <c r="A8" s="61"/>
      <c r="B8" s="24" t="s">
        <v>11</v>
      </c>
      <c r="C8" s="28">
        <v>4</v>
      </c>
      <c r="D8" s="17">
        <v>111.3</v>
      </c>
      <c r="E8" s="18">
        <v>117</v>
      </c>
      <c r="F8" s="19">
        <v>122.6</v>
      </c>
      <c r="G8" s="19">
        <v>128.4</v>
      </c>
      <c r="H8" s="19">
        <v>133.6</v>
      </c>
      <c r="I8" s="19">
        <v>139.1</v>
      </c>
      <c r="J8" s="20">
        <v>144.9</v>
      </c>
      <c r="K8" s="18">
        <v>151.69999999999999</v>
      </c>
      <c r="L8" s="19">
        <v>159.1</v>
      </c>
      <c r="M8" s="20">
        <v>164.6</v>
      </c>
      <c r="N8" s="18">
        <v>168.2</v>
      </c>
      <c r="O8" s="19">
        <v>169.7</v>
      </c>
      <c r="P8" s="20">
        <v>170.6</v>
      </c>
      <c r="Q8" s="37">
        <f>J8-J7</f>
        <v>2.0999999999999943</v>
      </c>
      <c r="R8" s="31">
        <f>M8-M7</f>
        <v>1.2999999999999829</v>
      </c>
      <c r="S8" s="33">
        <f>P8-P7</f>
        <v>0.29999999999998295</v>
      </c>
    </row>
    <row r="9" spans="1:20" ht="25.5" customHeight="1" x14ac:dyDescent="0.15">
      <c r="A9" s="61"/>
      <c r="B9" s="24"/>
      <c r="C9" s="23">
        <v>14</v>
      </c>
      <c r="D9" s="20">
        <v>110.9</v>
      </c>
      <c r="E9" s="18">
        <v>116.8</v>
      </c>
      <c r="F9" s="19">
        <v>122.6</v>
      </c>
      <c r="G9" s="19">
        <v>128.5</v>
      </c>
      <c r="H9" s="19">
        <v>133.5</v>
      </c>
      <c r="I9" s="19">
        <v>139</v>
      </c>
      <c r="J9" s="20">
        <v>145.30000000000001</v>
      </c>
      <c r="K9" s="18">
        <v>152.4</v>
      </c>
      <c r="L9" s="19">
        <v>159.5</v>
      </c>
      <c r="M9" s="20">
        <v>165.1</v>
      </c>
      <c r="N9" s="18">
        <v>168.1</v>
      </c>
      <c r="O9" s="19">
        <v>169.7</v>
      </c>
      <c r="P9" s="20">
        <v>170.4</v>
      </c>
      <c r="Q9" s="37">
        <f>J9-J8</f>
        <v>0.40000000000000568</v>
      </c>
      <c r="R9" s="31">
        <f>M9-M8</f>
        <v>0.5</v>
      </c>
      <c r="S9" s="33">
        <f>P9-P8</f>
        <v>-0.19999999999998863</v>
      </c>
    </row>
    <row r="10" spans="1:20" ht="25.5" customHeight="1" x14ac:dyDescent="0.15">
      <c r="A10" s="61"/>
      <c r="B10" s="22"/>
      <c r="C10" s="23">
        <v>24</v>
      </c>
      <c r="D10" s="20">
        <v>110.3</v>
      </c>
      <c r="E10" s="18">
        <v>116.1</v>
      </c>
      <c r="F10" s="19">
        <v>122.4</v>
      </c>
      <c r="G10" s="19">
        <v>128.19999999999999</v>
      </c>
      <c r="H10" s="19">
        <v>133.80000000000001</v>
      </c>
      <c r="I10" s="19">
        <v>138.9</v>
      </c>
      <c r="J10" s="20">
        <v>144.4</v>
      </c>
      <c r="K10" s="18">
        <v>151.69999999999999</v>
      </c>
      <c r="L10" s="19">
        <v>159</v>
      </c>
      <c r="M10" s="20">
        <v>164.4</v>
      </c>
      <c r="N10" s="18">
        <v>167.8</v>
      </c>
      <c r="O10" s="19">
        <v>169.4</v>
      </c>
      <c r="P10" s="20">
        <v>170.3</v>
      </c>
      <c r="Q10" s="37">
        <f>J10-J9</f>
        <v>-0.90000000000000568</v>
      </c>
      <c r="R10" s="31">
        <f>M10-M9</f>
        <v>-0.69999999999998863</v>
      </c>
      <c r="S10" s="33">
        <f>P10-P9</f>
        <v>-9.9999999999994316E-2</v>
      </c>
    </row>
    <row r="11" spans="1:20" ht="25.5" customHeight="1" x14ac:dyDescent="0.15">
      <c r="A11" s="62"/>
      <c r="B11" s="38" t="s">
        <v>30</v>
      </c>
      <c r="C11" s="50">
        <v>4</v>
      </c>
      <c r="D11" s="51">
        <v>111</v>
      </c>
      <c r="E11" s="52">
        <v>116.5</v>
      </c>
      <c r="F11" s="53">
        <v>122.6</v>
      </c>
      <c r="G11" s="53">
        <v>127.8</v>
      </c>
      <c r="H11" s="53">
        <v>133.69999999999999</v>
      </c>
      <c r="I11" s="53">
        <v>139.69999999999999</v>
      </c>
      <c r="J11" s="54">
        <v>145.80000000000001</v>
      </c>
      <c r="K11" s="52">
        <v>153.9</v>
      </c>
      <c r="L11" s="53">
        <v>160.69999999999999</v>
      </c>
      <c r="M11" s="54">
        <v>165.8</v>
      </c>
      <c r="N11" s="52">
        <v>168.2</v>
      </c>
      <c r="O11" s="53">
        <v>170.1</v>
      </c>
      <c r="P11" s="54">
        <v>170.3</v>
      </c>
      <c r="Q11" s="55">
        <f>J11-J10</f>
        <v>1.4000000000000057</v>
      </c>
      <c r="R11" s="56">
        <f>M11-M10</f>
        <v>1.4000000000000057</v>
      </c>
      <c r="S11" s="57">
        <f>P11-P10</f>
        <v>0</v>
      </c>
    </row>
    <row r="12" spans="1:20" ht="25.5" customHeight="1" x14ac:dyDescent="0.15">
      <c r="A12" s="63" t="s">
        <v>25</v>
      </c>
      <c r="B12" s="25" t="s">
        <v>10</v>
      </c>
      <c r="C12" s="26">
        <v>37</v>
      </c>
      <c r="D12" s="29">
        <v>107.1</v>
      </c>
      <c r="E12" s="34">
        <v>110.9</v>
      </c>
      <c r="F12" s="35">
        <v>116.2</v>
      </c>
      <c r="G12" s="35">
        <v>121.4</v>
      </c>
      <c r="H12" s="35">
        <v>126.4</v>
      </c>
      <c r="I12" s="35">
        <v>132</v>
      </c>
      <c r="J12" s="36">
        <v>138.19999999999999</v>
      </c>
      <c r="K12" s="34">
        <v>144.30000000000001</v>
      </c>
      <c r="L12" s="35">
        <v>148.30000000000001</v>
      </c>
      <c r="M12" s="36">
        <v>151</v>
      </c>
      <c r="N12" s="34">
        <v>153.5</v>
      </c>
      <c r="O12" s="35">
        <v>153.69999999999999</v>
      </c>
      <c r="P12" s="36">
        <v>154</v>
      </c>
      <c r="Q12" s="30" t="s">
        <v>29</v>
      </c>
      <c r="R12" s="31" t="s">
        <v>29</v>
      </c>
      <c r="S12" s="33" t="s">
        <v>29</v>
      </c>
    </row>
    <row r="13" spans="1:20" ht="25.5" customHeight="1" x14ac:dyDescent="0.15">
      <c r="A13" s="64"/>
      <c r="B13" s="27"/>
      <c r="C13" s="23">
        <v>47</v>
      </c>
      <c r="D13" s="29">
        <v>108.4</v>
      </c>
      <c r="E13" s="30">
        <v>114.4</v>
      </c>
      <c r="F13" s="31">
        <v>119.7</v>
      </c>
      <c r="G13" s="31">
        <v>125.2</v>
      </c>
      <c r="H13" s="31">
        <v>130.30000000000001</v>
      </c>
      <c r="I13" s="31">
        <v>136.69999999999999</v>
      </c>
      <c r="J13" s="32">
        <v>143.19999999999999</v>
      </c>
      <c r="K13" s="30">
        <v>148.4</v>
      </c>
      <c r="L13" s="31">
        <v>152.4</v>
      </c>
      <c r="M13" s="32">
        <v>154.19999999999999</v>
      </c>
      <c r="N13" s="30">
        <v>155.19999999999999</v>
      </c>
      <c r="O13" s="31">
        <v>155.6</v>
      </c>
      <c r="P13" s="32">
        <v>155.69999999999999</v>
      </c>
      <c r="Q13" s="30">
        <f>J13-J12</f>
        <v>5</v>
      </c>
      <c r="R13" s="31">
        <f>M13-M12</f>
        <v>3.1999999999999886</v>
      </c>
      <c r="S13" s="33">
        <f>P13-P12</f>
        <v>1.6999999999999886</v>
      </c>
    </row>
    <row r="14" spans="1:20" ht="25.5" customHeight="1" x14ac:dyDescent="0.15">
      <c r="A14" s="64"/>
      <c r="B14" s="27"/>
      <c r="C14" s="23">
        <v>57</v>
      </c>
      <c r="D14" s="29">
        <v>109.6</v>
      </c>
      <c r="E14" s="30">
        <v>115.4</v>
      </c>
      <c r="F14" s="31">
        <v>120.9</v>
      </c>
      <c r="G14" s="37">
        <v>126.3</v>
      </c>
      <c r="H14" s="31">
        <v>131.80000000000001</v>
      </c>
      <c r="I14" s="31">
        <v>138.19999999999999</v>
      </c>
      <c r="J14" s="32">
        <v>145.19999999999999</v>
      </c>
      <c r="K14" s="30">
        <v>150.5</v>
      </c>
      <c r="L14" s="31">
        <v>153.9</v>
      </c>
      <c r="M14" s="32">
        <v>156</v>
      </c>
      <c r="N14" s="30">
        <v>156.6</v>
      </c>
      <c r="O14" s="31">
        <v>156.69999999999999</v>
      </c>
      <c r="P14" s="37">
        <v>157.30000000000001</v>
      </c>
      <c r="Q14" s="30">
        <f>J14-J13</f>
        <v>2</v>
      </c>
      <c r="R14" s="31">
        <f>M14-M13</f>
        <v>1.8000000000000114</v>
      </c>
      <c r="S14" s="33">
        <f>P14-P13</f>
        <v>1.6000000000000227</v>
      </c>
    </row>
    <row r="15" spans="1:20" ht="25.5" customHeight="1" x14ac:dyDescent="0.15">
      <c r="A15" s="64"/>
      <c r="B15" s="24" t="s">
        <v>11</v>
      </c>
      <c r="C15" s="28">
        <v>4</v>
      </c>
      <c r="D15" s="20">
        <v>110.1</v>
      </c>
      <c r="E15" s="18">
        <v>116.3</v>
      </c>
      <c r="F15" s="19">
        <v>121.5</v>
      </c>
      <c r="G15" s="21">
        <v>127.5</v>
      </c>
      <c r="H15" s="19">
        <v>133.30000000000001</v>
      </c>
      <c r="I15" s="19">
        <v>139.80000000000001</v>
      </c>
      <c r="J15" s="20">
        <v>146.9</v>
      </c>
      <c r="K15" s="21">
        <v>151.6</v>
      </c>
      <c r="L15" s="19">
        <v>155.19999999999999</v>
      </c>
      <c r="M15" s="20">
        <v>156.6</v>
      </c>
      <c r="N15" s="18">
        <v>157.4</v>
      </c>
      <c r="O15" s="19">
        <v>157.19999999999999</v>
      </c>
      <c r="P15" s="20">
        <v>157.6</v>
      </c>
      <c r="Q15" s="30">
        <f>J15-J14</f>
        <v>1.7000000000000171</v>
      </c>
      <c r="R15" s="31">
        <f>M15-M14</f>
        <v>0.59999999999999432</v>
      </c>
      <c r="S15" s="33">
        <f>P15-P14</f>
        <v>0.29999999999998295</v>
      </c>
    </row>
    <row r="16" spans="1:20" ht="25.5" customHeight="1" x14ac:dyDescent="0.15">
      <c r="A16" s="64"/>
      <c r="B16" s="24"/>
      <c r="C16" s="23">
        <v>14</v>
      </c>
      <c r="D16" s="20">
        <v>110.1</v>
      </c>
      <c r="E16" s="18">
        <v>115.5</v>
      </c>
      <c r="F16" s="19">
        <v>121.5</v>
      </c>
      <c r="G16" s="19">
        <v>127.4</v>
      </c>
      <c r="H16" s="19">
        <v>133.19999999999999</v>
      </c>
      <c r="I16" s="19">
        <v>140.4</v>
      </c>
      <c r="J16" s="20">
        <v>146.69999999999999</v>
      </c>
      <c r="K16" s="18">
        <v>152.30000000000001</v>
      </c>
      <c r="L16" s="19">
        <v>154.9</v>
      </c>
      <c r="M16" s="20">
        <v>156.4</v>
      </c>
      <c r="N16" s="18">
        <v>157.5</v>
      </c>
      <c r="O16" s="19">
        <v>157.19999999999999</v>
      </c>
      <c r="P16" s="20">
        <v>157.4</v>
      </c>
      <c r="Q16" s="37">
        <f>J16-J15</f>
        <v>-0.20000000000001705</v>
      </c>
      <c r="R16" s="31">
        <f>M16-M15</f>
        <v>-0.19999999999998863</v>
      </c>
      <c r="S16" s="33">
        <f>P16-P15</f>
        <v>-0.19999999999998863</v>
      </c>
    </row>
    <row r="17" spans="1:19" ht="25.5" customHeight="1" x14ac:dyDescent="0.15">
      <c r="A17" s="64"/>
      <c r="B17" s="27"/>
      <c r="C17" s="23">
        <v>24</v>
      </c>
      <c r="D17" s="20">
        <v>109.5</v>
      </c>
      <c r="E17" s="18">
        <v>115.4</v>
      </c>
      <c r="F17" s="19">
        <v>121.4</v>
      </c>
      <c r="G17" s="19">
        <v>127.4</v>
      </c>
      <c r="H17" s="19">
        <v>133.1</v>
      </c>
      <c r="I17" s="19">
        <v>140.6</v>
      </c>
      <c r="J17" s="20">
        <v>147.1</v>
      </c>
      <c r="K17" s="18">
        <v>151.9</v>
      </c>
      <c r="L17" s="19">
        <v>155.1</v>
      </c>
      <c r="M17" s="20">
        <v>156.19999999999999</v>
      </c>
      <c r="N17" s="18">
        <v>156.69999999999999</v>
      </c>
      <c r="O17" s="19">
        <v>157.69999999999999</v>
      </c>
      <c r="P17" s="20">
        <v>157.6</v>
      </c>
      <c r="Q17" s="37">
        <f>J17-J16</f>
        <v>0.40000000000000568</v>
      </c>
      <c r="R17" s="31">
        <f>M17-M16</f>
        <v>-0.20000000000001705</v>
      </c>
      <c r="S17" s="33">
        <f>P17-P16</f>
        <v>0.19999999999998863</v>
      </c>
    </row>
    <row r="18" spans="1:19" ht="25.5" customHeight="1" x14ac:dyDescent="0.15">
      <c r="A18" s="65"/>
      <c r="B18" s="40" t="s">
        <v>30</v>
      </c>
      <c r="C18" s="41">
        <v>4</v>
      </c>
      <c r="D18" s="42">
        <v>110.6</v>
      </c>
      <c r="E18" s="43">
        <v>115.7</v>
      </c>
      <c r="F18" s="44">
        <v>121.9</v>
      </c>
      <c r="G18" s="44">
        <v>127.7</v>
      </c>
      <c r="H18" s="44">
        <v>134.19999999999999</v>
      </c>
      <c r="I18" s="44">
        <v>141.69999999999999</v>
      </c>
      <c r="J18" s="45">
        <v>147.6</v>
      </c>
      <c r="K18" s="43">
        <v>152.5</v>
      </c>
      <c r="L18" s="44">
        <v>154.80000000000001</v>
      </c>
      <c r="M18" s="45">
        <v>156.30000000000001</v>
      </c>
      <c r="N18" s="43">
        <v>156.9</v>
      </c>
      <c r="O18" s="44">
        <v>157.4</v>
      </c>
      <c r="P18" s="45">
        <v>157.6</v>
      </c>
      <c r="Q18" s="46">
        <f>J18-J17</f>
        <v>0.5</v>
      </c>
      <c r="R18" s="47">
        <f>M18-M17</f>
        <v>0.10000000000002274</v>
      </c>
      <c r="S18" s="48">
        <f>P18-P17</f>
        <v>0</v>
      </c>
    </row>
    <row r="19" spans="1:19" ht="25.5" customHeight="1" x14ac:dyDescent="0.15">
      <c r="K19" s="58"/>
      <c r="L19" s="58"/>
    </row>
  </sheetData>
  <sheetProtection selectLockedCells="1" selectUnlockedCells="1"/>
  <mergeCells count="9">
    <mergeCell ref="A5:A11"/>
    <mergeCell ref="A12:A18"/>
    <mergeCell ref="A1:S1"/>
    <mergeCell ref="Q3:S3"/>
    <mergeCell ref="E3:J3"/>
    <mergeCell ref="K3:M3"/>
    <mergeCell ref="N3:P3"/>
    <mergeCell ref="A3:A4"/>
    <mergeCell ref="B3:C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S19" sqref="S19"/>
    </sheetView>
  </sheetViews>
  <sheetFormatPr defaultRowHeight="25.5" customHeight="1" x14ac:dyDescent="0.15"/>
  <cols>
    <col min="1" max="1" width="6.875" customWidth="1"/>
    <col min="2" max="2" width="5.25" customWidth="1"/>
    <col min="3" max="3" width="3" customWidth="1"/>
    <col min="4" max="5" width="6.875" customWidth="1"/>
    <col min="6" max="6" width="7" customWidth="1"/>
    <col min="7" max="19" width="6.875" customWidth="1"/>
  </cols>
  <sheetData>
    <row r="1" spans="1:20" ht="25.5" customHeight="1" x14ac:dyDescent="0.15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1"/>
    </row>
    <row r="2" spans="1:20" ht="25.5" customHeight="1" x14ac:dyDescent="0.15">
      <c r="A2" s="15"/>
      <c r="B2" s="15"/>
      <c r="C2" s="15"/>
      <c r="D2" s="15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6" t="s">
        <v>28</v>
      </c>
    </row>
    <row r="3" spans="1:20" ht="25.5" customHeight="1" x14ac:dyDescent="0.15">
      <c r="A3" s="75" t="s">
        <v>9</v>
      </c>
      <c r="B3" s="77" t="s">
        <v>3</v>
      </c>
      <c r="C3" s="78"/>
      <c r="D3" s="5" t="s">
        <v>4</v>
      </c>
      <c r="E3" s="70" t="s">
        <v>12</v>
      </c>
      <c r="F3" s="71"/>
      <c r="G3" s="71"/>
      <c r="H3" s="71"/>
      <c r="I3" s="71"/>
      <c r="J3" s="72"/>
      <c r="K3" s="73" t="s">
        <v>13</v>
      </c>
      <c r="L3" s="74"/>
      <c r="M3" s="74"/>
      <c r="N3" s="73" t="s">
        <v>14</v>
      </c>
      <c r="O3" s="74"/>
      <c r="P3" s="74"/>
      <c r="Q3" s="67" t="s">
        <v>5</v>
      </c>
      <c r="R3" s="68"/>
      <c r="S3" s="69"/>
    </row>
    <row r="4" spans="1:20" ht="25.5" customHeight="1" x14ac:dyDescent="0.15">
      <c r="A4" s="76"/>
      <c r="B4" s="79"/>
      <c r="C4" s="80"/>
      <c r="D4" s="3" t="s">
        <v>6</v>
      </c>
      <c r="E4" s="4" t="s">
        <v>7</v>
      </c>
      <c r="F4" s="2" t="s">
        <v>0</v>
      </c>
      <c r="G4" s="2" t="s">
        <v>1</v>
      </c>
      <c r="H4" s="2" t="s">
        <v>2</v>
      </c>
      <c r="I4" s="6" t="s">
        <v>15</v>
      </c>
      <c r="J4" s="7" t="s">
        <v>16</v>
      </c>
      <c r="K4" s="8" t="s">
        <v>17</v>
      </c>
      <c r="L4" s="6" t="s">
        <v>18</v>
      </c>
      <c r="M4" s="7" t="s">
        <v>19</v>
      </c>
      <c r="N4" s="8" t="s">
        <v>20</v>
      </c>
      <c r="O4" s="9" t="s">
        <v>21</v>
      </c>
      <c r="P4" s="10" t="s">
        <v>22</v>
      </c>
      <c r="Q4" s="8" t="s">
        <v>16</v>
      </c>
      <c r="R4" s="6" t="s">
        <v>19</v>
      </c>
      <c r="S4" s="10" t="s">
        <v>22</v>
      </c>
    </row>
    <row r="5" spans="1:20" ht="25.5" customHeight="1" x14ac:dyDescent="0.15">
      <c r="A5" s="60" t="s">
        <v>24</v>
      </c>
      <c r="B5" s="12" t="s">
        <v>10</v>
      </c>
      <c r="C5" s="26">
        <v>37</v>
      </c>
      <c r="D5" s="29">
        <v>17.8</v>
      </c>
      <c r="E5" s="34">
        <v>19</v>
      </c>
      <c r="F5" s="35">
        <v>21.1</v>
      </c>
      <c r="G5" s="35">
        <v>23.3</v>
      </c>
      <c r="H5" s="35">
        <v>25.6</v>
      </c>
      <c r="I5" s="35">
        <v>28</v>
      </c>
      <c r="J5" s="36">
        <v>30.8</v>
      </c>
      <c r="K5" s="34">
        <v>34.6</v>
      </c>
      <c r="L5" s="35">
        <v>39.299999999999997</v>
      </c>
      <c r="M5" s="36">
        <v>45.2</v>
      </c>
      <c r="N5" s="34">
        <v>51.1</v>
      </c>
      <c r="O5" s="35">
        <v>54.8</v>
      </c>
      <c r="P5" s="36">
        <v>56.2</v>
      </c>
      <c r="Q5" s="30" t="s">
        <v>8</v>
      </c>
      <c r="R5" s="31" t="s">
        <v>8</v>
      </c>
      <c r="S5" s="33" t="s">
        <v>8</v>
      </c>
    </row>
    <row r="6" spans="1:20" ht="25.5" customHeight="1" x14ac:dyDescent="0.15">
      <c r="A6" s="61"/>
      <c r="B6" s="13"/>
      <c r="C6" s="23">
        <v>47</v>
      </c>
      <c r="D6" s="29">
        <v>18.3</v>
      </c>
      <c r="E6" s="30">
        <v>20.3</v>
      </c>
      <c r="F6" s="31">
        <v>22.7</v>
      </c>
      <c r="G6" s="31">
        <v>25.4</v>
      </c>
      <c r="H6" s="31">
        <v>28.8</v>
      </c>
      <c r="I6" s="31">
        <v>31.4</v>
      </c>
      <c r="J6" s="32">
        <v>34.9</v>
      </c>
      <c r="K6" s="30">
        <v>39.299999999999997</v>
      </c>
      <c r="L6" s="31">
        <v>44.1</v>
      </c>
      <c r="M6" s="32">
        <v>50</v>
      </c>
      <c r="N6" s="30">
        <v>55.1</v>
      </c>
      <c r="O6" s="31">
        <v>57.8</v>
      </c>
      <c r="P6" s="32">
        <v>58.9</v>
      </c>
      <c r="Q6" s="37">
        <f>J6-J5</f>
        <v>4.0999999999999979</v>
      </c>
      <c r="R6" s="31">
        <f>M6-M5</f>
        <v>4.7999999999999972</v>
      </c>
      <c r="S6" s="33">
        <f>P6-P5</f>
        <v>2.6999999999999957</v>
      </c>
    </row>
    <row r="7" spans="1:20" ht="25.5" customHeight="1" x14ac:dyDescent="0.15">
      <c r="A7" s="61"/>
      <c r="B7" s="13"/>
      <c r="C7" s="23">
        <v>57</v>
      </c>
      <c r="D7" s="29">
        <v>19.2</v>
      </c>
      <c r="E7" s="30">
        <v>21</v>
      </c>
      <c r="F7" s="31">
        <v>23.9</v>
      </c>
      <c r="G7" s="31">
        <v>26.1</v>
      </c>
      <c r="H7" s="31">
        <v>29.4</v>
      </c>
      <c r="I7" s="31">
        <v>33.200000000000003</v>
      </c>
      <c r="J7" s="32">
        <v>36.5</v>
      </c>
      <c r="K7" s="30">
        <v>42.3</v>
      </c>
      <c r="L7" s="31">
        <v>46.9</v>
      </c>
      <c r="M7" s="32">
        <v>53</v>
      </c>
      <c r="N7" s="30">
        <v>56.9</v>
      </c>
      <c r="O7" s="31">
        <v>59.8</v>
      </c>
      <c r="P7" s="33">
        <v>61.6</v>
      </c>
      <c r="Q7" s="37">
        <f>J7-J6</f>
        <v>1.6000000000000014</v>
      </c>
      <c r="R7" s="31">
        <f>M7-M6</f>
        <v>3</v>
      </c>
      <c r="S7" s="33">
        <f>P7-P6</f>
        <v>2.7000000000000028</v>
      </c>
    </row>
    <row r="8" spans="1:20" ht="25.5" customHeight="1" x14ac:dyDescent="0.15">
      <c r="A8" s="61"/>
      <c r="B8" s="14" t="s">
        <v>11</v>
      </c>
      <c r="C8" s="28">
        <v>4</v>
      </c>
      <c r="D8" s="17">
        <v>19.8</v>
      </c>
      <c r="E8" s="18">
        <v>22.2</v>
      </c>
      <c r="F8" s="19">
        <v>24.5</v>
      </c>
      <c r="G8" s="19">
        <v>27.9</v>
      </c>
      <c r="H8" s="19">
        <v>31.5</v>
      </c>
      <c r="I8" s="19">
        <v>35.6</v>
      </c>
      <c r="J8" s="20">
        <v>39.5</v>
      </c>
      <c r="K8" s="18">
        <v>44.6</v>
      </c>
      <c r="L8" s="19">
        <v>49.7</v>
      </c>
      <c r="M8" s="20">
        <v>55.1</v>
      </c>
      <c r="N8" s="18">
        <v>60.6</v>
      </c>
      <c r="O8" s="19">
        <v>63.1</v>
      </c>
      <c r="P8" s="20">
        <v>64.5</v>
      </c>
      <c r="Q8" s="37">
        <f>J8-J7</f>
        <v>3</v>
      </c>
      <c r="R8" s="31">
        <f>M8-M7</f>
        <v>2.1000000000000014</v>
      </c>
      <c r="S8" s="33">
        <f>P8-P7</f>
        <v>2.8999999999999986</v>
      </c>
    </row>
    <row r="9" spans="1:20" ht="25.5" customHeight="1" x14ac:dyDescent="0.15">
      <c r="A9" s="61"/>
      <c r="B9" s="14"/>
      <c r="C9" s="23">
        <v>14</v>
      </c>
      <c r="D9" s="20">
        <v>19.600000000000001</v>
      </c>
      <c r="E9" s="18">
        <v>22</v>
      </c>
      <c r="F9" s="19">
        <v>24.8</v>
      </c>
      <c r="G9" s="19">
        <v>28.4</v>
      </c>
      <c r="H9" s="19">
        <v>31.7</v>
      </c>
      <c r="I9" s="19">
        <v>35.200000000000003</v>
      </c>
      <c r="J9" s="20">
        <v>40.4</v>
      </c>
      <c r="K9" s="18">
        <v>45.6</v>
      </c>
      <c r="L9" s="19">
        <v>50.3</v>
      </c>
      <c r="M9" s="20">
        <v>56.2</v>
      </c>
      <c r="N9" s="18">
        <v>61.8</v>
      </c>
      <c r="O9" s="19">
        <v>62.2</v>
      </c>
      <c r="P9" s="20">
        <v>64.2</v>
      </c>
      <c r="Q9" s="37">
        <f>J9-J8</f>
        <v>0.89999999999999858</v>
      </c>
      <c r="R9" s="31">
        <f>M9-M8</f>
        <v>1.1000000000000014</v>
      </c>
      <c r="S9" s="33">
        <f>P9-P8</f>
        <v>-0.29999999999999716</v>
      </c>
    </row>
    <row r="10" spans="1:20" ht="25.5" customHeight="1" x14ac:dyDescent="0.15">
      <c r="A10" s="61"/>
      <c r="B10" s="13"/>
      <c r="C10" s="23">
        <v>24</v>
      </c>
      <c r="D10" s="20">
        <v>19.100000000000001</v>
      </c>
      <c r="E10" s="18">
        <v>21.5</v>
      </c>
      <c r="F10" s="19">
        <v>24.6</v>
      </c>
      <c r="G10" s="19">
        <v>27.6</v>
      </c>
      <c r="H10" s="19">
        <v>31.6</v>
      </c>
      <c r="I10" s="19">
        <v>34.9</v>
      </c>
      <c r="J10" s="20">
        <v>38.200000000000003</v>
      </c>
      <c r="K10" s="18">
        <v>44.2</v>
      </c>
      <c r="L10" s="19">
        <v>49.3</v>
      </c>
      <c r="M10" s="20">
        <v>54.7</v>
      </c>
      <c r="N10" s="18">
        <v>59.5</v>
      </c>
      <c r="O10" s="19">
        <v>60.7</v>
      </c>
      <c r="P10" s="20">
        <v>63.6</v>
      </c>
      <c r="Q10" s="37">
        <f>J10-J9</f>
        <v>-2.1999999999999957</v>
      </c>
      <c r="R10" s="31">
        <f>M10-M9</f>
        <v>-1.5</v>
      </c>
      <c r="S10" s="33">
        <f>P10-P9</f>
        <v>-0.60000000000000142</v>
      </c>
    </row>
    <row r="11" spans="1:20" ht="25.5" customHeight="1" x14ac:dyDescent="0.15">
      <c r="A11" s="62"/>
      <c r="B11" s="49" t="s">
        <v>30</v>
      </c>
      <c r="C11" s="50">
        <v>4</v>
      </c>
      <c r="D11" s="51">
        <v>19.600000000000001</v>
      </c>
      <c r="E11" s="52">
        <v>21.8</v>
      </c>
      <c r="F11" s="53">
        <v>24.7</v>
      </c>
      <c r="G11" s="53">
        <v>28.3</v>
      </c>
      <c r="H11" s="53">
        <v>32</v>
      </c>
      <c r="I11" s="53">
        <v>36.6</v>
      </c>
      <c r="J11" s="54">
        <v>40.5</v>
      </c>
      <c r="K11" s="52">
        <v>46.5</v>
      </c>
      <c r="L11" s="53">
        <v>51.6</v>
      </c>
      <c r="M11" s="54">
        <v>55.7</v>
      </c>
      <c r="N11" s="52">
        <v>59.6</v>
      </c>
      <c r="O11" s="53">
        <v>61.1</v>
      </c>
      <c r="P11" s="54">
        <v>63.2</v>
      </c>
      <c r="Q11" s="55">
        <f>J11-J10</f>
        <v>2.2999999999999972</v>
      </c>
      <c r="R11" s="56">
        <f>M11-M10</f>
        <v>1</v>
      </c>
      <c r="S11" s="57">
        <f>P11-P10</f>
        <v>-0.39999999999999858</v>
      </c>
    </row>
    <row r="12" spans="1:20" ht="25.5" customHeight="1" x14ac:dyDescent="0.15">
      <c r="A12" s="63" t="s">
        <v>25</v>
      </c>
      <c r="B12" s="12" t="s">
        <v>10</v>
      </c>
      <c r="C12" s="26">
        <v>37</v>
      </c>
      <c r="D12" s="29">
        <v>17.399999999999999</v>
      </c>
      <c r="E12" s="34">
        <v>18.5</v>
      </c>
      <c r="F12" s="35">
        <v>20.5</v>
      </c>
      <c r="G12" s="35">
        <v>22.9</v>
      </c>
      <c r="H12" s="35">
        <v>25.3</v>
      </c>
      <c r="I12" s="35">
        <v>28.3</v>
      </c>
      <c r="J12" s="36">
        <v>32.200000000000003</v>
      </c>
      <c r="K12" s="34">
        <v>37.200000000000003</v>
      </c>
      <c r="L12" s="35">
        <v>41.8</v>
      </c>
      <c r="M12" s="36">
        <v>45.3</v>
      </c>
      <c r="N12" s="34">
        <v>48.8</v>
      </c>
      <c r="O12" s="35">
        <v>50.6</v>
      </c>
      <c r="P12" s="36">
        <v>51.2</v>
      </c>
      <c r="Q12" s="30" t="s">
        <v>31</v>
      </c>
      <c r="R12" s="31" t="s">
        <v>31</v>
      </c>
      <c r="S12" s="33" t="s">
        <v>31</v>
      </c>
    </row>
    <row r="13" spans="1:20" ht="25.5" customHeight="1" x14ac:dyDescent="0.15">
      <c r="A13" s="64"/>
      <c r="B13" s="13"/>
      <c r="C13" s="23">
        <v>47</v>
      </c>
      <c r="D13" s="29">
        <v>18.100000000000001</v>
      </c>
      <c r="E13" s="30">
        <v>20.100000000000001</v>
      </c>
      <c r="F13" s="31">
        <v>22.3</v>
      </c>
      <c r="G13" s="31">
        <v>25</v>
      </c>
      <c r="H13" s="31">
        <v>28.1</v>
      </c>
      <c r="I13" s="31">
        <v>31.9</v>
      </c>
      <c r="J13" s="32">
        <v>36.299999999999997</v>
      </c>
      <c r="K13" s="30">
        <v>41.2</v>
      </c>
      <c r="L13" s="31">
        <v>45.8</v>
      </c>
      <c r="M13" s="32">
        <v>49.3</v>
      </c>
      <c r="N13" s="30">
        <v>51.2</v>
      </c>
      <c r="O13" s="31">
        <v>52.8</v>
      </c>
      <c r="P13" s="32">
        <v>53</v>
      </c>
      <c r="Q13" s="30">
        <f>J13-J12</f>
        <v>4.0999999999999943</v>
      </c>
      <c r="R13" s="31">
        <f>M13-M12</f>
        <v>4</v>
      </c>
      <c r="S13" s="33">
        <f>P13-P12</f>
        <v>1.7999999999999972</v>
      </c>
    </row>
    <row r="14" spans="1:20" ht="25.5" customHeight="1" x14ac:dyDescent="0.15">
      <c r="A14" s="64"/>
      <c r="B14" s="13"/>
      <c r="C14" s="28">
        <v>57</v>
      </c>
      <c r="D14" s="29">
        <v>18.8</v>
      </c>
      <c r="E14" s="30">
        <v>20.9</v>
      </c>
      <c r="F14" s="31">
        <v>23.2</v>
      </c>
      <c r="G14" s="37">
        <v>26.1</v>
      </c>
      <c r="H14" s="31">
        <v>29.3</v>
      </c>
      <c r="I14" s="31">
        <v>33.200000000000003</v>
      </c>
      <c r="J14" s="32">
        <v>37.799999999999997</v>
      </c>
      <c r="K14" s="30">
        <v>43.3</v>
      </c>
      <c r="L14" s="31">
        <v>47.4</v>
      </c>
      <c r="M14" s="32">
        <v>50.2</v>
      </c>
      <c r="N14" s="30">
        <v>52.8</v>
      </c>
      <c r="O14" s="31">
        <v>53.3</v>
      </c>
      <c r="P14" s="37">
        <v>53.1</v>
      </c>
      <c r="Q14" s="30">
        <f>J14-J13</f>
        <v>1.5</v>
      </c>
      <c r="R14" s="31">
        <f>M14-M13</f>
        <v>0.90000000000000568</v>
      </c>
      <c r="S14" s="33">
        <f>P14-P13</f>
        <v>0.10000000000000142</v>
      </c>
    </row>
    <row r="15" spans="1:20" ht="25.5" customHeight="1" x14ac:dyDescent="0.15">
      <c r="A15" s="64"/>
      <c r="B15" s="14" t="s">
        <v>11</v>
      </c>
      <c r="C15" s="28">
        <v>4</v>
      </c>
      <c r="D15" s="20">
        <v>19.399999999999999</v>
      </c>
      <c r="E15" s="18">
        <v>21.8</v>
      </c>
      <c r="F15" s="19">
        <v>24</v>
      </c>
      <c r="G15" s="21">
        <v>27.3</v>
      </c>
      <c r="H15" s="19">
        <v>30.7</v>
      </c>
      <c r="I15" s="19">
        <v>34.6</v>
      </c>
      <c r="J15" s="20">
        <v>41</v>
      </c>
      <c r="K15" s="21">
        <v>45.1</v>
      </c>
      <c r="L15" s="19">
        <v>49</v>
      </c>
      <c r="M15" s="20">
        <v>51.2</v>
      </c>
      <c r="N15" s="18">
        <v>53.5</v>
      </c>
      <c r="O15" s="19">
        <v>53.6</v>
      </c>
      <c r="P15" s="20">
        <v>54</v>
      </c>
      <c r="Q15" s="30">
        <f>J15-J14</f>
        <v>3.2000000000000028</v>
      </c>
      <c r="R15" s="31">
        <f>M15-M14</f>
        <v>1</v>
      </c>
      <c r="S15" s="33">
        <f>P15-P14</f>
        <v>0.89999999999999858</v>
      </c>
    </row>
    <row r="16" spans="1:20" ht="25.5" customHeight="1" x14ac:dyDescent="0.15">
      <c r="A16" s="64"/>
      <c r="B16" s="14"/>
      <c r="C16" s="23">
        <v>14</v>
      </c>
      <c r="D16" s="20">
        <v>19.3</v>
      </c>
      <c r="E16" s="18">
        <v>21.3</v>
      </c>
      <c r="F16" s="19">
        <v>23.7</v>
      </c>
      <c r="G16" s="19">
        <v>27.3</v>
      </c>
      <c r="H16" s="19">
        <v>31.2</v>
      </c>
      <c r="I16" s="19">
        <v>35.200000000000003</v>
      </c>
      <c r="J16" s="20">
        <v>40.700000000000003</v>
      </c>
      <c r="K16" s="18">
        <v>46.3</v>
      </c>
      <c r="L16" s="19">
        <v>48.9</v>
      </c>
      <c r="M16" s="20">
        <v>51.9</v>
      </c>
      <c r="N16" s="18">
        <v>53.6</v>
      </c>
      <c r="O16" s="19">
        <v>53.7</v>
      </c>
      <c r="P16" s="20">
        <v>55.2</v>
      </c>
      <c r="Q16" s="37">
        <f>J16-J15</f>
        <v>-0.29999999999999716</v>
      </c>
      <c r="R16" s="31">
        <f>M16-M15</f>
        <v>0.69999999999999574</v>
      </c>
      <c r="S16" s="33">
        <f>P16-P15</f>
        <v>1.2000000000000028</v>
      </c>
    </row>
    <row r="17" spans="1:19" ht="25.5" customHeight="1" x14ac:dyDescent="0.15">
      <c r="A17" s="64"/>
      <c r="B17" s="13"/>
      <c r="C17" s="23">
        <v>24</v>
      </c>
      <c r="D17" s="20">
        <v>18.7</v>
      </c>
      <c r="E17" s="18">
        <v>21.2</v>
      </c>
      <c r="F17" s="19">
        <v>23.9</v>
      </c>
      <c r="G17" s="19">
        <v>26.8</v>
      </c>
      <c r="H17" s="19">
        <v>30.5</v>
      </c>
      <c r="I17" s="19">
        <v>35.5</v>
      </c>
      <c r="J17" s="20">
        <v>40.4</v>
      </c>
      <c r="K17" s="18">
        <v>44.5</v>
      </c>
      <c r="L17" s="19">
        <v>48.1</v>
      </c>
      <c r="M17" s="20">
        <v>50.4</v>
      </c>
      <c r="N17" s="18">
        <v>52.5</v>
      </c>
      <c r="O17" s="19">
        <v>53.5</v>
      </c>
      <c r="P17" s="20">
        <v>54.4</v>
      </c>
      <c r="Q17" s="37">
        <f>J17-J16</f>
        <v>-0.30000000000000426</v>
      </c>
      <c r="R17" s="31">
        <f>M17-M16</f>
        <v>-1.5</v>
      </c>
      <c r="S17" s="33">
        <f>P17-P16</f>
        <v>-0.80000000000000426</v>
      </c>
    </row>
    <row r="18" spans="1:19" ht="25.5" customHeight="1" x14ac:dyDescent="0.15">
      <c r="A18" s="65"/>
      <c r="B18" s="39" t="s">
        <v>30</v>
      </c>
      <c r="C18" s="41">
        <v>4</v>
      </c>
      <c r="D18" s="42">
        <v>19.3</v>
      </c>
      <c r="E18" s="43">
        <v>21.4</v>
      </c>
      <c r="F18" s="44">
        <v>24.5</v>
      </c>
      <c r="G18" s="44">
        <v>27.7</v>
      </c>
      <c r="H18" s="44">
        <v>31.4</v>
      </c>
      <c r="I18" s="44">
        <v>36.200000000000003</v>
      </c>
      <c r="J18" s="45">
        <v>40.9</v>
      </c>
      <c r="K18" s="43">
        <v>45.6</v>
      </c>
      <c r="L18" s="44">
        <v>48.8</v>
      </c>
      <c r="M18" s="45">
        <v>50.4</v>
      </c>
      <c r="N18" s="43">
        <v>51.1</v>
      </c>
      <c r="O18" s="44">
        <v>52.5</v>
      </c>
      <c r="P18" s="45">
        <v>52.9</v>
      </c>
      <c r="Q18" s="46">
        <f>J18-J17</f>
        <v>0.5</v>
      </c>
      <c r="R18" s="47">
        <f>M18-M17</f>
        <v>0</v>
      </c>
      <c r="S18" s="48">
        <f>P18-P17</f>
        <v>-1.5</v>
      </c>
    </row>
    <row r="19" spans="1:19" ht="25.5" customHeight="1" x14ac:dyDescent="0.15">
      <c r="K19" s="58"/>
      <c r="L19" s="58"/>
    </row>
  </sheetData>
  <mergeCells count="9">
    <mergeCell ref="N3:P3"/>
    <mergeCell ref="Q3:S3"/>
    <mergeCell ref="A5:A11"/>
    <mergeCell ref="A12:A18"/>
    <mergeCell ref="A1:S1"/>
    <mergeCell ref="A3:A4"/>
    <mergeCell ref="B3:C4"/>
    <mergeCell ref="E3:J3"/>
    <mergeCell ref="K3:M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身長</vt:lpstr>
      <vt:lpstr>体重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金子　千秋</cp:lastModifiedBy>
  <cp:lastPrinted>2022-08-10T00:41:24Z</cp:lastPrinted>
  <dcterms:created xsi:type="dcterms:W3CDTF">2003-12-12T04:53:02Z</dcterms:created>
  <dcterms:modified xsi:type="dcterms:W3CDTF">2023-12-14T04:39:31Z</dcterms:modified>
</cp:coreProperties>
</file>