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L:\01管理普及担当\1105 統計刊行物\5 栃木の統計（Hp掲載)\R6\原稿\●HP掲載\"/>
    </mc:Choice>
  </mc:AlternateContent>
  <xr:revisionPtr revIDLastSave="0" documentId="13_ncr:1_{DC68E785-5EE2-4E28-B8AF-F2AC0D5DA360}" xr6:coauthVersionLast="47" xr6:coauthVersionMax="47" xr10:uidLastSave="{00000000-0000-0000-0000-000000000000}"/>
  <bookViews>
    <workbookView xWindow="1560" yWindow="1560" windowWidth="24495" windowHeight="12645" tabRatio="862" activeTab="4" xr2:uid="{00000000-000D-0000-FFFF-FFFF00000000}"/>
  </bookViews>
  <sheets>
    <sheet name="目次・凡例" sheetId="105" r:id="rId1"/>
    <sheet name="１ 国勢調査及び人口調査" sheetId="46" r:id="rId2"/>
    <sheet name="7 鉱工業指数（生産・出荷・在庫・在庫率） (旧)" sheetId="93" state="hidden" r:id="rId3"/>
    <sheet name="２ 有料道路利用状況" sheetId="77" r:id="rId4"/>
    <sheet name="３ 鉄道運輸実績" sheetId="116" r:id="rId5"/>
    <sheet name="４ 旅券発行状況" sheetId="109" r:id="rId6"/>
    <sheet name="５ 中高年齢者職業紹介状況" sheetId="81" r:id="rId7"/>
    <sheet name="６ 県税収入額" sheetId="110" r:id="rId8"/>
    <sheet name="７ 金融機関別貸出残高" sheetId="112" r:id="rId9"/>
    <sheet name="８ 企業倒産状況" sheetId="80" r:id="rId10"/>
    <sheet name="９ 種類別被保護世帯数･人員及び生活保護費" sheetId="102" r:id="rId11"/>
    <sheet name="10 保険給付及び事業状況" sheetId="113" r:id="rId12"/>
    <sheet name="11 火災発生状況" sheetId="86" r:id="rId13"/>
    <sheet name="12 交通事故(人身)発生件数と死傷者数" sheetId="114" r:id="rId14"/>
    <sheet name="13 労働市場" sheetId="115" r:id="rId15"/>
  </sheets>
  <definedNames>
    <definedName name="_xlnm._FilterDatabase" localSheetId="0" hidden="1">目次・凡例!$B$9:$H$81</definedName>
    <definedName name="_xlnm.Print_Area" localSheetId="1">'１ 国勢調査及び人口調査'!$A$1:$W$29</definedName>
    <definedName name="_xlnm.Print_Area" localSheetId="11">'10 保険給付及び事業状況'!$A$1:$G$31</definedName>
    <definedName name="_xlnm.Print_Area" localSheetId="12">'11 火災発生状況'!$A$1:$S$31</definedName>
    <definedName name="_xlnm.Print_Area" localSheetId="13">'12 交通事故(人身)発生件数と死傷者数'!$A$1:$Y$27</definedName>
    <definedName name="_xlnm.Print_Area" localSheetId="14">'13 労働市場'!$A$1:$E$29</definedName>
    <definedName name="_xlnm.Print_Area" localSheetId="3">'２ 有料道路利用状況'!$A$1:$O$31</definedName>
    <definedName name="_xlnm.Print_Area" localSheetId="4">'３ 鉄道運輸実績'!$A$1:$P$35</definedName>
    <definedName name="_xlnm.Print_Area" localSheetId="5">'４ 旅券発行状況'!$A$1:$H$30</definedName>
    <definedName name="_xlnm.Print_Area" localSheetId="6">'５ 中高年齢者職業紹介状況'!$A$1:$T$33</definedName>
    <definedName name="_xlnm.Print_Area" localSheetId="7">'６ 県税収入額'!$A$1:$W$30</definedName>
    <definedName name="_xlnm.Print_Area" localSheetId="8">'７ 金融機関別貸出残高'!$A$1:$K$30</definedName>
    <definedName name="_xlnm.Print_Area" localSheetId="2">'7 鉱工業指数（生産・出荷・在庫・在庫率） (旧)'!$A$1:$CA$64</definedName>
    <definedName name="_xlnm.Print_Area" localSheetId="9">'８ 企業倒産状況'!$A$1:$U$27</definedName>
    <definedName name="_xlnm.Print_Area" localSheetId="10">'９ 種類別被保護世帯数･人員及び生活保護費'!$A$1:$V$28</definedName>
    <definedName name="_xlnm.Print_Area" localSheetId="0">目次・凡例!$A$1:$H$95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10" i="93" l="1"/>
  <c r="AO11" i="93"/>
  <c r="AO12" i="93"/>
  <c r="AO13" i="93"/>
  <c r="AO14" i="93"/>
  <c r="AO16" i="93"/>
  <c r="AO17" i="93"/>
  <c r="AO18" i="93"/>
  <c r="AO19" i="93"/>
  <c r="AO20" i="93"/>
  <c r="AO21" i="93"/>
  <c r="AO22" i="93"/>
  <c r="AO23" i="93"/>
  <c r="AO24" i="93"/>
  <c r="AO25" i="93"/>
  <c r="AO26" i="93"/>
  <c r="AO27" i="93"/>
  <c r="AO28" i="93"/>
  <c r="AO42" i="93"/>
  <c r="AO43" i="93"/>
  <c r="AO44" i="93"/>
  <c r="AO45" i="93"/>
  <c r="AO46" i="93"/>
  <c r="AO48" i="93"/>
  <c r="AO49" i="93"/>
  <c r="AO50" i="93"/>
  <c r="AO51" i="93"/>
  <c r="AO52" i="93"/>
  <c r="AO53" i="93"/>
  <c r="AO54" i="93"/>
  <c r="AO55" i="93"/>
  <c r="AO56" i="93"/>
  <c r="AO57" i="93"/>
  <c r="AO58" i="93"/>
  <c r="AO59" i="93"/>
  <c r="AO60" i="93"/>
</calcChain>
</file>

<file path=xl/sharedStrings.xml><?xml version="1.0" encoding="utf-8"?>
<sst xmlns="http://schemas.openxmlformats.org/spreadsheetml/2006/main" count="896" uniqueCount="466">
  <si>
    <t>p</t>
  </si>
  <si>
    <t>－</t>
  </si>
  <si>
    <t>…</t>
  </si>
  <si>
    <t>年 月</t>
  </si>
  <si>
    <t>有効求人数</t>
  </si>
  <si>
    <t>製造業</t>
  </si>
  <si>
    <t>(一般)</t>
  </si>
  <si>
    <t>前月比</t>
  </si>
  <si>
    <t>前年同月比</t>
  </si>
  <si>
    <t>栃木労働局職業安定課</t>
  </si>
  <si>
    <t>総務省統計局</t>
  </si>
  <si>
    <t>年　月</t>
  </si>
  <si>
    <t>年　　　次</t>
  </si>
  <si>
    <t>世帯数</t>
  </si>
  <si>
    <t>人口</t>
  </si>
  <si>
    <t>総数</t>
  </si>
  <si>
    <t xml:space="preserve">  ...</t>
  </si>
  <si>
    <t>その他</t>
  </si>
  <si>
    <t xml:space="preserve">8  鉱工業 </t>
  </si>
  <si>
    <t>鉱工業  9</t>
  </si>
  <si>
    <t>4-1 鉱工業生産指数</t>
  </si>
  <si>
    <t>4-3 鉱工業在庫指数</t>
  </si>
  <si>
    <t>業種
年月</t>
  </si>
  <si>
    <t>鉱　業</t>
  </si>
  <si>
    <t>ウエイト</t>
  </si>
  <si>
    <t>4-2 鉱工業出荷指数</t>
  </si>
  <si>
    <t>4-4 鉱工業在庫率指数</t>
  </si>
  <si>
    <t>化　学</t>
  </si>
  <si>
    <t>宇都宮鹿沼</t>
  </si>
  <si>
    <t>日塩</t>
  </si>
  <si>
    <t>鬼怒川</t>
  </si>
  <si>
    <t>宇都宮</t>
  </si>
  <si>
    <t>鹿沼</t>
  </si>
  <si>
    <t>佐野藤岡</t>
  </si>
  <si>
    <t>インタ－</t>
  </si>
  <si>
    <t>出入台数</t>
  </si>
  <si>
    <t>男性</t>
  </si>
  <si>
    <t>女性</t>
  </si>
  <si>
    <t>主要駅名</t>
  </si>
  <si>
    <t>会津鬼怒川線計</t>
  </si>
  <si>
    <t>建設業</t>
  </si>
  <si>
    <t>月間有効</t>
  </si>
  <si>
    <t>紹介件数</t>
  </si>
  <si>
    <t>就職者数</t>
  </si>
  <si>
    <t>求職者数</t>
  </si>
  <si>
    <t>うち男</t>
  </si>
  <si>
    <t>総　額</t>
  </si>
  <si>
    <t>県民税</t>
  </si>
  <si>
    <t>不　動　産</t>
  </si>
  <si>
    <t>ゴ　ル　フ　場</t>
  </si>
  <si>
    <t>軽油引取税</t>
  </si>
  <si>
    <t>足利銀行</t>
  </si>
  <si>
    <t>栃木銀行</t>
  </si>
  <si>
    <t>個人</t>
  </si>
  <si>
    <t>法人</t>
  </si>
  <si>
    <t>取　得　税</t>
  </si>
  <si>
    <t>利　用　税</t>
  </si>
  <si>
    <t>卸･小売業</t>
  </si>
  <si>
    <t>件数</t>
  </si>
  <si>
    <t>負債額</t>
  </si>
  <si>
    <t>総　数</t>
  </si>
  <si>
    <t>生活扶助</t>
  </si>
  <si>
    <t>住宅扶助</t>
  </si>
  <si>
    <t>医療扶助</t>
  </si>
  <si>
    <t>その他の
扶助人員</t>
  </si>
  <si>
    <t>実世帯</t>
  </si>
  <si>
    <t>実人員</t>
  </si>
  <si>
    <t>世　帯</t>
  </si>
  <si>
    <t>人　員</t>
  </si>
  <si>
    <t>国民健康保険</t>
  </si>
  <si>
    <t>被保険者数</t>
  </si>
  <si>
    <t>発生件数</t>
  </si>
  <si>
    <t>焼損面積</t>
  </si>
  <si>
    <t>り　 災
世帯数</t>
  </si>
  <si>
    <t>死傷者数</t>
  </si>
  <si>
    <t>損害額</t>
  </si>
  <si>
    <t>建物</t>
  </si>
  <si>
    <t>林野</t>
  </si>
  <si>
    <t>林野(a)</t>
  </si>
  <si>
    <t>死者</t>
  </si>
  <si>
    <t>発　　　生　　　件　　　数</t>
  </si>
  <si>
    <t>死　　　傷　　　者　　　数</t>
  </si>
  <si>
    <t>歩行者</t>
  </si>
  <si>
    <t>総  数</t>
    <phoneticPr fontId="2"/>
  </si>
  <si>
    <t>定  期</t>
    <phoneticPr fontId="2"/>
  </si>
  <si>
    <t>総     数</t>
    <phoneticPr fontId="2"/>
  </si>
  <si>
    <t>-</t>
    <phoneticPr fontId="2"/>
  </si>
  <si>
    <t>凡例</t>
  </si>
  <si>
    <t>暫定又は速報数字</t>
  </si>
  <si>
    <t>r</t>
  </si>
  <si>
    <t>訂正数字</t>
  </si>
  <si>
    <t>旅　客　乗　車　人　員</t>
    <phoneticPr fontId="2"/>
  </si>
  <si>
    <t>東　　　　　　北　　　　　　道</t>
    <phoneticPr fontId="2"/>
  </si>
  <si>
    <t>日光宇都宮</t>
    <rPh sb="0" eb="2">
      <t>ニッコウ</t>
    </rPh>
    <rPh sb="2" eb="5">
      <t>ウツノミヤ</t>
    </rPh>
    <phoneticPr fontId="2"/>
  </si>
  <si>
    <t>日本政策金融公庫</t>
    <rPh sb="0" eb="2">
      <t>ニホン</t>
    </rPh>
    <rPh sb="2" eb="4">
      <t>セイサク</t>
    </rPh>
    <rPh sb="4" eb="6">
      <t>キンユウ</t>
    </rPh>
    <rPh sb="6" eb="8">
      <t>コウコ</t>
    </rPh>
    <phoneticPr fontId="2"/>
  </si>
  <si>
    <t>国民生活事業</t>
    <rPh sb="0" eb="2">
      <t>コクミン</t>
    </rPh>
    <rPh sb="2" eb="4">
      <t>セイカツ</t>
    </rPh>
    <rPh sb="4" eb="6">
      <t>ジギョウ</t>
    </rPh>
    <phoneticPr fontId="2"/>
  </si>
  <si>
    <t>中小企業事業</t>
    <rPh sb="0" eb="2">
      <t>チュウショウ</t>
    </rPh>
    <rPh sb="2" eb="4">
      <t>キギョウ</t>
    </rPh>
    <rPh sb="4" eb="6">
      <t>ジギョウ</t>
    </rPh>
    <phoneticPr fontId="2"/>
  </si>
  <si>
    <t>製造工業</t>
    <rPh sb="2" eb="3">
      <t>コウ</t>
    </rPh>
    <phoneticPr fontId="2"/>
  </si>
  <si>
    <t>定期外</t>
    <rPh sb="0" eb="2">
      <t>テイキ</t>
    </rPh>
    <rPh sb="2" eb="3">
      <t>ガイ</t>
    </rPh>
    <phoneticPr fontId="2"/>
  </si>
  <si>
    <t>前月比</t>
    <rPh sb="0" eb="3">
      <t>ゼンゲツヒ</t>
    </rPh>
    <phoneticPr fontId="2"/>
  </si>
  <si>
    <t>新      規</t>
    <phoneticPr fontId="2"/>
  </si>
  <si>
    <t>事業税</t>
    <phoneticPr fontId="2"/>
  </si>
  <si>
    <t>不明等</t>
    <rPh sb="0" eb="2">
      <t>フメイ</t>
    </rPh>
    <rPh sb="2" eb="3">
      <t>トウ</t>
    </rPh>
    <phoneticPr fontId="2"/>
  </si>
  <si>
    <t>当該市町で調査を行わないもの、又は調査期間ではないため調査を行わないもの</t>
    <rPh sb="0" eb="2">
      <t>トウガイ</t>
    </rPh>
    <rPh sb="2" eb="4">
      <t>シチョウ</t>
    </rPh>
    <rPh sb="5" eb="7">
      <t>チョウサ</t>
    </rPh>
    <rPh sb="8" eb="9">
      <t>オコナ</t>
    </rPh>
    <rPh sb="15" eb="16">
      <t>マタ</t>
    </rPh>
    <rPh sb="17" eb="19">
      <t>チョウサ</t>
    </rPh>
    <rPh sb="19" eb="21">
      <t>キカン</t>
    </rPh>
    <rPh sb="27" eb="29">
      <t>チョウサ</t>
    </rPh>
    <rPh sb="30" eb="31">
      <t>オコナ</t>
    </rPh>
    <phoneticPr fontId="2"/>
  </si>
  <si>
    <t>　　　※ただし、表記方法は原則として出典元の表記を使用しています</t>
    <rPh sb="8" eb="10">
      <t>ヒョウキ</t>
    </rPh>
    <rPh sb="10" eb="12">
      <t>ホウホウ</t>
    </rPh>
    <rPh sb="13" eb="15">
      <t>ゲンソク</t>
    </rPh>
    <rPh sb="18" eb="20">
      <t>シュッテン</t>
    </rPh>
    <rPh sb="20" eb="21">
      <t>モト</t>
    </rPh>
    <rPh sb="22" eb="24">
      <t>ヒョウキ</t>
    </rPh>
    <rPh sb="25" eb="27">
      <t>シヨウ</t>
    </rPh>
    <phoneticPr fontId="2"/>
  </si>
  <si>
    <t>該当する数字がないもの又は皆無のもの</t>
    <rPh sb="0" eb="2">
      <t>ガイトウ</t>
    </rPh>
    <rPh sb="4" eb="6">
      <t>スウジ</t>
    </rPh>
    <rPh sb="11" eb="12">
      <t>マタ</t>
    </rPh>
    <rPh sb="13" eb="15">
      <t>カイム</t>
    </rPh>
    <phoneticPr fontId="2"/>
  </si>
  <si>
    <t>表章単位に満たないもの</t>
    <rPh sb="0" eb="1">
      <t>ヒョウ</t>
    </rPh>
    <rPh sb="1" eb="2">
      <t>ショウ</t>
    </rPh>
    <rPh sb="2" eb="4">
      <t>タンイ</t>
    </rPh>
    <rPh sb="5" eb="6">
      <t>ミ</t>
    </rPh>
    <phoneticPr fontId="2"/>
  </si>
  <si>
    <t>年　　月</t>
    <phoneticPr fontId="2"/>
  </si>
  <si>
    <t>10　鉱工業</t>
    <phoneticPr fontId="2"/>
  </si>
  <si>
    <t>鉱工業　11</t>
    <phoneticPr fontId="2"/>
  </si>
  <si>
    <t>新項目かつその数字</t>
    <phoneticPr fontId="2"/>
  </si>
  <si>
    <t>資料：県統計課</t>
    <phoneticPr fontId="2"/>
  </si>
  <si>
    <t>(単位：人、世帯)</t>
    <rPh sb="6" eb="8">
      <t>セタイ</t>
    </rPh>
    <phoneticPr fontId="2"/>
  </si>
  <si>
    <t>(単位：人)</t>
    <phoneticPr fontId="2"/>
  </si>
  <si>
    <t>資料：栃木労働局職業安定課</t>
    <phoneticPr fontId="2"/>
  </si>
  <si>
    <t>資料：県税務課</t>
    <phoneticPr fontId="2"/>
  </si>
  <si>
    <t>(単位：千円)</t>
    <phoneticPr fontId="2"/>
  </si>
  <si>
    <t>(単位：百万円)</t>
    <phoneticPr fontId="2"/>
  </si>
  <si>
    <t>資料：各金融機関</t>
    <phoneticPr fontId="2"/>
  </si>
  <si>
    <t>注）総額には宇都宮市分の生活保護費は含まれません。</t>
    <rPh sb="2" eb="4">
      <t>ソウガク</t>
    </rPh>
    <rPh sb="6" eb="10">
      <t>ウツノミヤシ</t>
    </rPh>
    <rPh sb="10" eb="11">
      <t>ブン</t>
    </rPh>
    <rPh sb="12" eb="14">
      <t>セイカツ</t>
    </rPh>
    <rPh sb="14" eb="17">
      <t>ホゴヒ</t>
    </rPh>
    <rPh sb="18" eb="19">
      <t>フク</t>
    </rPh>
    <phoneticPr fontId="2"/>
  </si>
  <si>
    <t>負傷者</t>
    <rPh sb="0" eb="3">
      <t>フショウシャ</t>
    </rPh>
    <phoneticPr fontId="2"/>
  </si>
  <si>
    <t>　中三依温泉</t>
    <rPh sb="4" eb="6">
      <t>オンセン</t>
    </rPh>
    <phoneticPr fontId="2"/>
  </si>
  <si>
    <t>　上三依塩原温泉口</t>
    <rPh sb="6" eb="8">
      <t>オンセン</t>
    </rPh>
    <rPh sb="8" eb="9">
      <t>グチ</t>
    </rPh>
    <phoneticPr fontId="2"/>
  </si>
  <si>
    <t>(単位：台)</t>
    <phoneticPr fontId="2"/>
  </si>
  <si>
    <t>(単位：件、百万円)</t>
    <phoneticPr fontId="2"/>
  </si>
  <si>
    <t>資料：(株）東京商工リサーチ</t>
    <phoneticPr fontId="2"/>
  </si>
  <si>
    <t>(単位：世帯、人、千円)</t>
    <phoneticPr fontId="2"/>
  </si>
  <si>
    <t>(単位：件、人、世帯、千円)</t>
    <phoneticPr fontId="2"/>
  </si>
  <si>
    <t>建物(㎡)</t>
    <phoneticPr fontId="2"/>
  </si>
  <si>
    <t>資料：県消防防災課</t>
    <phoneticPr fontId="2"/>
  </si>
  <si>
    <t>(単位：件、人)</t>
    <phoneticPr fontId="2"/>
  </si>
  <si>
    <t>資料：県警察本部交通企画課</t>
    <phoneticPr fontId="2"/>
  </si>
  <si>
    <t>自転車</t>
    <rPh sb="0" eb="3">
      <t>ジテンシャ</t>
    </rPh>
    <phoneticPr fontId="2"/>
  </si>
  <si>
    <t>x</t>
    <phoneticPr fontId="2"/>
  </si>
  <si>
    <t>秘密保護上、数値を公表しないもの</t>
    <rPh sb="0" eb="2">
      <t>ヒミツ</t>
    </rPh>
    <rPh sb="2" eb="4">
      <t>ホゴ</t>
    </rPh>
    <rPh sb="4" eb="5">
      <t>ジョウ</t>
    </rPh>
    <rPh sb="6" eb="8">
      <t>スウチ</t>
    </rPh>
    <rPh sb="9" eb="11">
      <t>コウヒョウ</t>
    </rPh>
    <phoneticPr fontId="2"/>
  </si>
  <si>
    <t>世帯数</t>
    <rPh sb="0" eb="3">
      <t>セタイスウ</t>
    </rPh>
    <phoneticPr fontId="2"/>
  </si>
  <si>
    <t>鉱工業
総合</t>
    <rPh sb="4" eb="6">
      <t>ソウゴウ</t>
    </rPh>
    <phoneticPr fontId="2"/>
  </si>
  <si>
    <t>鉄鋼</t>
    <phoneticPr fontId="2"/>
  </si>
  <si>
    <t>非鉄金属</t>
    <phoneticPr fontId="2"/>
  </si>
  <si>
    <t>金属製品</t>
    <phoneticPr fontId="2"/>
  </si>
  <si>
    <t>機　械
工業</t>
    <rPh sb="4" eb="6">
      <t>コウギョウ</t>
    </rPh>
    <phoneticPr fontId="2"/>
  </si>
  <si>
    <t>電気機械</t>
    <rPh sb="0" eb="2">
      <t>デンキ</t>
    </rPh>
    <rPh sb="2" eb="4">
      <t>キカイ</t>
    </rPh>
    <phoneticPr fontId="2"/>
  </si>
  <si>
    <t>電子部品・　ﾃﾞﾊﾞｲｽ</t>
    <rPh sb="0" eb="2">
      <t>デンシ</t>
    </rPh>
    <rPh sb="2" eb="4">
      <t>ブヒン</t>
    </rPh>
    <phoneticPr fontId="2"/>
  </si>
  <si>
    <t>輸送機械</t>
    <rPh sb="0" eb="2">
      <t>ユソウ</t>
    </rPh>
    <rPh sb="2" eb="4">
      <t>キカイ</t>
    </rPh>
    <phoneticPr fontId="2"/>
  </si>
  <si>
    <t>食料品・
たばこ</t>
    <phoneticPr fontId="2"/>
  </si>
  <si>
    <t>商工組合
中央金庫</t>
    <rPh sb="0" eb="2">
      <t>ショウコウ</t>
    </rPh>
    <rPh sb="2" eb="4">
      <t>クミアイ</t>
    </rPh>
    <rPh sb="5" eb="7">
      <t>チュウオウ</t>
    </rPh>
    <rPh sb="7" eb="9">
      <t>キンコ</t>
    </rPh>
    <phoneticPr fontId="2"/>
  </si>
  <si>
    <t>(平成22年＝１００）</t>
    <rPh sb="1" eb="3">
      <t>ヘイセイ</t>
    </rPh>
    <rPh sb="5" eb="6">
      <t>ネン</t>
    </rPh>
    <phoneticPr fontId="2"/>
  </si>
  <si>
    <t>情報通信機械</t>
    <rPh sb="0" eb="2">
      <t>ジョウホウ</t>
    </rPh>
    <rPh sb="2" eb="4">
      <t>ツウシン</t>
    </rPh>
    <rPh sb="4" eb="6">
      <t>キカイ</t>
    </rPh>
    <phoneticPr fontId="2"/>
  </si>
  <si>
    <t>窯業・
土石製品</t>
    <rPh sb="6" eb="8">
      <t>セイヒン</t>
    </rPh>
    <phoneticPr fontId="2"/>
  </si>
  <si>
    <t>はん用・生産用・業務用
機械</t>
    <rPh sb="2" eb="3">
      <t>ヨウ</t>
    </rPh>
    <rPh sb="4" eb="7">
      <t>セイサンヨウ</t>
    </rPh>
    <rPh sb="8" eb="11">
      <t>ギョウムヨウ</t>
    </rPh>
    <rPh sb="12" eb="14">
      <t>キカイ</t>
    </rPh>
    <phoneticPr fontId="2"/>
  </si>
  <si>
    <t>プラスチック製品</t>
    <rPh sb="6" eb="8">
      <t>セイヒン</t>
    </rPh>
    <phoneticPr fontId="2"/>
  </si>
  <si>
    <t>パルプ・紙・紙加工品</t>
    <rPh sb="6" eb="7">
      <t>カミ</t>
    </rPh>
    <rPh sb="7" eb="9">
      <t>カコウ</t>
    </rPh>
    <rPh sb="9" eb="10">
      <t>シナ</t>
    </rPh>
    <phoneticPr fontId="2"/>
  </si>
  <si>
    <t>注）各月の指数は季節調整済指数、年平均は原指数、前年同月比は原指数の比較によります。</t>
    <phoneticPr fontId="2"/>
  </si>
  <si>
    <t>化　学</t>
    <phoneticPr fontId="2"/>
  </si>
  <si>
    <t>繊　維</t>
  </si>
  <si>
    <t>繊　維</t>
    <phoneticPr fontId="2"/>
  </si>
  <si>
    <t>その他</t>
    <phoneticPr fontId="2"/>
  </si>
  <si>
    <t>食料品・
たばこ</t>
  </si>
  <si>
    <t>就職率％</t>
    <phoneticPr fontId="2"/>
  </si>
  <si>
    <t>　会津高原尾瀬口</t>
    <rPh sb="1" eb="3">
      <t>アイヅ</t>
    </rPh>
    <rPh sb="3" eb="5">
      <t>コウゲン</t>
    </rPh>
    <rPh sb="5" eb="7">
      <t>オゼ</t>
    </rPh>
    <rPh sb="7" eb="8">
      <t>グチ</t>
    </rPh>
    <phoneticPr fontId="2"/>
  </si>
  <si>
    <t>前月比</t>
    <phoneticPr fontId="2"/>
  </si>
  <si>
    <t>資料：県保健福祉課</t>
    <rPh sb="4" eb="6">
      <t>ホケン</t>
    </rPh>
    <rPh sb="6" eb="8">
      <t>フクシ</t>
    </rPh>
    <phoneticPr fontId="2"/>
  </si>
  <si>
    <t>二輪車</t>
    <rPh sb="0" eb="3">
      <t>ニリンシャ</t>
    </rPh>
    <phoneticPr fontId="2"/>
  </si>
  <si>
    <t>四輪車</t>
    <rPh sb="0" eb="2">
      <t>ヨンリン</t>
    </rPh>
    <rPh sb="2" eb="3">
      <t>シャ</t>
    </rPh>
    <phoneticPr fontId="2"/>
  </si>
  <si>
    <t>平成27年1月</t>
    <rPh sb="0" eb="2">
      <t>ヘイセイ</t>
    </rPh>
    <rPh sb="4" eb="5">
      <t>ネン</t>
    </rPh>
    <rPh sb="6" eb="7">
      <t>ガツ</t>
    </rPh>
    <phoneticPr fontId="2"/>
  </si>
  <si>
    <t>注）各月の指数は季節調整済指数、年指数は原指数の期末値、前年同月比は原指数の比較によります。</t>
    <rPh sb="20" eb="21">
      <t>ハラ</t>
    </rPh>
    <rPh sb="21" eb="23">
      <t>シスウ</t>
    </rPh>
    <rPh sb="24" eb="26">
      <t>キマツ</t>
    </rPh>
    <rPh sb="26" eb="27">
      <t>アタイ</t>
    </rPh>
    <phoneticPr fontId="2"/>
  </si>
  <si>
    <t>平成28年1月</t>
    <rPh sb="0" eb="2">
      <t>ヘイセイ</t>
    </rPh>
    <rPh sb="4" eb="5">
      <t>ネン</t>
    </rPh>
    <rPh sb="6" eb="7">
      <t>ガツ</t>
    </rPh>
    <phoneticPr fontId="2"/>
  </si>
  <si>
    <t>平成23年</t>
    <rPh sb="0" eb="2">
      <t>ヘイセイ</t>
    </rPh>
    <rPh sb="4" eb="5">
      <t>ネン</t>
    </rPh>
    <phoneticPr fontId="2"/>
  </si>
  <si>
    <t>大正9年</t>
    <rPh sb="0" eb="2">
      <t>タイショウ</t>
    </rPh>
    <rPh sb="3" eb="4">
      <t>ネン</t>
    </rPh>
    <phoneticPr fontId="15"/>
  </si>
  <si>
    <t>(1920年)</t>
    <rPh sb="5" eb="6">
      <t>ネン</t>
    </rPh>
    <phoneticPr fontId="14"/>
  </si>
  <si>
    <t>大正14年</t>
    <rPh sb="0" eb="2">
      <t>タイショウ</t>
    </rPh>
    <rPh sb="4" eb="5">
      <t>ネン</t>
    </rPh>
    <phoneticPr fontId="15"/>
  </si>
  <si>
    <t>(1925年)</t>
    <rPh sb="5" eb="6">
      <t>ネン</t>
    </rPh>
    <phoneticPr fontId="14"/>
  </si>
  <si>
    <t>昭和5年</t>
    <rPh sb="0" eb="2">
      <t>ショウワ</t>
    </rPh>
    <rPh sb="3" eb="4">
      <t>ネン</t>
    </rPh>
    <phoneticPr fontId="15"/>
  </si>
  <si>
    <t>(1930年)</t>
    <rPh sb="5" eb="6">
      <t>ネン</t>
    </rPh>
    <phoneticPr fontId="14"/>
  </si>
  <si>
    <t>昭和10年</t>
    <rPh sb="0" eb="2">
      <t>ショウワ</t>
    </rPh>
    <rPh sb="4" eb="5">
      <t>ネン</t>
    </rPh>
    <phoneticPr fontId="15"/>
  </si>
  <si>
    <t>(1935年)</t>
    <rPh sb="5" eb="6">
      <t>ネン</t>
    </rPh>
    <phoneticPr fontId="14"/>
  </si>
  <si>
    <t>昭和15年</t>
    <rPh sb="0" eb="2">
      <t>ショウワ</t>
    </rPh>
    <rPh sb="4" eb="5">
      <t>ネン</t>
    </rPh>
    <phoneticPr fontId="15"/>
  </si>
  <si>
    <t>(1940年)</t>
    <rPh sb="5" eb="6">
      <t>ネン</t>
    </rPh>
    <phoneticPr fontId="14"/>
  </si>
  <si>
    <t>昭和20年</t>
    <rPh sb="0" eb="2">
      <t>ショウワ</t>
    </rPh>
    <rPh sb="4" eb="5">
      <t>ネン</t>
    </rPh>
    <phoneticPr fontId="15"/>
  </si>
  <si>
    <t>(1945年)</t>
    <rPh sb="5" eb="6">
      <t>ネン</t>
    </rPh>
    <phoneticPr fontId="14"/>
  </si>
  <si>
    <t>昭和25年</t>
    <rPh sb="0" eb="2">
      <t>ショウワ</t>
    </rPh>
    <rPh sb="4" eb="5">
      <t>ネン</t>
    </rPh>
    <phoneticPr fontId="15"/>
  </si>
  <si>
    <t>(1950年)</t>
    <rPh sb="5" eb="6">
      <t>ネン</t>
    </rPh>
    <phoneticPr fontId="14"/>
  </si>
  <si>
    <t>昭和30年</t>
    <rPh sb="0" eb="2">
      <t>ショウワ</t>
    </rPh>
    <rPh sb="4" eb="5">
      <t>ネン</t>
    </rPh>
    <phoneticPr fontId="15"/>
  </si>
  <si>
    <t>(1955年)</t>
    <rPh sb="5" eb="6">
      <t>ネン</t>
    </rPh>
    <phoneticPr fontId="14"/>
  </si>
  <si>
    <t>昭和35年</t>
    <rPh sb="0" eb="2">
      <t>ショウワ</t>
    </rPh>
    <rPh sb="4" eb="5">
      <t>ネン</t>
    </rPh>
    <phoneticPr fontId="15"/>
  </si>
  <si>
    <t>(1960年)</t>
    <rPh sb="5" eb="6">
      <t>ネン</t>
    </rPh>
    <phoneticPr fontId="14"/>
  </si>
  <si>
    <t>昭和40年</t>
    <rPh sb="0" eb="2">
      <t>ショウワ</t>
    </rPh>
    <rPh sb="4" eb="5">
      <t>ネン</t>
    </rPh>
    <phoneticPr fontId="15"/>
  </si>
  <si>
    <t>(1965年)</t>
    <rPh sb="5" eb="6">
      <t>ネン</t>
    </rPh>
    <phoneticPr fontId="14"/>
  </si>
  <si>
    <t>昭和45年</t>
    <rPh sb="0" eb="2">
      <t>ショウワ</t>
    </rPh>
    <rPh sb="4" eb="5">
      <t>ネン</t>
    </rPh>
    <phoneticPr fontId="15"/>
  </si>
  <si>
    <t>(1970年)</t>
    <rPh sb="5" eb="6">
      <t>ネン</t>
    </rPh>
    <phoneticPr fontId="14"/>
  </si>
  <si>
    <t>昭和50年</t>
    <rPh sb="0" eb="2">
      <t>ショウワ</t>
    </rPh>
    <rPh sb="4" eb="5">
      <t>ネン</t>
    </rPh>
    <phoneticPr fontId="15"/>
  </si>
  <si>
    <t>(1975年)</t>
    <rPh sb="5" eb="6">
      <t>ネン</t>
    </rPh>
    <phoneticPr fontId="14"/>
  </si>
  <si>
    <t>昭和55年</t>
    <rPh sb="0" eb="2">
      <t>ショウワ</t>
    </rPh>
    <rPh sb="4" eb="5">
      <t>ネン</t>
    </rPh>
    <phoneticPr fontId="15"/>
  </si>
  <si>
    <t>(1980年)</t>
    <rPh sb="5" eb="6">
      <t>ネン</t>
    </rPh>
    <phoneticPr fontId="14"/>
  </si>
  <si>
    <t>昭和60年</t>
    <rPh sb="0" eb="2">
      <t>ショウワ</t>
    </rPh>
    <rPh sb="4" eb="5">
      <t>ネン</t>
    </rPh>
    <phoneticPr fontId="15"/>
  </si>
  <si>
    <t>(1985年)</t>
    <rPh sb="5" eb="6">
      <t>ネン</t>
    </rPh>
    <phoneticPr fontId="14"/>
  </si>
  <si>
    <t>平成2年</t>
    <rPh sb="0" eb="2">
      <t>ヘイセイ</t>
    </rPh>
    <rPh sb="3" eb="4">
      <t>ネン</t>
    </rPh>
    <phoneticPr fontId="15"/>
  </si>
  <si>
    <t>(1990年)</t>
    <rPh sb="5" eb="6">
      <t>ネン</t>
    </rPh>
    <phoneticPr fontId="14"/>
  </si>
  <si>
    <t>平成7年</t>
    <rPh sb="0" eb="2">
      <t>ヘイセイ</t>
    </rPh>
    <rPh sb="3" eb="4">
      <t>ネン</t>
    </rPh>
    <phoneticPr fontId="15"/>
  </si>
  <si>
    <t>(1995年)</t>
    <rPh sb="5" eb="6">
      <t>ネン</t>
    </rPh>
    <phoneticPr fontId="14"/>
  </si>
  <si>
    <t>平成12年</t>
    <rPh sb="0" eb="2">
      <t>ヘイセイ</t>
    </rPh>
    <rPh sb="4" eb="5">
      <t>ネン</t>
    </rPh>
    <phoneticPr fontId="15"/>
  </si>
  <si>
    <t>(2000年)</t>
    <rPh sb="5" eb="6">
      <t>ネン</t>
    </rPh>
    <phoneticPr fontId="14"/>
  </si>
  <si>
    <t>平成17年</t>
    <rPh sb="0" eb="2">
      <t>ヘイセイ</t>
    </rPh>
    <rPh sb="4" eb="5">
      <t>ネン</t>
    </rPh>
    <phoneticPr fontId="15"/>
  </si>
  <si>
    <t>(2005年)</t>
    <rPh sb="5" eb="6">
      <t>ネン</t>
    </rPh>
    <phoneticPr fontId="14"/>
  </si>
  <si>
    <t>平成22年</t>
    <rPh sb="0" eb="2">
      <t>ヘイセイ</t>
    </rPh>
    <rPh sb="4" eb="5">
      <t>ネン</t>
    </rPh>
    <phoneticPr fontId="15"/>
  </si>
  <si>
    <t>(2010年)</t>
    <rPh sb="5" eb="6">
      <t>ネン</t>
    </rPh>
    <phoneticPr fontId="14"/>
  </si>
  <si>
    <t>平成27年</t>
    <rPh sb="0" eb="2">
      <t>ヘイセイ</t>
    </rPh>
    <rPh sb="4" eb="5">
      <t>ネン</t>
    </rPh>
    <phoneticPr fontId="15"/>
  </si>
  <si>
    <t>(2015年)</t>
    <rPh sb="5" eb="6">
      <t>ネン</t>
    </rPh>
    <phoneticPr fontId="14"/>
  </si>
  <si>
    <t>性比（女＝100）</t>
    <rPh sb="0" eb="1">
      <t>セイ</t>
    </rPh>
    <rPh sb="1" eb="2">
      <t>ヒ</t>
    </rPh>
    <rPh sb="3" eb="4">
      <t>オンナ</t>
    </rPh>
    <phoneticPr fontId="2"/>
  </si>
  <si>
    <t>増減率（％）</t>
    <rPh sb="0" eb="3">
      <t>ゾウゲンリツ</t>
    </rPh>
    <phoneticPr fontId="2"/>
  </si>
  <si>
    <t>増減数</t>
    <rPh sb="0" eb="2">
      <t>ゾウゲン</t>
    </rPh>
    <rPh sb="2" eb="3">
      <t>スウ</t>
    </rPh>
    <phoneticPr fontId="2"/>
  </si>
  <si>
    <t>対前回比</t>
    <rPh sb="0" eb="1">
      <t>タイ</t>
    </rPh>
    <rPh sb="1" eb="4">
      <t>ゼンカイヒ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</si>
  <si>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</si>
  <si>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</si>
  <si>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</si>
  <si>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増減数</t>
    <phoneticPr fontId="2"/>
  </si>
  <si>
    <t>１世帯当たり　　人員（人）</t>
    <rPh sb="1" eb="3">
      <t>セタイ</t>
    </rPh>
    <rPh sb="3" eb="4">
      <t>トウ</t>
    </rPh>
    <rPh sb="8" eb="10">
      <t>ジンイン</t>
    </rPh>
    <rPh sb="11" eb="12">
      <t>ヒト</t>
    </rPh>
    <phoneticPr fontId="2"/>
  </si>
  <si>
    <t>平成２８年１月</t>
    <rPh sb="0" eb="2">
      <t>ヘイセイ</t>
    </rPh>
    <rPh sb="4" eb="5">
      <t>ネン</t>
    </rPh>
    <rPh sb="6" eb="7">
      <t>ガツ</t>
    </rPh>
    <phoneticPr fontId="2"/>
  </si>
  <si>
    <t>142..3</t>
    <phoneticPr fontId="2"/>
  </si>
  <si>
    <t>(単位：件、人、千円)</t>
    <phoneticPr fontId="2"/>
  </si>
  <si>
    <t>注)１．会津鬼怒川線新藤原は東武鉄道経由を含みます。</t>
    <phoneticPr fontId="2"/>
  </si>
  <si>
    <t>　　２．真岡鐵道は茨城県分を含む全線計です。</t>
    <phoneticPr fontId="2"/>
  </si>
  <si>
    <t>注)１．就職率＝就職者数÷有効求職者×100</t>
    <phoneticPr fontId="2"/>
  </si>
  <si>
    <t>　　２．*は、前月差又は前年同月差です。</t>
    <phoneticPr fontId="2"/>
  </si>
  <si>
    <t>注)国民生活事業貸出残高は生活衛生貸付貸出残高も含めた額です。</t>
    <rPh sb="2" eb="4">
      <t>コクミン</t>
    </rPh>
    <rPh sb="4" eb="6">
      <t>セイカツ</t>
    </rPh>
    <rPh sb="6" eb="8">
      <t>ジギョウ</t>
    </rPh>
    <rPh sb="8" eb="10">
      <t>カシダシ</t>
    </rPh>
    <rPh sb="10" eb="12">
      <t>ザンダカ</t>
    </rPh>
    <rPh sb="13" eb="15">
      <t>セイカツ</t>
    </rPh>
    <rPh sb="15" eb="17">
      <t>エイセイ</t>
    </rPh>
    <rPh sb="17" eb="19">
      <t>カシツケ</t>
    </rPh>
    <rPh sb="19" eb="21">
      <t>カシダシ</t>
    </rPh>
    <rPh sb="21" eb="23">
      <t>ザンダカ</t>
    </rPh>
    <rPh sb="24" eb="25">
      <t>フク</t>
    </rPh>
    <rPh sb="27" eb="28">
      <t>ガク</t>
    </rPh>
    <phoneticPr fontId="2"/>
  </si>
  <si>
    <t>　　２．各月の数値には滞納繰越分が含まれます。</t>
    <rPh sb="4" eb="6">
      <t>カクツキ</t>
    </rPh>
    <rPh sb="7" eb="9">
      <t>スウチ</t>
    </rPh>
    <rPh sb="11" eb="13">
      <t>タイノウ</t>
    </rPh>
    <rPh sb="13" eb="14">
      <t>ク</t>
    </rPh>
    <rPh sb="14" eb="15">
      <t>コ</t>
    </rPh>
    <rPh sb="15" eb="16">
      <t>ブン</t>
    </rPh>
    <rPh sb="17" eb="18">
      <t>フク</t>
    </rPh>
    <phoneticPr fontId="2"/>
  </si>
  <si>
    <t>注)各月の数字は、当月１日から末日までのものです。</t>
    <rPh sb="3" eb="4">
      <t>ツキ</t>
    </rPh>
    <rPh sb="9" eb="11">
      <t>トウゲツ</t>
    </rPh>
    <rPh sb="15" eb="17">
      <t>マツジツ</t>
    </rPh>
    <phoneticPr fontId="2"/>
  </si>
  <si>
    <t>***</t>
    <phoneticPr fontId="2"/>
  </si>
  <si>
    <t>数字が得られないもの</t>
    <rPh sb="0" eb="2">
      <t>スウジ</t>
    </rPh>
    <rPh sb="3" eb="4">
      <t>エ</t>
    </rPh>
    <phoneticPr fontId="2"/>
  </si>
  <si>
    <t>注）発生件数の内訳は第一当事者(主たる原因のある側）の状態別によります。</t>
    <phoneticPr fontId="2"/>
  </si>
  <si>
    <t>注)昭和20（1945）年は、国勢調査未実施のため、11月1日現在で国が実施した人口調査の結果です。</t>
    <rPh sb="0" eb="1">
      <t>チュウ</t>
    </rPh>
    <rPh sb="2" eb="4">
      <t>ショウワ</t>
    </rPh>
    <rPh sb="12" eb="13">
      <t>ネン</t>
    </rPh>
    <rPh sb="28" eb="29">
      <t>ガツ</t>
    </rPh>
    <rPh sb="30" eb="31">
      <t>ニチ</t>
    </rPh>
    <rPh sb="31" eb="33">
      <t>ゲンザイ</t>
    </rPh>
    <rPh sb="34" eb="35">
      <t>クニ</t>
    </rPh>
    <rPh sb="36" eb="38">
      <t>ジッシ</t>
    </rPh>
    <rPh sb="40" eb="42">
      <t>ジンコウ</t>
    </rPh>
    <rPh sb="42" eb="44">
      <t>チョウサ</t>
    </rPh>
    <rPh sb="45" eb="47">
      <t>ケッカ</t>
    </rPh>
    <phoneticPr fontId="14"/>
  </si>
  <si>
    <t>注)１．4・5月は前年度出納整理分を含みます。</t>
    <rPh sb="7" eb="8">
      <t>ツキ</t>
    </rPh>
    <phoneticPr fontId="2"/>
  </si>
  <si>
    <t>*</t>
    <phoneticPr fontId="2"/>
  </si>
  <si>
    <t>注）数値は今後変更となる場合があります。</t>
    <rPh sb="2" eb="4">
      <t>スウチ</t>
    </rPh>
    <rPh sb="5" eb="7">
      <t>コンゴ</t>
    </rPh>
    <rPh sb="7" eb="9">
      <t>ヘンコウ</t>
    </rPh>
    <rPh sb="12" eb="14">
      <t>バアイ</t>
    </rPh>
    <phoneticPr fontId="2"/>
  </si>
  <si>
    <t>有効求職者数</t>
    <phoneticPr fontId="2"/>
  </si>
  <si>
    <t>前　月　比</t>
    <phoneticPr fontId="2"/>
  </si>
  <si>
    <t>発行件数</t>
    <rPh sb="0" eb="2">
      <t>ハッコウ</t>
    </rPh>
    <rPh sb="2" eb="4">
      <t>ケンスウ</t>
    </rPh>
    <phoneticPr fontId="2"/>
  </si>
  <si>
    <t>令和元（2019）年</t>
    <rPh sb="0" eb="2">
      <t>レイワ</t>
    </rPh>
    <rPh sb="2" eb="3">
      <t>モト</t>
    </rPh>
    <rPh sb="9" eb="10">
      <t>ネン</t>
    </rPh>
    <phoneticPr fontId="2"/>
  </si>
  <si>
    <t>資料：県国際課・外務省旅券統計</t>
    <rPh sb="8" eb="11">
      <t>ガイムショウ</t>
    </rPh>
    <rPh sb="11" eb="13">
      <t>リョケン</t>
    </rPh>
    <rPh sb="13" eb="15">
      <t>トウケイ</t>
    </rPh>
    <phoneticPr fontId="2"/>
  </si>
  <si>
    <t>－</t>
    <phoneticPr fontId="2"/>
  </si>
  <si>
    <t>２（2020）</t>
  </si>
  <si>
    <t>12月</t>
  </si>
  <si>
    <t>11月</t>
  </si>
  <si>
    <t>注１)日塩有料道路は、「竜王峡ライン」と「もみじライン」の合計です。</t>
    <rPh sb="3" eb="4">
      <t>ニチ</t>
    </rPh>
    <rPh sb="4" eb="5">
      <t>シオ</t>
    </rPh>
    <rPh sb="5" eb="7">
      <t>ユウリョウ</t>
    </rPh>
    <rPh sb="7" eb="9">
      <t>ドウロ</t>
    </rPh>
    <rPh sb="12" eb="15">
      <t>リュウオウキョウ</t>
    </rPh>
    <rPh sb="29" eb="31">
      <t>ゴウケイ</t>
    </rPh>
    <phoneticPr fontId="2"/>
  </si>
  <si>
    <t>注２)日塩有料道路は、令和２年12月11日から無料開放となりました。</t>
    <rPh sb="3" eb="4">
      <t>ニチ</t>
    </rPh>
    <rPh sb="4" eb="5">
      <t>シオ</t>
    </rPh>
    <rPh sb="5" eb="7">
      <t>ユウリョウ</t>
    </rPh>
    <rPh sb="7" eb="9">
      <t>ドウロ</t>
    </rPh>
    <rPh sb="11" eb="13">
      <t>レイワ</t>
    </rPh>
    <rPh sb="14" eb="15">
      <t>ネン</t>
    </rPh>
    <rPh sb="17" eb="18">
      <t>ガツ</t>
    </rPh>
    <rPh sb="20" eb="21">
      <t>ニチ</t>
    </rPh>
    <rPh sb="25" eb="27">
      <t>カイホウ</t>
    </rPh>
    <phoneticPr fontId="2"/>
  </si>
  <si>
    <t>令和２年</t>
    <rPh sb="0" eb="2">
      <t>レイワ</t>
    </rPh>
    <rPh sb="3" eb="4">
      <t>ネン</t>
    </rPh>
    <phoneticPr fontId="15"/>
  </si>
  <si>
    <t>(2020年)</t>
    <rPh sb="5" eb="6">
      <t>ネン</t>
    </rPh>
    <phoneticPr fontId="14"/>
  </si>
  <si>
    <t>７月</t>
  </si>
  <si>
    <t>８月</t>
  </si>
  <si>
    <t>９月</t>
  </si>
  <si>
    <t>３（2021）</t>
    <phoneticPr fontId="2"/>
  </si>
  <si>
    <t>３月</t>
    <rPh sb="1" eb="2">
      <t>ガツ</t>
    </rPh>
    <phoneticPr fontId="2"/>
  </si>
  <si>
    <t>２月</t>
    <rPh sb="1" eb="2">
      <t>ガツ</t>
    </rPh>
    <phoneticPr fontId="2"/>
  </si>
  <si>
    <t>４月</t>
    <rPh sb="1" eb="2">
      <t>ガツ</t>
    </rPh>
    <phoneticPr fontId="2"/>
  </si>
  <si>
    <t>11月</t>
    <rPh sb="2" eb="3">
      <t>ガツ</t>
    </rPh>
    <phoneticPr fontId="2"/>
  </si>
  <si>
    <t>６月</t>
  </si>
  <si>
    <t>３（2021）</t>
  </si>
  <si>
    <t>４（2022）</t>
    <phoneticPr fontId="2"/>
  </si>
  <si>
    <t>12月</t>
    <rPh sb="2" eb="3">
      <t>ガツ</t>
    </rPh>
    <phoneticPr fontId="2"/>
  </si>
  <si>
    <t>10月</t>
    <rPh sb="2" eb="3">
      <t>ガツ</t>
    </rPh>
    <phoneticPr fontId="2"/>
  </si>
  <si>
    <t xml:space="preserve"> </t>
    <phoneticPr fontId="2"/>
  </si>
  <si>
    <t>４（2022）</t>
  </si>
  <si>
    <t>注３)鬼怒川有料道路は、令和４年10月1日から無料開放となりました。</t>
    <rPh sb="3" eb="6">
      <t>キヌガワ</t>
    </rPh>
    <phoneticPr fontId="2"/>
  </si>
  <si>
    <t>　　３．自動車取得税は、令和元年9月30日で廃止となり、自動車税に「環境性能割」が創設されました。「栃木の統計」上では時系列比較のため新旧各税を合算して</t>
    <rPh sb="4" eb="7">
      <t>ジドウシャ</t>
    </rPh>
    <rPh sb="7" eb="10">
      <t>シュトクゼイ</t>
    </rPh>
    <rPh sb="12" eb="14">
      <t>レイワ</t>
    </rPh>
    <rPh sb="14" eb="16">
      <t>ガンネン</t>
    </rPh>
    <rPh sb="17" eb="18">
      <t>ガツ</t>
    </rPh>
    <rPh sb="20" eb="21">
      <t>ニチ</t>
    </rPh>
    <rPh sb="22" eb="24">
      <t>ハイシ</t>
    </rPh>
    <rPh sb="28" eb="31">
      <t>ジドウシャ</t>
    </rPh>
    <rPh sb="31" eb="32">
      <t>ゼイ</t>
    </rPh>
    <rPh sb="34" eb="36">
      <t>カンキョウ</t>
    </rPh>
    <rPh sb="36" eb="38">
      <t>セイノウ</t>
    </rPh>
    <rPh sb="38" eb="39">
      <t>ワリ</t>
    </rPh>
    <rPh sb="41" eb="43">
      <t>ソウセツ</t>
    </rPh>
    <rPh sb="50" eb="52">
      <t>トチギ</t>
    </rPh>
    <rPh sb="53" eb="55">
      <t>トウケイ</t>
    </rPh>
    <rPh sb="56" eb="57">
      <t>ジョウ</t>
    </rPh>
    <rPh sb="59" eb="62">
      <t>ジケイレツ</t>
    </rPh>
    <rPh sb="62" eb="64">
      <t>ヒカク</t>
    </rPh>
    <rPh sb="67" eb="69">
      <t>シンキュウ</t>
    </rPh>
    <rPh sb="69" eb="70">
      <t>カク</t>
    </rPh>
    <rPh sb="70" eb="71">
      <t>ゼイ</t>
    </rPh>
    <rPh sb="72" eb="74">
      <t>ガッサン</t>
    </rPh>
    <phoneticPr fontId="2"/>
  </si>
  <si>
    <t>　表示しています。</t>
    <phoneticPr fontId="2"/>
  </si>
  <si>
    <t>５月</t>
    <rPh sb="1" eb="2">
      <t>ガツ</t>
    </rPh>
    <phoneticPr fontId="2"/>
  </si>
  <si>
    <t>８月</t>
    <rPh sb="1" eb="2">
      <t>ガツ</t>
    </rPh>
    <phoneticPr fontId="2"/>
  </si>
  <si>
    <t>前月比･差</t>
    <rPh sb="4" eb="5">
      <t>サ</t>
    </rPh>
    <phoneticPr fontId="2"/>
  </si>
  <si>
    <t>前年同月比･差</t>
    <rPh sb="6" eb="7">
      <t>サ</t>
    </rPh>
    <phoneticPr fontId="2"/>
  </si>
  <si>
    <t>９月</t>
    <rPh sb="1" eb="2">
      <t>ガツ</t>
    </rPh>
    <phoneticPr fontId="2"/>
  </si>
  <si>
    <t>５（2023）</t>
    <phoneticPr fontId="2"/>
  </si>
  <si>
    <t>５（2023）</t>
  </si>
  <si>
    <t>５（2023）</t>
    <phoneticPr fontId="2"/>
  </si>
  <si>
    <t>令和６年１月</t>
    <rPh sb="0" eb="2">
      <t>レイワ</t>
    </rPh>
    <rPh sb="3" eb="4">
      <t>ネン</t>
    </rPh>
    <rPh sb="5" eb="6">
      <t>ガツ</t>
    </rPh>
    <phoneticPr fontId="2"/>
  </si>
  <si>
    <t>令和６年1月</t>
    <rPh sb="0" eb="2">
      <t>レイワ</t>
    </rPh>
    <rPh sb="3" eb="4">
      <t>ネン</t>
    </rPh>
    <rPh sb="5" eb="6">
      <t>ガツ</t>
    </rPh>
    <phoneticPr fontId="2"/>
  </si>
  <si>
    <t>療養諸費</t>
    <phoneticPr fontId="2"/>
  </si>
  <si>
    <t>２月</t>
    <phoneticPr fontId="2"/>
  </si>
  <si>
    <t>令和６年１月</t>
    <phoneticPr fontId="2"/>
  </si>
  <si>
    <t>３月</t>
    <phoneticPr fontId="2"/>
  </si>
  <si>
    <t>栃木県毎月人口推計月報</t>
    <phoneticPr fontId="2"/>
  </si>
  <si>
    <t>消費者物価指数</t>
    <rPh sb="0" eb="3">
      <t>ショウヒシャ</t>
    </rPh>
    <rPh sb="3" eb="5">
      <t>ブッカ</t>
    </rPh>
    <rPh sb="5" eb="7">
      <t>シスウ</t>
    </rPh>
    <phoneticPr fontId="2"/>
  </si>
  <si>
    <t>栃木県鉱工業指数(令和2(2020)年基準)</t>
    <phoneticPr fontId="2"/>
  </si>
  <si>
    <t>消費者物価指数・小売物価統計調査</t>
    <phoneticPr fontId="2"/>
  </si>
  <si>
    <t>リンク先</t>
    <rPh sb="3" eb="4">
      <t>サキ</t>
    </rPh>
    <phoneticPr fontId="2"/>
  </si>
  <si>
    <t>毎月勤労統計調査</t>
    <phoneticPr fontId="2"/>
  </si>
  <si>
    <t>消費者物価指数</t>
    <phoneticPr fontId="2"/>
  </si>
  <si>
    <t>鉱工業生産指数</t>
    <phoneticPr fontId="2"/>
  </si>
  <si>
    <t>平均賃金・常用雇用指数</t>
    <rPh sb="0" eb="2">
      <t>ヘイキン</t>
    </rPh>
    <rPh sb="2" eb="4">
      <t>チンギン</t>
    </rPh>
    <rPh sb="5" eb="7">
      <t>ジョウヨウ</t>
    </rPh>
    <rPh sb="7" eb="9">
      <t>コヨウ</t>
    </rPh>
    <rPh sb="9" eb="11">
      <t>シスウ</t>
    </rPh>
    <phoneticPr fontId="2"/>
  </si>
  <si>
    <t>労働市場</t>
    <rPh sb="0" eb="2">
      <t>ロウドウ</t>
    </rPh>
    <rPh sb="2" eb="4">
      <t>シジョウ</t>
    </rPh>
    <phoneticPr fontId="2"/>
  </si>
  <si>
    <t>国内銀行勘定（年月末）</t>
    <rPh sb="0" eb="2">
      <t>コクナイ</t>
    </rPh>
    <rPh sb="2" eb="4">
      <t>ギンコウ</t>
    </rPh>
    <rPh sb="4" eb="6">
      <t>カンジョウ</t>
    </rPh>
    <rPh sb="7" eb="8">
      <t>ネン</t>
    </rPh>
    <rPh sb="8" eb="10">
      <t>ゲツマツ</t>
    </rPh>
    <phoneticPr fontId="2"/>
  </si>
  <si>
    <t>手形交換・不渡手形高</t>
    <rPh sb="0" eb="2">
      <t>テガタ</t>
    </rPh>
    <rPh sb="2" eb="4">
      <t>コウカン</t>
    </rPh>
    <rPh sb="5" eb="7">
      <t>フワタ</t>
    </rPh>
    <rPh sb="7" eb="9">
      <t>テガタ</t>
    </rPh>
    <rPh sb="9" eb="10">
      <t>ダカ</t>
    </rPh>
    <phoneticPr fontId="2"/>
  </si>
  <si>
    <t>鉱工業生産指数</t>
    <rPh sb="0" eb="3">
      <t>コウコウギョウ</t>
    </rPh>
    <rPh sb="3" eb="5">
      <t>セイサン</t>
    </rPh>
    <rPh sb="5" eb="7">
      <t>シスウ</t>
    </rPh>
    <phoneticPr fontId="2"/>
  </si>
  <si>
    <t>総務省統計局（e-stat)　人口推計</t>
    <rPh sb="0" eb="3">
      <t>ソウムショウ</t>
    </rPh>
    <rPh sb="3" eb="6">
      <t>トウケイキョク</t>
    </rPh>
    <phoneticPr fontId="2"/>
  </si>
  <si>
    <t>経済産業省　鉱工業指数 過去の結果概要（2020基準）</t>
    <rPh sb="0" eb="2">
      <t>ケイザイ</t>
    </rPh>
    <rPh sb="2" eb="5">
      <t>サンギョウショウ</t>
    </rPh>
    <rPh sb="24" eb="26">
      <t>キジュン</t>
    </rPh>
    <phoneticPr fontId="2"/>
  </si>
  <si>
    <t>日本銀行</t>
  </si>
  <si>
    <t>全国銀行協会</t>
    <phoneticPr fontId="2"/>
  </si>
  <si>
    <t>経済産業省</t>
  </si>
  <si>
    <t>厚生労働省　毎月勤労統計調査（全国調査・地方調査）：結果の概要</t>
    <rPh sb="0" eb="2">
      <t>コウセイ</t>
    </rPh>
    <rPh sb="2" eb="5">
      <t>ロウドウショウ</t>
    </rPh>
    <phoneticPr fontId="2"/>
  </si>
  <si>
    <t>厚生労働省</t>
    <phoneticPr fontId="2"/>
  </si>
  <si>
    <t>茨城県統計課</t>
    <phoneticPr fontId="2"/>
  </si>
  <si>
    <t>茨城労働局職業安定課</t>
    <phoneticPr fontId="2"/>
  </si>
  <si>
    <t>群馬県統計課</t>
  </si>
  <si>
    <t>群馬労働局職業安定課</t>
    <phoneticPr fontId="2"/>
  </si>
  <si>
    <t>群馬労働局　労働市場月報</t>
    <phoneticPr fontId="2"/>
  </si>
  <si>
    <t>５年ごとに入力</t>
  </si>
  <si>
    <t>農林水産省</t>
    <phoneticPr fontId="2"/>
  </si>
  <si>
    <t>農林水産省　牛乳乳製品統計調査（第1報（月別結果））</t>
    <phoneticPr fontId="2"/>
  </si>
  <si>
    <t>農林水産省　畜産物流通調査（第1報（月別結果））</t>
    <rPh sb="0" eb="2">
      <t>ノウリン</t>
    </rPh>
    <rPh sb="2" eb="5">
      <t>スイサンショウ</t>
    </rPh>
    <phoneticPr fontId="2"/>
  </si>
  <si>
    <t>農林水産省　農業物価統計調査（令和2年基準）（第1報（月別結果））</t>
    <rPh sb="0" eb="2">
      <t>ノウリン</t>
    </rPh>
    <rPh sb="2" eb="5">
      <t>スイサンショウ</t>
    </rPh>
    <phoneticPr fontId="2"/>
  </si>
  <si>
    <t>石油連盟</t>
    <phoneticPr fontId="2"/>
  </si>
  <si>
    <t>石油連盟　統計資料リスト（07. 都道府県別販売実績）</t>
    <phoneticPr fontId="2"/>
  </si>
  <si>
    <t>項　　目</t>
    <rPh sb="0" eb="1">
      <t>コウ</t>
    </rPh>
    <rPh sb="3" eb="4">
      <t>メ</t>
    </rPh>
    <phoneticPr fontId="2"/>
  </si>
  <si>
    <t>総務省統計局 (e-stat)　商業動態統計（表番号：1　数値表）</t>
    <rPh sb="23" eb="24">
      <t>ヒョウ</t>
    </rPh>
    <rPh sb="24" eb="26">
      <t>バンゴウ</t>
    </rPh>
    <rPh sb="29" eb="31">
      <t>スウチ</t>
    </rPh>
    <rPh sb="31" eb="32">
      <t>ヒョウ</t>
    </rPh>
    <phoneticPr fontId="2"/>
  </si>
  <si>
    <t>栃木労働局職業安定課</t>
    <phoneticPr fontId="2"/>
  </si>
  <si>
    <t>㈱足利銀行</t>
    <rPh sb="1" eb="3">
      <t>アシカガ</t>
    </rPh>
    <rPh sb="3" eb="5">
      <t>ギンコウ</t>
    </rPh>
    <phoneticPr fontId="1"/>
  </si>
  <si>
    <t>㈱日本政策金融公庫</t>
    <rPh sb="1" eb="3">
      <t>ニホン</t>
    </rPh>
    <rPh sb="3" eb="5">
      <t>セイサク</t>
    </rPh>
    <rPh sb="5" eb="7">
      <t>キンユウ</t>
    </rPh>
    <rPh sb="7" eb="9">
      <t>コウコ</t>
    </rPh>
    <phoneticPr fontId="1"/>
  </si>
  <si>
    <t>㈱栃木銀行</t>
    <rPh sb="1" eb="3">
      <t>トチギ</t>
    </rPh>
    <rPh sb="3" eb="5">
      <t>ギンコウ</t>
    </rPh>
    <phoneticPr fontId="1"/>
  </si>
  <si>
    <t>（株）東京商工リサーチ</t>
    <phoneticPr fontId="2"/>
  </si>
  <si>
    <t>東武鉄道(株)</t>
    <phoneticPr fontId="2"/>
  </si>
  <si>
    <t>野岩鉄道（株)</t>
    <phoneticPr fontId="2"/>
  </si>
  <si>
    <t>真岡鐵道(株)</t>
    <phoneticPr fontId="2"/>
  </si>
  <si>
    <t>わたらせ渓谷鐵道(株)</t>
    <phoneticPr fontId="2"/>
  </si>
  <si>
    <t>商工組合中央金庫</t>
    <phoneticPr fontId="2"/>
  </si>
  <si>
    <t>日本銀行　時系列統計データ検索サイト（企業物価指数）</t>
    <rPh sb="0" eb="2">
      <t>ニホン</t>
    </rPh>
    <rPh sb="2" eb="4">
      <t>ギンコウ</t>
    </rPh>
    <phoneticPr fontId="2"/>
  </si>
  <si>
    <t>全国健康保険協会</t>
    <phoneticPr fontId="2"/>
  </si>
  <si>
    <t>年　月</t>
    <phoneticPr fontId="2"/>
  </si>
  <si>
    <t>注)１．有効求職者数、有効求人数は学卒を除き、パ－トを含んだものです。</t>
    <rPh sb="0" eb="1">
      <t>チュウ</t>
    </rPh>
    <rPh sb="4" eb="6">
      <t>ユウコウ</t>
    </rPh>
    <rPh sb="6" eb="8">
      <t>キュウショク</t>
    </rPh>
    <rPh sb="8" eb="9">
      <t>シャ</t>
    </rPh>
    <rPh sb="9" eb="10">
      <t>スウ</t>
    </rPh>
    <rPh sb="11" eb="13">
      <t>ユウコウ</t>
    </rPh>
    <rPh sb="13" eb="16">
      <t>キュウジンスウ</t>
    </rPh>
    <rPh sb="17" eb="19">
      <t>ガクソツ</t>
    </rPh>
    <rPh sb="20" eb="21">
      <t>ノゾ</t>
    </rPh>
    <rPh sb="27" eb="28">
      <t>フク</t>
    </rPh>
    <phoneticPr fontId="2"/>
  </si>
  <si>
    <t>NEXCO東日本</t>
    <phoneticPr fontId="2"/>
  </si>
  <si>
    <t>●データ提供（毎月）ごとに更新</t>
    <rPh sb="4" eb="6">
      <t>テイキョウ</t>
    </rPh>
    <rPh sb="7" eb="9">
      <t>マイツキ</t>
    </rPh>
    <rPh sb="13" eb="15">
      <t>コウシン</t>
    </rPh>
    <phoneticPr fontId="2"/>
  </si>
  <si>
    <t>●データ提供時（毎月）に更新</t>
    <rPh sb="4" eb="6">
      <t>テイキョウ</t>
    </rPh>
    <rPh sb="6" eb="7">
      <t>ジ</t>
    </rPh>
    <rPh sb="8" eb="10">
      <t>マイツキ</t>
    </rPh>
    <rPh sb="12" eb="14">
      <t>コウシン</t>
    </rPh>
    <phoneticPr fontId="2"/>
  </si>
  <si>
    <t>■データ提供時（３月ごと）に更新</t>
    <rPh sb="4" eb="6">
      <t>テイキョウ</t>
    </rPh>
    <rPh sb="6" eb="7">
      <t>ジ</t>
    </rPh>
    <rPh sb="9" eb="10">
      <t>ガツ</t>
    </rPh>
    <rPh sb="14" eb="16">
      <t>コウシン</t>
    </rPh>
    <phoneticPr fontId="2"/>
  </si>
  <si>
    <t>この記載の内容についてのお問い合わせは、生活文化スポーツ部統計課管理普及担当（028-623-2242）までご連絡下さい。</t>
    <rPh sb="2" eb="4">
      <t>キサイ</t>
    </rPh>
    <rPh sb="5" eb="7">
      <t>ナイヨウ</t>
    </rPh>
    <rPh sb="20" eb="22">
      <t>セイカツ</t>
    </rPh>
    <rPh sb="22" eb="24">
      <t>ブンカ</t>
    </rPh>
    <phoneticPr fontId="2"/>
  </si>
  <si>
    <t>シート
番号</t>
    <rPh sb="4" eb="6">
      <t>バンゴウ</t>
    </rPh>
    <phoneticPr fontId="2"/>
  </si>
  <si>
    <t>総務省統計局 (e-stat）　建築着工統計調査
（表番号：7-1　都道府県別、用途別（大分類）／建築物の数、床面積、工事費予定額）</t>
    <rPh sb="26" eb="27">
      <t>ヒョウ</t>
    </rPh>
    <rPh sb="27" eb="29">
      <t>バンゴウ</t>
    </rPh>
    <phoneticPr fontId="2"/>
  </si>
  <si>
    <t>総務省統計局 (e-stat)　消費者物価指数
（表番号：3　中分類指数（都市階級・地方・都道府県庁所在市別））</t>
    <rPh sb="25" eb="26">
      <t>ヒョウ</t>
    </rPh>
    <rPh sb="26" eb="28">
      <t>バンゴウ</t>
    </rPh>
    <phoneticPr fontId="2"/>
  </si>
  <si>
    <t>総務省統計局 (e-stat)　家計調査
（表番号：1-1　都市階級・地方・都道府県庁所在市別）</t>
    <rPh sb="22" eb="23">
      <t>ヒョウ</t>
    </rPh>
    <rPh sb="23" eb="25">
      <t>バンゴウ</t>
    </rPh>
    <phoneticPr fontId="2"/>
  </si>
  <si>
    <t>一般社団法人 全国銀行協会
全銀協の活動を知りたい方（電子交換所における手形交換高などの統計）</t>
    <phoneticPr fontId="2"/>
  </si>
  <si>
    <t>総務省統計局 (e-stat)　小売物価統計調査
（表番号：1　主要品目の都市別小売価格）</t>
    <rPh sb="16" eb="18">
      <t>コウリ</t>
    </rPh>
    <rPh sb="18" eb="20">
      <t>ブッカ</t>
    </rPh>
    <rPh sb="20" eb="22">
      <t>トウケイ</t>
    </rPh>
    <rPh sb="22" eb="24">
      <t>チョウサ</t>
    </rPh>
    <phoneticPr fontId="2"/>
  </si>
  <si>
    <t>総務省統計局 (e-stat)　建築着工統計調査
（表番号：5 都道府県別、建築主別／建築物の数、床面積、工事費予定額）</t>
    <rPh sb="26" eb="27">
      <t>ヒョウ</t>
    </rPh>
    <rPh sb="27" eb="29">
      <t>バンゴウ</t>
    </rPh>
    <phoneticPr fontId="2"/>
  </si>
  <si>
    <t xml:space="preserve">総務省統計局 (e-stat)　建築着工統計調査
（表番号：15 都道府県別、工事別、利用関係別／戸数・件数、床面積） </t>
    <rPh sb="26" eb="27">
      <t>ヒョウ</t>
    </rPh>
    <rPh sb="27" eb="29">
      <t>バンゴウ</t>
    </rPh>
    <phoneticPr fontId="2"/>
  </si>
  <si>
    <t>総務省統計局 (e-stat)　建設工事統計調査
（発注者別・施工都道府県別請負契約額表）</t>
    <phoneticPr fontId="2"/>
  </si>
  <si>
    <t>全国健康保険協会　協会けんぽ月報（一般分）（3．協会けんぽ月報（統計表）
第1表 都道府県別加入者数等の状況・標準報酬等級別、標準賞与額別被保険者数の状況　[Excelファイル]）</t>
    <phoneticPr fontId="2"/>
  </si>
  <si>
    <t>情報提供元</t>
    <rPh sb="0" eb="2">
      <t>ジョウホウ</t>
    </rPh>
    <rPh sb="2" eb="4">
      <t>テイキョウ</t>
    </rPh>
    <rPh sb="4" eb="5">
      <t>モト</t>
    </rPh>
    <phoneticPr fontId="2"/>
  </si>
  <si>
    <t>令和元（2019）年度</t>
    <rPh sb="0" eb="2">
      <t>レイワ</t>
    </rPh>
    <rPh sb="2" eb="3">
      <t>モト</t>
    </rPh>
    <rPh sb="9" eb="11">
      <t>ネンド</t>
    </rPh>
    <phoneticPr fontId="2"/>
  </si>
  <si>
    <t>令和元(2019)年度</t>
    <rPh sb="0" eb="2">
      <t>レイワ</t>
    </rPh>
    <rPh sb="2" eb="3">
      <t>モト</t>
    </rPh>
    <phoneticPr fontId="2"/>
  </si>
  <si>
    <t>令和元（2019)年度末</t>
    <phoneticPr fontId="2"/>
  </si>
  <si>
    <t>令和元（2019）年度</t>
    <rPh sb="0" eb="2">
      <t>レイワ</t>
    </rPh>
    <rPh sb="2" eb="3">
      <t>モト</t>
    </rPh>
    <phoneticPr fontId="2"/>
  </si>
  <si>
    <t>令和６年１月</t>
    <rPh sb="0" eb="2">
      <t>レイワ</t>
    </rPh>
    <rPh sb="3" eb="4">
      <t>ネン</t>
    </rPh>
    <phoneticPr fontId="2"/>
  </si>
  <si>
    <t>４月</t>
    <phoneticPr fontId="2"/>
  </si>
  <si>
    <t>わたらせ渓谷鐵道</t>
  </si>
  <si>
    <t>資料： わたらせ渓谷鐵道(株)　　</t>
    <phoneticPr fontId="2"/>
  </si>
  <si>
    <t>注)１．わたらせ渓谷鐵道は群馬県を含む全線計です。</t>
    <phoneticPr fontId="2"/>
  </si>
  <si>
    <t>5（2023）</t>
  </si>
  <si>
    <t>令和３(2021)年度</t>
    <rPh sb="0" eb="2">
      <t>レイワ</t>
    </rPh>
    <rPh sb="9" eb="10">
      <t>ネン</t>
    </rPh>
    <rPh sb="10" eb="11">
      <t>ド</t>
    </rPh>
    <phoneticPr fontId="2"/>
  </si>
  <si>
    <t>家計調査</t>
    <rPh sb="0" eb="2">
      <t>カケイ</t>
    </rPh>
    <rPh sb="2" eb="4">
      <t>チョウサ</t>
    </rPh>
    <phoneticPr fontId="2"/>
  </si>
  <si>
    <t>№</t>
    <phoneticPr fontId="2"/>
  </si>
  <si>
    <t>最近の雇用失業状況</t>
    <phoneticPr fontId="2"/>
  </si>
  <si>
    <t>資料：県道路公社、東日本高速道路（株）</t>
    <rPh sb="9" eb="10">
      <t>ヒガシ</t>
    </rPh>
    <rPh sb="12" eb="14">
      <t>コウソク</t>
    </rPh>
    <rPh sb="17" eb="18">
      <t>カブ</t>
    </rPh>
    <phoneticPr fontId="2"/>
  </si>
  <si>
    <t>各項目について　・・・ 国や県などホームページに掲載されている内容は、右側のリンク先をクリックしてご参照ください。
　　　　　　　　　　　　　　データを提供されている項目は、シート番号をクリックすると該当のシートに移動します。</t>
    <rPh sb="0" eb="3">
      <t>カクコウモク</t>
    </rPh>
    <rPh sb="12" eb="13">
      <t>クニ</t>
    </rPh>
    <rPh sb="14" eb="15">
      <t>ケン</t>
    </rPh>
    <rPh sb="24" eb="26">
      <t>ケイサイ</t>
    </rPh>
    <rPh sb="31" eb="33">
      <t>ナイヨウ</t>
    </rPh>
    <rPh sb="35" eb="37">
      <t>ミギガワ</t>
    </rPh>
    <rPh sb="41" eb="42">
      <t>サキ</t>
    </rPh>
    <rPh sb="50" eb="52">
      <t>サンショウ</t>
    </rPh>
    <rPh sb="76" eb="78">
      <t>テイキョウ</t>
    </rPh>
    <rPh sb="83" eb="85">
      <t>コウモク</t>
    </rPh>
    <rPh sb="90" eb="92">
      <t>バンゴウ</t>
    </rPh>
    <rPh sb="100" eb="102">
      <t>ガイトウ</t>
    </rPh>
    <rPh sb="107" eb="109">
      <t>イドウ</t>
    </rPh>
    <phoneticPr fontId="2"/>
  </si>
  <si>
    <t>茨城県の人口と世帯（推計）月報</t>
    <phoneticPr fontId="2"/>
  </si>
  <si>
    <t>茨城県鉱工業指数（月報）</t>
    <phoneticPr fontId="2"/>
  </si>
  <si>
    <t>水戸市消費者物価指数（月報）</t>
    <phoneticPr fontId="2"/>
  </si>
  <si>
    <t>茨城県の賃金・労働時間・雇用の動き（毎月勤労統計調査地方調査）（月報）</t>
    <phoneticPr fontId="2"/>
  </si>
  <si>
    <t>最近の雇用情勢</t>
    <rPh sb="0" eb="2">
      <t>サイキン</t>
    </rPh>
    <phoneticPr fontId="2"/>
  </si>
  <si>
    <t>群馬県移動人口調査結果</t>
    <phoneticPr fontId="2"/>
  </si>
  <si>
    <t>群馬県鉱工業指数</t>
    <phoneticPr fontId="2"/>
  </si>
  <si>
    <t>前橋市消費者物価指数</t>
    <phoneticPr fontId="2"/>
  </si>
  <si>
    <t>平均賃金・常用雇用指数</t>
    <phoneticPr fontId="2"/>
  </si>
  <si>
    <t>人口推計</t>
    <rPh sb="0" eb="2">
      <t>ジンコウ</t>
    </rPh>
    <rPh sb="2" eb="4">
      <t>スイケイ</t>
    </rPh>
    <phoneticPr fontId="2"/>
  </si>
  <si>
    <t>小売物価統計調査</t>
    <phoneticPr fontId="2"/>
  </si>
  <si>
    <t>生乳生産量と用途別処理状況</t>
    <rPh sb="0" eb="2">
      <t>セイニュウ</t>
    </rPh>
    <rPh sb="2" eb="4">
      <t>セイサン</t>
    </rPh>
    <rPh sb="4" eb="5">
      <t>リョウ</t>
    </rPh>
    <rPh sb="6" eb="8">
      <t>ヨウト</t>
    </rPh>
    <rPh sb="8" eb="9">
      <t>ベツ</t>
    </rPh>
    <rPh sb="9" eb="11">
      <t>ショリ</t>
    </rPh>
    <rPh sb="11" eb="13">
      <t>ジョウキョウ</t>
    </rPh>
    <phoneticPr fontId="2"/>
  </si>
  <si>
    <t>主要食肉の取引頭数及び価格</t>
    <rPh sb="0" eb="2">
      <t>シュヨウ</t>
    </rPh>
    <rPh sb="2" eb="4">
      <t>ショクニク</t>
    </rPh>
    <rPh sb="5" eb="7">
      <t>トリヒキ</t>
    </rPh>
    <rPh sb="7" eb="9">
      <t>アタマカズ</t>
    </rPh>
    <rPh sb="9" eb="10">
      <t>オヨ</t>
    </rPh>
    <rPh sb="11" eb="13">
      <t>カカク</t>
    </rPh>
    <phoneticPr fontId="2"/>
  </si>
  <si>
    <t>農産物物価指数</t>
    <rPh sb="0" eb="3">
      <t>ノウサンブツ</t>
    </rPh>
    <rPh sb="3" eb="5">
      <t>ブッカ</t>
    </rPh>
    <rPh sb="5" eb="7">
      <t>シスウ</t>
    </rPh>
    <phoneticPr fontId="2"/>
  </si>
  <si>
    <t>石油製品販売量</t>
    <phoneticPr fontId="2"/>
  </si>
  <si>
    <t>日本銀行　時系列統計データ検索サイト（都道府県別預金・現金・貸出金）</t>
    <rPh sb="0" eb="2">
      <t>ニホン</t>
    </rPh>
    <rPh sb="2" eb="4">
      <t>ギンコウ</t>
    </rPh>
    <rPh sb="19" eb="23">
      <t>トドウフケン</t>
    </rPh>
    <rPh sb="23" eb="24">
      <t>ベツ</t>
    </rPh>
    <rPh sb="24" eb="26">
      <t>ヨキン</t>
    </rPh>
    <rPh sb="27" eb="29">
      <t>ゲンキン</t>
    </rPh>
    <rPh sb="30" eb="33">
      <t>カシダシキン</t>
    </rPh>
    <phoneticPr fontId="2"/>
  </si>
  <si>
    <t>企業物価指数</t>
    <phoneticPr fontId="2"/>
  </si>
  <si>
    <t>都道府県別加入者数等の状況、標準報酬等級別・標準賞与額別被保険者の状況</t>
    <rPh sb="0" eb="4">
      <t>トドウフケン</t>
    </rPh>
    <rPh sb="4" eb="5">
      <t>ベツ</t>
    </rPh>
    <rPh sb="5" eb="8">
      <t>カニュウシャ</t>
    </rPh>
    <rPh sb="8" eb="9">
      <t>スウ</t>
    </rPh>
    <rPh sb="9" eb="10">
      <t>トウ</t>
    </rPh>
    <rPh sb="11" eb="13">
      <t>ジョウキョウ</t>
    </rPh>
    <rPh sb="14" eb="16">
      <t>ヒョウジュン</t>
    </rPh>
    <rPh sb="16" eb="18">
      <t>ホウシュウ</t>
    </rPh>
    <rPh sb="18" eb="20">
      <t>トウキュウ</t>
    </rPh>
    <rPh sb="20" eb="21">
      <t>ベツ</t>
    </rPh>
    <rPh sb="22" eb="24">
      <t>ヒョウジュン</t>
    </rPh>
    <rPh sb="24" eb="26">
      <t>ショウヨ</t>
    </rPh>
    <rPh sb="26" eb="27">
      <t>ガク</t>
    </rPh>
    <rPh sb="27" eb="28">
      <t>ベツ</t>
    </rPh>
    <rPh sb="28" eb="32">
      <t>ヒホケンシャ</t>
    </rPh>
    <rPh sb="33" eb="35">
      <t>ジョウキョウ</t>
    </rPh>
    <phoneticPr fontId="2"/>
  </si>
  <si>
    <t>人口及び世帯数</t>
    <rPh sb="0" eb="2">
      <t>ジンコウ</t>
    </rPh>
    <rPh sb="2" eb="3">
      <t>オヨ</t>
    </rPh>
    <phoneticPr fontId="2"/>
  </si>
  <si>
    <t>栃木県統計課</t>
    <rPh sb="0" eb="2">
      <t>トチギ</t>
    </rPh>
    <phoneticPr fontId="2"/>
  </si>
  <si>
    <t>栃木県道路公社</t>
    <phoneticPr fontId="2"/>
  </si>
  <si>
    <t>栃木県国際課</t>
    <phoneticPr fontId="2"/>
  </si>
  <si>
    <t>栃木県税務課</t>
    <rPh sb="2" eb="3">
      <t>ケン</t>
    </rPh>
    <rPh sb="3" eb="6">
      <t>ゼイムカ</t>
    </rPh>
    <phoneticPr fontId="2"/>
  </si>
  <si>
    <t>栃木県保健福祉課</t>
    <phoneticPr fontId="2"/>
  </si>
  <si>
    <t>栃木県国保医療課</t>
    <phoneticPr fontId="2"/>
  </si>
  <si>
    <t>栃木県消防防災課</t>
    <phoneticPr fontId="2"/>
  </si>
  <si>
    <t>栃木県警察本部交通企画課</t>
    <phoneticPr fontId="2"/>
  </si>
  <si>
    <t>旅券発行状況</t>
    <phoneticPr fontId="2"/>
  </si>
  <si>
    <t>国勢調査及び人口調査</t>
    <phoneticPr fontId="2"/>
  </si>
  <si>
    <t>有料道路利用状況</t>
    <phoneticPr fontId="2"/>
  </si>
  <si>
    <t>鉄道運輸実績</t>
    <phoneticPr fontId="2"/>
  </si>
  <si>
    <t>中高年齢者職業紹介状況</t>
    <phoneticPr fontId="2"/>
  </si>
  <si>
    <t>県税収入額</t>
    <phoneticPr fontId="2"/>
  </si>
  <si>
    <t>金融機関別貸出残高</t>
    <phoneticPr fontId="2"/>
  </si>
  <si>
    <t>企業倒産状況</t>
    <phoneticPr fontId="2"/>
  </si>
  <si>
    <t>種類別被保護世帯数･人員及び生活保護費</t>
    <rPh sb="0" eb="2">
      <t>シュルイ</t>
    </rPh>
    <rPh sb="2" eb="3">
      <t>ベツ</t>
    </rPh>
    <rPh sb="3" eb="4">
      <t>ヒ</t>
    </rPh>
    <rPh sb="4" eb="6">
      <t>ホゴ</t>
    </rPh>
    <rPh sb="6" eb="8">
      <t>セタイ</t>
    </rPh>
    <rPh sb="8" eb="9">
      <t>スウ</t>
    </rPh>
    <rPh sb="10" eb="12">
      <t>ジンイン</t>
    </rPh>
    <rPh sb="12" eb="13">
      <t>オヨ</t>
    </rPh>
    <rPh sb="14" eb="16">
      <t>セイカツ</t>
    </rPh>
    <rPh sb="16" eb="18">
      <t>ホゴ</t>
    </rPh>
    <rPh sb="18" eb="19">
      <t>ヒ</t>
    </rPh>
    <phoneticPr fontId="2"/>
  </si>
  <si>
    <t>保険給付及び事業状況</t>
    <rPh sb="0" eb="2">
      <t>ホケン</t>
    </rPh>
    <rPh sb="2" eb="4">
      <t>キュウフ</t>
    </rPh>
    <rPh sb="4" eb="5">
      <t>オヨ</t>
    </rPh>
    <rPh sb="6" eb="8">
      <t>ジギョウ</t>
    </rPh>
    <rPh sb="8" eb="10">
      <t>ジョウキョウ</t>
    </rPh>
    <phoneticPr fontId="2"/>
  </si>
  <si>
    <t>火災発生状況</t>
    <phoneticPr fontId="2"/>
  </si>
  <si>
    <t>交通事故(人身)発生件数と死傷者数</t>
    <rPh sb="0" eb="2">
      <t>コウツウ</t>
    </rPh>
    <rPh sb="2" eb="4">
      <t>ジコ</t>
    </rPh>
    <rPh sb="5" eb="7">
      <t>ジンシン</t>
    </rPh>
    <rPh sb="8" eb="10">
      <t>ハッセイ</t>
    </rPh>
    <rPh sb="10" eb="12">
      <t>ケンスウ</t>
    </rPh>
    <rPh sb="13" eb="15">
      <t>シショウ</t>
    </rPh>
    <rPh sb="15" eb="16">
      <t>シャ</t>
    </rPh>
    <rPh sb="16" eb="17">
      <t>スウ</t>
    </rPh>
    <phoneticPr fontId="2"/>
  </si>
  <si>
    <t>労働市場</t>
    <phoneticPr fontId="2"/>
  </si>
  <si>
    <t>建築着工統計調査</t>
    <phoneticPr fontId="2"/>
  </si>
  <si>
    <t>商業動態統計調査</t>
    <phoneticPr fontId="2"/>
  </si>
  <si>
    <t>１　主要経済指標</t>
    <rPh sb="2" eb="4">
      <t>シュヨウ</t>
    </rPh>
    <rPh sb="4" eb="6">
      <t>ケイザイ</t>
    </rPh>
    <rPh sb="6" eb="8">
      <t>シヒョウ</t>
    </rPh>
    <phoneticPr fontId="2"/>
  </si>
  <si>
    <t>⑴　栃木県</t>
    <rPh sb="2" eb="5">
      <t>トチギケン</t>
    </rPh>
    <phoneticPr fontId="2"/>
  </si>
  <si>
    <t>⑵　茨城県</t>
    <rPh sb="2" eb="4">
      <t>イバラキ</t>
    </rPh>
    <rPh sb="4" eb="5">
      <t>ケン</t>
    </rPh>
    <phoneticPr fontId="2"/>
  </si>
  <si>
    <t>⑶　群馬県</t>
    <rPh sb="2" eb="5">
      <t>グンマケン</t>
    </rPh>
    <phoneticPr fontId="2"/>
  </si>
  <si>
    <t>２　その他の情報</t>
    <rPh sb="4" eb="5">
      <t>タ</t>
    </rPh>
    <rPh sb="6" eb="8">
      <t>ジョウホウ</t>
    </rPh>
    <phoneticPr fontId="2"/>
  </si>
  <si>
    <t>⑵　全国</t>
    <rPh sb="2" eb="4">
      <t>ゼンコク</t>
    </rPh>
    <phoneticPr fontId="2"/>
  </si>
  <si>
    <t>⑷　全国</t>
    <rPh sb="2" eb="4">
      <t>ゼンコク</t>
    </rPh>
    <phoneticPr fontId="2"/>
  </si>
  <si>
    <t>　　２．老健対象者は、後期高齢者制度への移行に伴い、国民健康保険の
       被保険者数に含まれません。</t>
    <rPh sb="4" eb="6">
      <t>ロウケン</t>
    </rPh>
    <rPh sb="6" eb="9">
      <t>タイショウシャ</t>
    </rPh>
    <rPh sb="11" eb="13">
      <t>コウキ</t>
    </rPh>
    <rPh sb="13" eb="16">
      <t>コウレイシャ</t>
    </rPh>
    <rPh sb="16" eb="18">
      <t>セイド</t>
    </rPh>
    <rPh sb="20" eb="22">
      <t>イコウ</t>
    </rPh>
    <rPh sb="23" eb="24">
      <t>トモナ</t>
    </rPh>
    <rPh sb="26" eb="28">
      <t>コクミン</t>
    </rPh>
    <rPh sb="28" eb="30">
      <t>ケンコウ</t>
    </rPh>
    <rPh sb="30" eb="32">
      <t>ホケン</t>
    </rPh>
    <rPh sb="41" eb="45">
      <t>ヒホケンシャ</t>
    </rPh>
    <rPh sb="45" eb="46">
      <t>スウ</t>
    </rPh>
    <rPh sb="47" eb="48">
      <t>フク</t>
    </rPh>
    <phoneticPr fontId="2"/>
  </si>
  <si>
    <t>資料：県国保医療課</t>
    <phoneticPr fontId="2"/>
  </si>
  <si>
    <t>　新藤原</t>
  </si>
  <si>
    <t>　龍王峡</t>
  </si>
  <si>
    <t>　川治温泉</t>
  </si>
  <si>
    <t>　川治湯元</t>
  </si>
  <si>
    <t>　湯西川温泉</t>
  </si>
  <si>
    <t>　男鹿高原</t>
  </si>
  <si>
    <t>真岡鐵道計</t>
  </si>
  <si>
    <t>資料： 野岩鉄道（株)  、 真岡鐵道(株)　　</t>
    <phoneticPr fontId="2"/>
  </si>
  <si>
    <t>－</t>
    <phoneticPr fontId="2"/>
  </si>
  <si>
    <t>東武鉄道　駅情報（乗降人員)</t>
    <phoneticPr fontId="2"/>
  </si>
  <si>
    <t>リンク先及び更新状況</t>
    <rPh sb="3" eb="4">
      <t>サキ</t>
    </rPh>
    <rPh sb="4" eb="5">
      <t>オヨ</t>
    </rPh>
    <rPh sb="6" eb="10">
      <t>コウシンジョウキョウ</t>
    </rPh>
    <phoneticPr fontId="2"/>
  </si>
  <si>
    <t>※マイナス数値で、表章単位に満たない場合は「▲0.0」となります。セルをクリックすると表章単位以下も見ることができます（ただし、政府が確定値として発表しているものを除く）。</t>
    <rPh sb="43" eb="45">
      <t>ヒョウショウ</t>
    </rPh>
    <rPh sb="45" eb="47">
      <t>タンイ</t>
    </rPh>
    <rPh sb="47" eb="49">
      <t>イカ</t>
    </rPh>
    <rPh sb="50" eb="51">
      <t>ミ</t>
    </rPh>
    <rPh sb="64" eb="66">
      <t>セイフ</t>
    </rPh>
    <rPh sb="67" eb="70">
      <t>カクテイチ</t>
    </rPh>
    <rPh sb="73" eb="75">
      <t>ハッピョウ</t>
    </rPh>
    <rPh sb="82" eb="83">
      <t>ノゾ</t>
    </rPh>
    <phoneticPr fontId="2"/>
  </si>
  <si>
    <t>野岩鉄道及び真岡鐵道　　</t>
    <rPh sb="4" eb="5">
      <t>オヨ</t>
    </rPh>
    <phoneticPr fontId="2"/>
  </si>
  <si>
    <t>５月</t>
    <phoneticPr fontId="2"/>
  </si>
  <si>
    <t>(単位：人)</t>
    <phoneticPr fontId="2"/>
  </si>
  <si>
    <t>資料：栃木労働局職業安定課</t>
    <phoneticPr fontId="2"/>
  </si>
  <si>
    <t>■データ提供時（６月ごと）に更新</t>
    <rPh sb="4" eb="6">
      <t>テイキョウ</t>
    </rPh>
    <rPh sb="6" eb="7">
      <t>ジ</t>
    </rPh>
    <rPh sb="9" eb="10">
      <t>ガツ</t>
    </rPh>
    <rPh sb="14" eb="16">
      <t>コウシン</t>
    </rPh>
    <phoneticPr fontId="2"/>
  </si>
  <si>
    <t>■データ提供時（年１回）に更新</t>
    <rPh sb="4" eb="6">
      <t>テイキョウ</t>
    </rPh>
    <rPh sb="6" eb="7">
      <t>ジ</t>
    </rPh>
    <rPh sb="8" eb="9">
      <t>ネン</t>
    </rPh>
    <rPh sb="10" eb="11">
      <t>カイ</t>
    </rPh>
    <rPh sb="13" eb="15">
      <t>コウシン</t>
    </rPh>
    <phoneticPr fontId="2"/>
  </si>
  <si>
    <t>令和７(2024)年５月号に掲載</t>
    <rPh sb="12" eb="13">
      <t>ゴウ</t>
    </rPh>
    <rPh sb="14" eb="16">
      <t>ケイサイ</t>
    </rPh>
    <phoneticPr fontId="2"/>
  </si>
  <si>
    <t>注)１．国民健康保険の｢被保険者数｣は、国保被保険者総数、「療養諸費」は、
　　　 退職被保険者等分を含みます。</t>
    <phoneticPr fontId="2"/>
  </si>
  <si>
    <t>令和５年７月</t>
    <rPh sb="5" eb="6">
      <t>ガツ</t>
    </rPh>
    <phoneticPr fontId="2"/>
  </si>
  <si>
    <t>７月</t>
    <phoneticPr fontId="2"/>
  </si>
  <si>
    <t>１ 国勢調査及び人口調査</t>
    <phoneticPr fontId="2"/>
  </si>
  <si>
    <t>２ 有料道路利用状況</t>
    <rPh sb="2" eb="3">
      <t>ユウ</t>
    </rPh>
    <rPh sb="4" eb="6">
      <t>ドウロ</t>
    </rPh>
    <rPh sb="6" eb="8">
      <t>リヨウ</t>
    </rPh>
    <rPh sb="8" eb="10">
      <t>ジョウキョウ</t>
    </rPh>
    <phoneticPr fontId="2"/>
  </si>
  <si>
    <t>３ 鉄道運輸実績</t>
    <phoneticPr fontId="2"/>
  </si>
  <si>
    <t>４ 旅券発行状況</t>
    <phoneticPr fontId="2"/>
  </si>
  <si>
    <t>５ 中高年齢者職業紹介状況(新規学卒、パ－トタイムを除く)</t>
    <phoneticPr fontId="2"/>
  </si>
  <si>
    <t>６ 県税収入額</t>
    <phoneticPr fontId="2"/>
  </si>
  <si>
    <t>７ 金融機関別貸出残高</t>
    <phoneticPr fontId="2"/>
  </si>
  <si>
    <t>８ 企業倒産状況</t>
    <phoneticPr fontId="2"/>
  </si>
  <si>
    <t>９ 種類別被保護世帯数･人員及び生活保護費</t>
    <phoneticPr fontId="2"/>
  </si>
  <si>
    <t>10 保険給付及び事業状況</t>
    <phoneticPr fontId="2"/>
  </si>
  <si>
    <t>11 火災発生状況</t>
    <phoneticPr fontId="2"/>
  </si>
  <si>
    <t>12 交通事故(人身)発生件数と死傷者数</t>
    <phoneticPr fontId="2"/>
  </si>
  <si>
    <t>13 労働市場（全国）</t>
    <rPh sb="8" eb="10">
      <t>ゼンコク</t>
    </rPh>
    <phoneticPr fontId="2"/>
  </si>
  <si>
    <t>９月</t>
    <rPh sb="1" eb="2">
      <t>ガツ</t>
    </rPh>
    <phoneticPr fontId="2"/>
  </si>
  <si>
    <t>９月</t>
    <rPh sb="1" eb="2">
      <t>ガツ</t>
    </rPh>
    <phoneticPr fontId="2"/>
  </si>
  <si>
    <t>10月</t>
    <rPh sb="2" eb="3">
      <t>ガツ</t>
    </rPh>
    <phoneticPr fontId="2"/>
  </si>
  <si>
    <t>10月</t>
    <phoneticPr fontId="2"/>
  </si>
  <si>
    <t>10月</t>
    <rPh sb="2" eb="3">
      <t>ガツ</t>
    </rPh>
    <phoneticPr fontId="2"/>
  </si>
  <si>
    <t>-</t>
    <phoneticPr fontId="2"/>
  </si>
  <si>
    <t>令和５年１２月</t>
    <rPh sb="0" eb="2">
      <t>レイワ</t>
    </rPh>
    <rPh sb="3" eb="4">
      <t>ネン</t>
    </rPh>
    <phoneticPr fontId="2"/>
  </si>
  <si>
    <t>栃　　木　　の　　統　　計（２月号）</t>
    <rPh sb="0" eb="1">
      <t>トチ</t>
    </rPh>
    <rPh sb="3" eb="4">
      <t>キ</t>
    </rPh>
    <rPh sb="9" eb="10">
      <t>トウ</t>
    </rPh>
    <rPh sb="12" eb="13">
      <t>ケイ</t>
    </rPh>
    <rPh sb="15" eb="17">
      <t>ガツゴウ</t>
    </rPh>
    <phoneticPr fontId="2"/>
  </si>
  <si>
    <t>令和７年１月</t>
    <rPh sb="0" eb="2">
      <t>レイワ</t>
    </rPh>
    <rPh sb="3" eb="4">
      <t>ネン</t>
    </rPh>
    <rPh sb="5" eb="6">
      <t>ガツ</t>
    </rPh>
    <phoneticPr fontId="2"/>
  </si>
  <si>
    <t>６（2024）</t>
    <phoneticPr fontId="2"/>
  </si>
  <si>
    <t>令和２（2020）年</t>
    <rPh sb="0" eb="2">
      <t>レイワ</t>
    </rPh>
    <rPh sb="9" eb="10">
      <t>ネン</t>
    </rPh>
    <phoneticPr fontId="2"/>
  </si>
  <si>
    <t>３（2021）</t>
    <phoneticPr fontId="2"/>
  </si>
  <si>
    <t>令和２（2020）年</t>
    <rPh sb="0" eb="2">
      <t>レイワ</t>
    </rPh>
    <rPh sb="9" eb="10">
      <t>ネン</t>
    </rPh>
    <phoneticPr fontId="2"/>
  </si>
  <si>
    <t>　　３．各年度掲載値について、世帯数と被保険者数は年度末の値、療養諸
　　　 費は年度累計額です。</t>
    <rPh sb="4" eb="7">
      <t>カクネンド</t>
    </rPh>
    <rPh sb="7" eb="9">
      <t>ケイサイ</t>
    </rPh>
    <rPh sb="9" eb="10">
      <t>チ</t>
    </rPh>
    <rPh sb="15" eb="18">
      <t>セタイスウ</t>
    </rPh>
    <rPh sb="19" eb="23">
      <t>ヒホケンシャ</t>
    </rPh>
    <rPh sb="23" eb="24">
      <t>スウ</t>
    </rPh>
    <rPh sb="25" eb="28">
      <t>ネンドマツ</t>
    </rPh>
    <rPh sb="29" eb="30">
      <t>アタイ</t>
    </rPh>
    <rPh sb="31" eb="33">
      <t>リョウヨウ</t>
    </rPh>
    <rPh sb="33" eb="34">
      <t>ショ</t>
    </rPh>
    <rPh sb="41" eb="43">
      <t>ネンド</t>
    </rPh>
    <rPh sb="43" eb="46">
      <t>ルイケイガク</t>
    </rPh>
    <phoneticPr fontId="2"/>
  </si>
  <si>
    <t>６（2024）</t>
    <phoneticPr fontId="2"/>
  </si>
  <si>
    <t>r</t>
    <phoneticPr fontId="2"/>
  </si>
  <si>
    <t>令和７（2025）年5月号に掲載</t>
    <rPh sb="0" eb="2">
      <t>レイワ</t>
    </rPh>
    <rPh sb="9" eb="10">
      <t>ネン</t>
    </rPh>
    <rPh sb="11" eb="13">
      <t>ガツゴウ</t>
    </rPh>
    <rPh sb="14" eb="16">
      <t>ケイサイ</t>
    </rPh>
    <phoneticPr fontId="2"/>
  </si>
  <si>
    <t>令和７年５月号に掲載</t>
    <rPh sb="0" eb="2">
      <t>レイワ</t>
    </rPh>
    <rPh sb="3" eb="4">
      <t>ネン</t>
    </rPh>
    <rPh sb="5" eb="7">
      <t>ガツゴウ</t>
    </rPh>
    <rPh sb="8" eb="10">
      <t>ケイサイ</t>
    </rPh>
    <phoneticPr fontId="2"/>
  </si>
  <si>
    <r>
      <t xml:space="preserve">自動車税
(環境性能割)
</t>
    </r>
    <r>
      <rPr>
        <sz val="8.5"/>
        <color theme="1"/>
        <rFont val="ＭＳ Ｐ明朝"/>
        <family val="1"/>
        <charset val="128"/>
      </rPr>
      <t>旧自動車取得税含む</t>
    </r>
    <rPh sb="20" eb="21">
      <t>フク</t>
    </rPh>
    <phoneticPr fontId="2"/>
  </si>
  <si>
    <r>
      <t xml:space="preserve">自動車税
(種別割)
</t>
    </r>
    <r>
      <rPr>
        <sz val="9"/>
        <color theme="1"/>
        <rFont val="ＭＳ Ｐ明朝"/>
        <family val="1"/>
        <charset val="128"/>
      </rPr>
      <t>旧自動車税含む</t>
    </r>
    <rPh sb="11" eb="12">
      <t>キュウ</t>
    </rPh>
    <rPh sb="16" eb="17">
      <t>フク</t>
    </rPh>
    <phoneticPr fontId="2"/>
  </si>
  <si>
    <t>令和７（2025）年1月分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</si>
</sst>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1" formatCode="_ * #,##0_ ;_ * \-#,##0_ ;_ * &quot;-&quot;_ ;_ @_ "/>
    <numFmt numFmtId="176" formatCode="0.0_ "/>
    <numFmt numFmtId="177" formatCode="0.0;&quot;△ &quot;0.0"/>
    <numFmt numFmtId="178" formatCode="#,##0;&quot;△ &quot;#,##0"/>
    <numFmt numFmtId="179" formatCode="#,##0.0;&quot;△ &quot;#,##0.0"/>
    <numFmt numFmtId="180" formatCode="#,##0_ "/>
    <numFmt numFmtId="181" formatCode="#,##0.0_);[Red]\(#,##0.0\)"/>
    <numFmt numFmtId="182" formatCode="#,##0.0_ "/>
    <numFmt numFmtId="183" formatCode="0.0;&quot;▲ &quot;0.0"/>
    <numFmt numFmtId="184" formatCode="#,##0.0_);\(#,##0.0\)"/>
    <numFmt numFmtId="185" formatCode="\ ###,###,##0;&quot;-&quot;###,###,##0"/>
    <numFmt numFmtId="186" formatCode="#,##0;&quot;▲ &quot;#,##0"/>
    <numFmt numFmtId="187" formatCode="0.00;&quot;▲ &quot;0.00"/>
    <numFmt numFmtId="188" formatCode="#,##0.0;&quot;▲ &quot;#,##0.0"/>
    <numFmt numFmtId="189" formatCode="#,##0.00;&quot;▲ &quot;#,##0.00"/>
    <numFmt numFmtId="190" formatCode="###,###,###,##0;&quot;-&quot;##,###,###,##0"/>
    <numFmt numFmtId="191" formatCode="_ * #,##0.00_ ;_ * \▲#,##0.0_ ;_ * &quot;-&quot;_ ;_ @_ "/>
    <numFmt numFmtId="192" formatCode="_ * #,##0_ ;_ * \▲#,##0_ ;_ * &quot;-&quot;_ ;_ @_ "/>
    <numFmt numFmtId="193" formatCode="_ * #,##0.0_ ;_ * \▲#,##0.0_ ;_ * &quot;-&quot;_ ;_ @_ "/>
  </numFmts>
  <fonts count="6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明朝"/>
      <family val="1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20"/>
      <color theme="1"/>
      <name val="ＭＳ ゴシック"/>
      <family val="3"/>
      <charset val="128"/>
    </font>
    <font>
      <sz val="10"/>
      <color theme="1"/>
      <name val="ＭＳ Ｐ明朝"/>
      <family val="1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3"/>
      <color theme="1"/>
      <name val="Microsoft Sans Serif"/>
      <family val="2"/>
    </font>
    <font>
      <sz val="13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b/>
      <sz val="22"/>
      <color theme="1"/>
      <name val="ＭＳ Ｐゴシック"/>
      <family val="3"/>
      <charset val="128"/>
    </font>
    <font>
      <sz val="11"/>
      <color rgb="FF1C0BF3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8"/>
      <name val="ＭＳ Ｐゴシック"/>
      <family val="3"/>
      <charset val="128"/>
    </font>
    <font>
      <u/>
      <sz val="11"/>
      <color rgb="FF0000CC"/>
      <name val="ＭＳ Ｐゴシック"/>
      <family val="3"/>
      <charset val="128"/>
    </font>
    <font>
      <b/>
      <u/>
      <sz val="20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sz val="8.5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u/>
      <sz val="20"/>
      <color theme="1"/>
      <name val="ＭＳ Ｐ明朝"/>
      <family val="1"/>
      <charset val="128"/>
    </font>
    <font>
      <strike/>
      <sz val="11"/>
      <color theme="1"/>
      <name val="ＭＳ Ｐ明朝"/>
      <family val="1"/>
      <charset val="128"/>
    </font>
  </fonts>
  <fills count="3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CC"/>
        <bgColor indexed="64"/>
      </patternFill>
    </fill>
  </fills>
  <borders count="77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/>
      <top/>
      <bottom style="hair">
        <color indexed="64"/>
      </bottom>
      <diagonal style="thin">
        <color indexed="64"/>
      </diagonal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99">
    <xf numFmtId="0" fontId="0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7" borderId="63" applyNumberFormat="0" applyAlignment="0" applyProtection="0">
      <alignment vertical="center"/>
    </xf>
    <xf numFmtId="0" fontId="19" fillId="27" borderId="63" applyNumberForma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13" fillId="29" borderId="64" applyNumberFormat="0" applyFont="0" applyAlignment="0" applyProtection="0">
      <alignment vertical="center"/>
    </xf>
    <xf numFmtId="0" fontId="12" fillId="29" borderId="64" applyNumberFormat="0" applyFont="0" applyAlignment="0" applyProtection="0">
      <alignment vertical="center"/>
    </xf>
    <xf numFmtId="0" fontId="21" fillId="0" borderId="65" applyNumberFormat="0" applyFill="0" applyAlignment="0" applyProtection="0">
      <alignment vertical="center"/>
    </xf>
    <xf numFmtId="0" fontId="21" fillId="0" borderId="65" applyNumberFormat="0" applyFill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66" applyNumberFormat="0" applyAlignment="0" applyProtection="0">
      <alignment vertical="center"/>
    </xf>
    <xf numFmtId="0" fontId="23" fillId="31" borderId="6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25" fillId="0" borderId="67" applyNumberFormat="0" applyFill="0" applyAlignment="0" applyProtection="0">
      <alignment vertical="center"/>
    </xf>
    <xf numFmtId="0" fontId="25" fillId="0" borderId="67" applyNumberFormat="0" applyFill="0" applyAlignment="0" applyProtection="0">
      <alignment vertical="center"/>
    </xf>
    <xf numFmtId="0" fontId="26" fillId="0" borderId="68" applyNumberFormat="0" applyFill="0" applyAlignment="0" applyProtection="0">
      <alignment vertical="center"/>
    </xf>
    <xf numFmtId="0" fontId="26" fillId="0" borderId="68" applyNumberFormat="0" applyFill="0" applyAlignment="0" applyProtection="0">
      <alignment vertical="center"/>
    </xf>
    <xf numFmtId="0" fontId="27" fillId="0" borderId="69" applyNumberFormat="0" applyFill="0" applyAlignment="0" applyProtection="0">
      <alignment vertical="center"/>
    </xf>
    <xf numFmtId="0" fontId="27" fillId="0" borderId="6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70" applyNumberFormat="0" applyFill="0" applyAlignment="0" applyProtection="0">
      <alignment vertical="center"/>
    </xf>
    <xf numFmtId="0" fontId="28" fillId="0" borderId="70" applyNumberFormat="0" applyFill="0" applyAlignment="0" applyProtection="0">
      <alignment vertical="center"/>
    </xf>
    <xf numFmtId="0" fontId="29" fillId="31" borderId="71" applyNumberFormat="0" applyAlignment="0" applyProtection="0">
      <alignment vertical="center"/>
    </xf>
    <xf numFmtId="0" fontId="29" fillId="31" borderId="71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2" borderId="66" applyNumberFormat="0" applyAlignment="0" applyProtection="0">
      <alignment vertical="center"/>
    </xf>
    <xf numFmtId="0" fontId="31" fillId="32" borderId="66" applyNumberFormat="0" applyAlignment="0" applyProtection="0">
      <alignment vertical="center"/>
    </xf>
    <xf numFmtId="0" fontId="9" fillId="0" borderId="0"/>
    <xf numFmtId="0" fontId="16" fillId="0" borderId="0">
      <alignment vertical="center"/>
    </xf>
    <xf numFmtId="0" fontId="1" fillId="0" borderId="0"/>
    <xf numFmtId="0" fontId="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2" fillId="0" borderId="0">
      <alignment vertical="center"/>
    </xf>
    <xf numFmtId="0" fontId="16" fillId="0" borderId="0">
      <alignment vertical="center"/>
    </xf>
    <xf numFmtId="0" fontId="1" fillId="0" borderId="0"/>
    <xf numFmtId="0" fontId="1" fillId="0" borderId="0"/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800">
    <xf numFmtId="0" fontId="0" fillId="0" borderId="0" xfId="0">
      <alignment vertical="center"/>
    </xf>
    <xf numFmtId="177" fontId="4" fillId="0" borderId="0" xfId="0" applyNumberFormat="1" applyFont="1" applyFill="1">
      <alignment vertical="center"/>
    </xf>
    <xf numFmtId="0" fontId="4" fillId="0" borderId="0" xfId="0" applyFont="1" applyFill="1">
      <alignment vertical="center"/>
    </xf>
    <xf numFmtId="0" fontId="0" fillId="0" borderId="0" xfId="0" applyFill="1">
      <alignment vertical="center"/>
    </xf>
    <xf numFmtId="177" fontId="0" fillId="0" borderId="0" xfId="0" applyNumberFormat="1" applyFill="1">
      <alignment vertical="center"/>
    </xf>
    <xf numFmtId="177" fontId="4" fillId="0" borderId="3" xfId="0" applyNumberFormat="1" applyFont="1" applyFill="1" applyBorder="1">
      <alignment vertical="center"/>
    </xf>
    <xf numFmtId="177" fontId="4" fillId="0" borderId="4" xfId="0" applyNumberFormat="1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1" fillId="0" borderId="0" xfId="96"/>
    <xf numFmtId="0" fontId="4" fillId="0" borderId="0" xfId="0" applyFont="1" applyFill="1" applyAlignment="1">
      <alignment vertical="center"/>
    </xf>
    <xf numFmtId="0" fontId="6" fillId="0" borderId="0" xfId="96" applyFont="1"/>
    <xf numFmtId="0" fontId="8" fillId="0" borderId="0" xfId="96" applyFont="1"/>
    <xf numFmtId="0" fontId="1" fillId="0" borderId="0" xfId="96" applyAlignment="1">
      <alignment horizontal="center"/>
    </xf>
    <xf numFmtId="0" fontId="4" fillId="0" borderId="3" xfId="0" applyFont="1" applyFill="1" applyBorder="1">
      <alignment vertical="center"/>
    </xf>
    <xf numFmtId="177" fontId="4" fillId="0" borderId="13" xfId="0" applyNumberFormat="1" applyFont="1" applyFill="1" applyBorder="1">
      <alignment vertical="center"/>
    </xf>
    <xf numFmtId="177" fontId="4" fillId="0" borderId="0" xfId="0" applyNumberFormat="1" applyFont="1" applyFill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6" fillId="0" borderId="0" xfId="0" applyFont="1" applyFill="1">
      <alignment vertical="center"/>
    </xf>
    <xf numFmtId="177" fontId="4" fillId="0" borderId="14" xfId="0" applyNumberFormat="1" applyFont="1" applyFill="1" applyBorder="1">
      <alignment vertical="center"/>
    </xf>
    <xf numFmtId="183" fontId="4" fillId="0" borderId="0" xfId="0" applyNumberFormat="1" applyFont="1" applyFill="1">
      <alignment vertical="center"/>
    </xf>
    <xf numFmtId="181" fontId="0" fillId="0" borderId="3" xfId="0" applyNumberFormat="1" applyFill="1" applyBorder="1" applyAlignment="1">
      <alignment horizontal="center" vertical="center"/>
    </xf>
    <xf numFmtId="0" fontId="0" fillId="0" borderId="0" xfId="96" applyFont="1"/>
    <xf numFmtId="0" fontId="0" fillId="0" borderId="1" xfId="0" applyFill="1" applyBorder="1" applyAlignment="1">
      <alignment horizontal="right" vertical="center"/>
    </xf>
    <xf numFmtId="181" fontId="1" fillId="0" borderId="1" xfId="0" applyNumberFormat="1" applyFont="1" applyFill="1" applyBorder="1" applyAlignment="1">
      <alignment horizontal="right" vertical="center"/>
    </xf>
    <xf numFmtId="0" fontId="4" fillId="0" borderId="15" xfId="0" applyFont="1" applyFill="1" applyBorder="1">
      <alignment vertical="center"/>
    </xf>
    <xf numFmtId="177" fontId="6" fillId="0" borderId="0" xfId="0" applyNumberFormat="1" applyFont="1" applyFill="1">
      <alignment vertical="center"/>
    </xf>
    <xf numFmtId="177" fontId="4" fillId="0" borderId="3" xfId="0" applyNumberFormat="1" applyFont="1" applyFill="1" applyBorder="1" applyAlignment="1">
      <alignment horizontal="right" vertical="center"/>
    </xf>
    <xf numFmtId="188" fontId="4" fillId="0" borderId="2" xfId="0" applyNumberFormat="1" applyFont="1" applyFill="1" applyBorder="1" applyAlignment="1">
      <alignment vertical="center"/>
    </xf>
    <xf numFmtId="188" fontId="4" fillId="0" borderId="0" xfId="0" applyNumberFormat="1" applyFont="1" applyFill="1" applyBorder="1" applyAlignment="1">
      <alignment vertical="center"/>
    </xf>
    <xf numFmtId="188" fontId="0" fillId="0" borderId="2" xfId="0" applyNumberFormat="1" applyFont="1" applyFill="1" applyBorder="1">
      <alignment vertical="center"/>
    </xf>
    <xf numFmtId="188" fontId="0" fillId="0" borderId="0" xfId="0" applyNumberFormat="1" applyFont="1" applyFill="1" applyBorder="1">
      <alignment vertical="center"/>
    </xf>
    <xf numFmtId="188" fontId="0" fillId="0" borderId="0" xfId="0" applyNumberFormat="1" applyFill="1">
      <alignment vertical="center"/>
    </xf>
    <xf numFmtId="188" fontId="0" fillId="0" borderId="2" xfId="0" applyNumberFormat="1" applyFill="1" applyBorder="1">
      <alignment vertical="center"/>
    </xf>
    <xf numFmtId="188" fontId="0" fillId="0" borderId="0" xfId="0" applyNumberFormat="1" applyFill="1" applyBorder="1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right" vertical="center" indent="1"/>
    </xf>
    <xf numFmtId="0" fontId="0" fillId="0" borderId="0" xfId="0" applyNumberFormat="1" applyFill="1" applyAlignment="1">
      <alignment horizontal="center" vertical="center" shrinkToFit="1"/>
    </xf>
    <xf numFmtId="188" fontId="1" fillId="0" borderId="0" xfId="0" applyNumberFormat="1" applyFont="1" applyFill="1" applyBorder="1">
      <alignment vertical="center"/>
    </xf>
    <xf numFmtId="188" fontId="1" fillId="0" borderId="2" xfId="0" applyNumberFormat="1" applyFont="1" applyFill="1" applyBorder="1">
      <alignment vertical="center"/>
    </xf>
    <xf numFmtId="188" fontId="0" fillId="0" borderId="4" xfId="0" applyNumberFormat="1" applyFill="1" applyBorder="1" applyAlignment="1">
      <alignment vertical="center"/>
    </xf>
    <xf numFmtId="188" fontId="0" fillId="0" borderId="3" xfId="0" applyNumberFormat="1" applyFill="1" applyBorder="1">
      <alignment vertical="center"/>
    </xf>
    <xf numFmtId="188" fontId="0" fillId="0" borderId="4" xfId="0" applyNumberFormat="1" applyFill="1" applyBorder="1">
      <alignment vertical="center"/>
    </xf>
    <xf numFmtId="0" fontId="0" fillId="0" borderId="0" xfId="0" applyFill="1" applyAlignment="1">
      <alignment horizontal="right" vertical="center"/>
    </xf>
    <xf numFmtId="181" fontId="0" fillId="0" borderId="17" xfId="0" applyNumberFormat="1" applyFill="1" applyBorder="1" applyAlignment="1">
      <alignment horizontal="right" vertical="center"/>
    </xf>
    <xf numFmtId="188" fontId="0" fillId="0" borderId="1" xfId="0" applyNumberFormat="1" applyFill="1" applyBorder="1" applyAlignment="1">
      <alignment horizontal="right" vertical="center"/>
    </xf>
    <xf numFmtId="188" fontId="1" fillId="0" borderId="1" xfId="0" applyNumberFormat="1" applyFont="1" applyFill="1" applyBorder="1" applyAlignment="1">
      <alignment horizontal="right" vertical="center"/>
    </xf>
    <xf numFmtId="188" fontId="4" fillId="0" borderId="1" xfId="0" applyNumberFormat="1" applyFont="1" applyFill="1" applyBorder="1" applyAlignment="1">
      <alignment horizontal="right" vertical="center"/>
    </xf>
    <xf numFmtId="177" fontId="0" fillId="0" borderId="0" xfId="0" applyNumberFormat="1" applyFill="1" applyAlignment="1">
      <alignment horizontal="right" vertical="center"/>
    </xf>
    <xf numFmtId="177" fontId="4" fillId="0" borderId="13" xfId="0" applyNumberFormat="1" applyFont="1" applyFill="1" applyBorder="1" applyAlignment="1">
      <alignment horizontal="right" vertical="center"/>
    </xf>
    <xf numFmtId="188" fontId="0" fillId="0" borderId="17" xfId="0" applyNumberFormat="1" applyFill="1" applyBorder="1" applyAlignment="1">
      <alignment horizontal="right" vertical="center"/>
    </xf>
    <xf numFmtId="188" fontId="4" fillId="0" borderId="0" xfId="0" applyNumberFormat="1" applyFont="1" applyFill="1" applyBorder="1" applyAlignment="1">
      <alignment horizontal="right" vertical="center"/>
    </xf>
    <xf numFmtId="177" fontId="4" fillId="0" borderId="14" xfId="0" applyNumberFormat="1" applyFont="1" applyFill="1" applyBorder="1" applyAlignment="1">
      <alignment horizontal="right" vertical="center"/>
    </xf>
    <xf numFmtId="188" fontId="0" fillId="0" borderId="3" xfId="0" applyNumberFormat="1" applyFill="1" applyBorder="1" applyAlignment="1">
      <alignment horizontal="right" vertical="center"/>
    </xf>
    <xf numFmtId="188" fontId="0" fillId="0" borderId="0" xfId="0" applyNumberFormat="1" applyFill="1" applyBorder="1" applyAlignment="1">
      <alignment horizontal="right" vertical="center"/>
    </xf>
    <xf numFmtId="188" fontId="1" fillId="0" borderId="0" xfId="0" applyNumberFormat="1" applyFont="1" applyFill="1" applyBorder="1" applyAlignment="1">
      <alignment horizontal="right" vertical="center"/>
    </xf>
    <xf numFmtId="181" fontId="0" fillId="0" borderId="1" xfId="0" applyNumberFormat="1" applyFill="1" applyBorder="1" applyAlignment="1">
      <alignment horizontal="right" vertical="center"/>
    </xf>
    <xf numFmtId="184" fontId="0" fillId="0" borderId="17" xfId="0" applyNumberFormat="1" applyFill="1" applyBorder="1" applyAlignment="1">
      <alignment horizontal="right" vertical="center"/>
    </xf>
    <xf numFmtId="184" fontId="0" fillId="0" borderId="1" xfId="0" applyNumberFormat="1" applyFill="1" applyBorder="1" applyAlignment="1">
      <alignment horizontal="right" vertical="center"/>
    </xf>
    <xf numFmtId="188" fontId="1" fillId="0" borderId="0" xfId="0" applyNumberFormat="1" applyFont="1" applyFill="1">
      <alignment vertical="center"/>
    </xf>
    <xf numFmtId="0" fontId="1" fillId="0" borderId="0" xfId="96" applyAlignment="1">
      <alignment horizontal="center" vertical="center"/>
    </xf>
    <xf numFmtId="0" fontId="1" fillId="0" borderId="0" xfId="96" applyAlignment="1">
      <alignment vertical="center"/>
    </xf>
    <xf numFmtId="0" fontId="4" fillId="0" borderId="0" xfId="0" applyFont="1" applyFill="1" applyBorder="1" applyAlignment="1">
      <alignment vertical="center"/>
    </xf>
    <xf numFmtId="181" fontId="4" fillId="0" borderId="1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vertical="center"/>
    </xf>
    <xf numFmtId="0" fontId="4" fillId="34" borderId="1" xfId="0" applyFont="1" applyFill="1" applyBorder="1" applyAlignment="1">
      <alignment horizontal="right" vertical="center"/>
    </xf>
    <xf numFmtId="188" fontId="4" fillId="34" borderId="0" xfId="0" applyNumberFormat="1" applyFont="1" applyFill="1" applyBorder="1" applyAlignment="1">
      <alignment vertical="center"/>
    </xf>
    <xf numFmtId="188" fontId="4" fillId="34" borderId="1" xfId="0" applyNumberFormat="1" applyFont="1" applyFill="1" applyBorder="1" applyAlignment="1">
      <alignment horizontal="right" vertical="center"/>
    </xf>
    <xf numFmtId="181" fontId="4" fillId="34" borderId="1" xfId="0" applyNumberFormat="1" applyFont="1" applyFill="1" applyBorder="1" applyAlignment="1">
      <alignment horizontal="right" vertical="center"/>
    </xf>
    <xf numFmtId="188" fontId="4" fillId="34" borderId="2" xfId="0" applyNumberFormat="1" applyFont="1" applyFill="1" applyBorder="1" applyAlignment="1">
      <alignment vertical="center"/>
    </xf>
    <xf numFmtId="188" fontId="4" fillId="34" borderId="0" xfId="0" applyNumberFormat="1" applyFont="1" applyFill="1" applyBorder="1" applyAlignment="1">
      <alignment horizontal="right" vertical="center"/>
    </xf>
    <xf numFmtId="188" fontId="4" fillId="34" borderId="19" xfId="0" applyNumberFormat="1" applyFont="1" applyFill="1" applyBorder="1" applyAlignment="1">
      <alignment horizontal="right" vertical="center"/>
    </xf>
    <xf numFmtId="188" fontId="4" fillId="34" borderId="17" xfId="0" applyNumberFormat="1" applyFont="1" applyFill="1" applyBorder="1" applyAlignment="1">
      <alignment horizontal="right" vertical="center"/>
    </xf>
    <xf numFmtId="188" fontId="4" fillId="34" borderId="20" xfId="0" applyNumberFormat="1" applyFont="1" applyFill="1" applyBorder="1" applyAlignment="1">
      <alignment vertical="center"/>
    </xf>
    <xf numFmtId="188" fontId="4" fillId="34" borderId="21" xfId="0" applyNumberFormat="1" applyFont="1" applyFill="1" applyBorder="1" applyAlignment="1">
      <alignment vertical="center"/>
    </xf>
    <xf numFmtId="0" fontId="4" fillId="34" borderId="17" xfId="0" applyFont="1" applyFill="1" applyBorder="1" applyAlignment="1">
      <alignment horizontal="right" vertical="center"/>
    </xf>
    <xf numFmtId="188" fontId="4" fillId="34" borderId="14" xfId="65" applyNumberFormat="1" applyFont="1" applyFill="1" applyBorder="1" applyAlignment="1">
      <alignment vertical="center"/>
    </xf>
    <xf numFmtId="188" fontId="4" fillId="34" borderId="3" xfId="65" applyNumberFormat="1" applyFont="1" applyFill="1" applyBorder="1" applyAlignment="1">
      <alignment vertical="center"/>
    </xf>
    <xf numFmtId="188" fontId="4" fillId="34" borderId="4" xfId="65" applyNumberFormat="1" applyFont="1" applyFill="1" applyBorder="1" applyAlignment="1">
      <alignment vertical="center"/>
    </xf>
    <xf numFmtId="188" fontId="4" fillId="34" borderId="3" xfId="0" applyNumberFormat="1" applyFont="1" applyFill="1" applyBorder="1" applyAlignment="1">
      <alignment horizontal="right" vertical="center"/>
    </xf>
    <xf numFmtId="183" fontId="4" fillId="34" borderId="17" xfId="65" applyNumberFormat="1" applyFont="1" applyFill="1" applyBorder="1" applyAlignment="1">
      <alignment horizontal="right" vertical="center"/>
    </xf>
    <xf numFmtId="183" fontId="4" fillId="34" borderId="3" xfId="65" applyNumberFormat="1" applyFont="1" applyFill="1" applyBorder="1" applyAlignment="1">
      <alignment horizontal="right" vertical="center"/>
    </xf>
    <xf numFmtId="0" fontId="4" fillId="34" borderId="16" xfId="0" applyFont="1" applyFill="1" applyBorder="1" applyAlignment="1">
      <alignment horizontal="right" vertical="center"/>
    </xf>
    <xf numFmtId="188" fontId="4" fillId="34" borderId="22" xfId="65" applyNumberFormat="1" applyFont="1" applyFill="1" applyBorder="1" applyAlignment="1">
      <alignment vertical="center"/>
    </xf>
    <xf numFmtId="188" fontId="4" fillId="34" borderId="16" xfId="0" applyNumberFormat="1" applyFont="1" applyFill="1" applyBorder="1" applyAlignment="1">
      <alignment horizontal="right" vertical="center"/>
    </xf>
    <xf numFmtId="188" fontId="4" fillId="34" borderId="15" xfId="65" applyNumberFormat="1" applyFont="1" applyFill="1" applyBorder="1" applyAlignment="1">
      <alignment vertical="center"/>
    </xf>
    <xf numFmtId="188" fontId="4" fillId="34" borderId="15" xfId="0" applyNumberFormat="1" applyFont="1" applyFill="1" applyBorder="1" applyAlignment="1">
      <alignment horizontal="right" vertical="center"/>
    </xf>
    <xf numFmtId="183" fontId="4" fillId="34" borderId="16" xfId="0" applyNumberFormat="1" applyFont="1" applyFill="1" applyBorder="1" applyAlignment="1">
      <alignment horizontal="right" vertical="center"/>
    </xf>
    <xf numFmtId="183" fontId="4" fillId="34" borderId="22" xfId="65" applyNumberFormat="1" applyFont="1" applyFill="1" applyBorder="1" applyAlignment="1">
      <alignment horizontal="right" vertical="center"/>
    </xf>
    <xf numFmtId="183" fontId="4" fillId="34" borderId="15" xfId="0" applyNumberFormat="1" applyFont="1" applyFill="1" applyBorder="1" applyAlignment="1">
      <alignment horizontal="right" vertical="center"/>
    </xf>
    <xf numFmtId="183" fontId="4" fillId="34" borderId="15" xfId="65" applyNumberFormat="1" applyFont="1" applyFill="1" applyBorder="1" applyAlignment="1">
      <alignment horizontal="right" vertical="center"/>
    </xf>
    <xf numFmtId="0" fontId="4" fillId="35" borderId="0" xfId="0" applyFont="1" applyFill="1" applyBorder="1" applyAlignment="1">
      <alignment vertical="center"/>
    </xf>
    <xf numFmtId="0" fontId="4" fillId="35" borderId="0" xfId="0" applyFont="1" applyFill="1" applyAlignment="1">
      <alignment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88" fontId="4" fillId="0" borderId="19" xfId="0" applyNumberFormat="1" applyFont="1" applyFill="1" applyBorder="1" applyAlignment="1">
      <alignment horizontal="right" vertical="center"/>
    </xf>
    <xf numFmtId="0" fontId="0" fillId="36" borderId="0" xfId="0" applyNumberFormat="1" applyFill="1" applyAlignment="1">
      <alignment horizontal="center" vertical="center" shrinkToFit="1"/>
    </xf>
    <xf numFmtId="0" fontId="0" fillId="36" borderId="1" xfId="0" applyFill="1" applyBorder="1" applyAlignment="1">
      <alignment horizontal="right" vertical="center"/>
    </xf>
    <xf numFmtId="188" fontId="1" fillId="36" borderId="0" xfId="0" applyNumberFormat="1" applyFont="1" applyFill="1" applyBorder="1">
      <alignment vertical="center"/>
    </xf>
    <xf numFmtId="188" fontId="0" fillId="36" borderId="1" xfId="0" applyNumberFormat="1" applyFill="1" applyBorder="1" applyAlignment="1">
      <alignment horizontal="right" vertical="center"/>
    </xf>
    <xf numFmtId="188" fontId="0" fillId="36" borderId="0" xfId="0" applyNumberFormat="1" applyFont="1" applyFill="1" applyBorder="1">
      <alignment vertical="center"/>
    </xf>
    <xf numFmtId="188" fontId="1" fillId="36" borderId="2" xfId="0" applyNumberFormat="1" applyFont="1" applyFill="1" applyBorder="1">
      <alignment vertical="center"/>
    </xf>
    <xf numFmtId="188" fontId="0" fillId="36" borderId="0" xfId="0" applyNumberFormat="1" applyFill="1" applyBorder="1" applyAlignment="1">
      <alignment horizontal="right" vertical="center"/>
    </xf>
    <xf numFmtId="188" fontId="1" fillId="36" borderId="1" xfId="0" applyNumberFormat="1" applyFont="1" applyFill="1" applyBorder="1" applyAlignment="1">
      <alignment horizontal="right" vertical="center"/>
    </xf>
    <xf numFmtId="181" fontId="0" fillId="36" borderId="1" xfId="0" applyNumberFormat="1" applyFill="1" applyBorder="1" applyAlignment="1">
      <alignment horizontal="right" vertical="center"/>
    </xf>
    <xf numFmtId="188" fontId="1" fillId="36" borderId="0" xfId="0" applyNumberFormat="1" applyFont="1" applyFill="1">
      <alignment vertical="center"/>
    </xf>
    <xf numFmtId="188" fontId="4" fillId="0" borderId="20" xfId="0" applyNumberFormat="1" applyFont="1" applyFill="1" applyBorder="1" applyAlignment="1">
      <alignment vertical="center"/>
    </xf>
    <xf numFmtId="188" fontId="4" fillId="0" borderId="21" xfId="0" applyNumberFormat="1" applyFont="1" applyFill="1" applyBorder="1" applyAlignment="1">
      <alignment vertical="center"/>
    </xf>
    <xf numFmtId="188" fontId="1" fillId="36" borderId="0" xfId="0" applyNumberFormat="1" applyFont="1" applyFill="1" applyBorder="1" applyAlignment="1">
      <alignment horizontal="right" vertical="center"/>
    </xf>
    <xf numFmtId="188" fontId="4" fillId="34" borderId="2" xfId="0" applyNumberFormat="1" applyFont="1" applyFill="1" applyBorder="1" applyAlignment="1">
      <alignment horizontal="right" vertical="center"/>
    </xf>
    <xf numFmtId="188" fontId="4" fillId="0" borderId="3" xfId="65" applyNumberFormat="1" applyFont="1" applyFill="1" applyBorder="1" applyAlignment="1">
      <alignment vertical="center"/>
    </xf>
    <xf numFmtId="183" fontId="4" fillId="0" borderId="15" xfId="65" applyNumberFormat="1" applyFont="1" applyFill="1" applyBorder="1" applyAlignment="1">
      <alignment horizontal="right" vertical="center"/>
    </xf>
    <xf numFmtId="0" fontId="1" fillId="0" borderId="0" xfId="96" applyFont="1" applyFill="1" applyBorder="1" applyAlignment="1">
      <alignment horizontal="left" vertical="center"/>
    </xf>
    <xf numFmtId="177" fontId="34" fillId="0" borderId="1" xfId="0" applyNumberFormat="1" applyFont="1" applyFill="1" applyBorder="1" applyAlignment="1">
      <alignment horizontal="right" vertical="center"/>
    </xf>
    <xf numFmtId="38" fontId="34" fillId="0" borderId="2" xfId="65" applyFont="1" applyFill="1" applyBorder="1">
      <alignment vertical="center"/>
    </xf>
    <xf numFmtId="0" fontId="0" fillId="0" borderId="0" xfId="96" applyFont="1" applyAlignment="1">
      <alignment horizontal="center" vertical="center"/>
    </xf>
    <xf numFmtId="192" fontId="35" fillId="0" borderId="2" xfId="65" applyNumberFormat="1" applyFont="1" applyFill="1" applyBorder="1">
      <alignment vertical="center"/>
    </xf>
    <xf numFmtId="192" fontId="35" fillId="0" borderId="27" xfId="65" applyNumberFormat="1" applyFont="1" applyFill="1" applyBorder="1">
      <alignment vertical="center"/>
    </xf>
    <xf numFmtId="192" fontId="34" fillId="0" borderId="0" xfId="65" applyNumberFormat="1" applyFont="1" applyFill="1" applyBorder="1" applyAlignment="1">
      <alignment horizontal="right" vertical="center"/>
    </xf>
    <xf numFmtId="0" fontId="1" fillId="35" borderId="0" xfId="96" applyFill="1" applyAlignment="1">
      <alignment horizontal="center"/>
    </xf>
    <xf numFmtId="38" fontId="34" fillId="0" borderId="0" xfId="65" applyFont="1" applyFill="1" applyAlignment="1">
      <alignment horizontal="right" vertical="center"/>
    </xf>
    <xf numFmtId="0" fontId="34" fillId="0" borderId="0" xfId="0" applyFont="1" applyFill="1" applyAlignment="1">
      <alignment horizontal="right" vertical="center"/>
    </xf>
    <xf numFmtId="0" fontId="34" fillId="0" borderId="0" xfId="0" applyFont="1" applyFill="1">
      <alignment vertical="center"/>
    </xf>
    <xf numFmtId="0" fontId="35" fillId="0" borderId="0" xfId="0" applyFont="1" applyFill="1">
      <alignment vertical="center"/>
    </xf>
    <xf numFmtId="38" fontId="34" fillId="0" borderId="21" xfId="65" applyFont="1" applyFill="1" applyBorder="1">
      <alignment vertical="center"/>
    </xf>
    <xf numFmtId="177" fontId="34" fillId="0" borderId="17" xfId="0" applyNumberFormat="1" applyFont="1" applyFill="1" applyBorder="1" applyAlignment="1">
      <alignment horizontal="right" vertical="center"/>
    </xf>
    <xf numFmtId="177" fontId="34" fillId="0" borderId="16" xfId="0" applyNumberFormat="1" applyFont="1" applyFill="1" applyBorder="1" applyAlignment="1">
      <alignment horizontal="right" vertical="center"/>
    </xf>
    <xf numFmtId="177" fontId="34" fillId="0" borderId="0" xfId="0" applyNumberFormat="1" applyFont="1" applyFill="1">
      <alignment vertical="center"/>
    </xf>
    <xf numFmtId="177" fontId="34" fillId="0" borderId="38" xfId="0" applyNumberFormat="1" applyFont="1" applyFill="1" applyBorder="1" applyAlignment="1">
      <alignment horizontal="center" vertical="center"/>
    </xf>
    <xf numFmtId="0" fontId="35" fillId="0" borderId="1" xfId="65" applyNumberFormat="1" applyFont="1" applyFill="1" applyBorder="1" applyAlignment="1">
      <alignment horizontal="right" vertical="center"/>
    </xf>
    <xf numFmtId="0" fontId="35" fillId="0" borderId="0" xfId="65" applyNumberFormat="1" applyFont="1" applyFill="1" applyBorder="1" applyAlignment="1">
      <alignment horizontal="right" vertical="center"/>
    </xf>
    <xf numFmtId="0" fontId="35" fillId="0" borderId="24" xfId="0" applyNumberFormat="1" applyFont="1" applyFill="1" applyBorder="1" applyAlignment="1">
      <alignment horizontal="right" vertical="center"/>
    </xf>
    <xf numFmtId="38" fontId="35" fillId="0" borderId="0" xfId="0" applyNumberFormat="1" applyFont="1" applyFill="1">
      <alignment vertical="center"/>
    </xf>
    <xf numFmtId="49" fontId="35" fillId="0" borderId="24" xfId="0" applyNumberFormat="1" applyFont="1" applyFill="1" applyBorder="1">
      <alignment vertical="center"/>
    </xf>
    <xf numFmtId="38" fontId="35" fillId="0" borderId="1" xfId="65" applyFont="1" applyFill="1" applyBorder="1" applyAlignment="1">
      <alignment horizontal="right" vertical="center"/>
    </xf>
    <xf numFmtId="38" fontId="35" fillId="0" borderId="0" xfId="65" applyFont="1" applyFill="1" applyBorder="1" applyAlignment="1">
      <alignment horizontal="right" vertical="center"/>
    </xf>
    <xf numFmtId="192" fontId="35" fillId="0" borderId="0" xfId="65" applyNumberFormat="1" applyFont="1" applyFill="1" applyBorder="1">
      <alignment vertical="center"/>
    </xf>
    <xf numFmtId="191" fontId="34" fillId="0" borderId="0" xfId="0" applyNumberFormat="1" applyFont="1" applyFill="1">
      <alignment vertical="center"/>
    </xf>
    <xf numFmtId="0" fontId="34" fillId="0" borderId="25" xfId="0" applyNumberFormat="1" applyFont="1" applyFill="1" applyBorder="1" applyAlignment="1">
      <alignment horizontal="right" vertical="center"/>
    </xf>
    <xf numFmtId="38" fontId="34" fillId="0" borderId="1" xfId="65" applyFont="1" applyFill="1" applyBorder="1" applyAlignment="1">
      <alignment horizontal="right" vertical="center"/>
    </xf>
    <xf numFmtId="192" fontId="34" fillId="0" borderId="2" xfId="65" applyNumberFormat="1" applyFont="1" applyFill="1" applyBorder="1" applyAlignment="1">
      <alignment horizontal="right" vertical="center"/>
    </xf>
    <xf numFmtId="186" fontId="34" fillId="0" borderId="0" xfId="65" applyNumberFormat="1" applyFont="1" applyFill="1" applyBorder="1" applyAlignment="1">
      <alignment horizontal="right" vertical="center"/>
    </xf>
    <xf numFmtId="186" fontId="34" fillId="0" borderId="1" xfId="65" applyNumberFormat="1" applyFont="1" applyFill="1" applyBorder="1" applyAlignment="1">
      <alignment horizontal="right" vertical="center"/>
    </xf>
    <xf numFmtId="192" fontId="34" fillId="0" borderId="27" xfId="65" applyNumberFormat="1" applyFont="1" applyFill="1" applyBorder="1" applyAlignment="1">
      <alignment horizontal="right" vertical="center"/>
    </xf>
    <xf numFmtId="0" fontId="34" fillId="0" borderId="0" xfId="0" applyFont="1" applyFill="1" applyBorder="1">
      <alignment vertical="center"/>
    </xf>
    <xf numFmtId="38" fontId="34" fillId="0" borderId="19" xfId="65" applyFont="1" applyFill="1" applyBorder="1" applyAlignment="1">
      <alignment horizontal="right" vertical="center"/>
    </xf>
    <xf numFmtId="38" fontId="34" fillId="0" borderId="17" xfId="65" applyFont="1" applyFill="1" applyBorder="1" applyAlignment="1">
      <alignment horizontal="right" vertical="center"/>
    </xf>
    <xf numFmtId="0" fontId="34" fillId="0" borderId="17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 vertical="center"/>
    </xf>
    <xf numFmtId="0" fontId="34" fillId="0" borderId="40" xfId="0" applyFont="1" applyFill="1" applyBorder="1" applyAlignment="1">
      <alignment horizontal="center" vertical="center"/>
    </xf>
    <xf numFmtId="0" fontId="34" fillId="0" borderId="16" xfId="0" applyFont="1" applyFill="1" applyBorder="1" applyAlignment="1">
      <alignment horizontal="right" vertical="center"/>
    </xf>
    <xf numFmtId="178" fontId="34" fillId="0" borderId="0" xfId="0" applyNumberFormat="1" applyFont="1" applyFill="1">
      <alignment vertical="center"/>
    </xf>
    <xf numFmtId="178" fontId="34" fillId="0" borderId="0" xfId="0" applyNumberFormat="1" applyFont="1" applyFill="1" applyAlignment="1">
      <alignment horizontal="right" vertical="center"/>
    </xf>
    <xf numFmtId="178" fontId="34" fillId="0" borderId="0" xfId="65" applyNumberFormat="1" applyFont="1" applyFill="1">
      <alignment vertical="center"/>
    </xf>
    <xf numFmtId="0" fontId="35" fillId="0" borderId="0" xfId="65" applyNumberFormat="1" applyFont="1" applyFill="1" applyBorder="1">
      <alignment vertical="center"/>
    </xf>
    <xf numFmtId="0" fontId="35" fillId="0" borderId="1" xfId="65" applyNumberFormat="1" applyFont="1" applyFill="1" applyBorder="1">
      <alignment vertical="center"/>
    </xf>
    <xf numFmtId="0" fontId="34" fillId="0" borderId="1" xfId="65" applyNumberFormat="1" applyFont="1" applyFill="1" applyBorder="1" applyAlignment="1">
      <alignment horizontal="right" vertical="center"/>
    </xf>
    <xf numFmtId="192" fontId="34" fillId="0" borderId="0" xfId="65" applyNumberFormat="1" applyFont="1" applyFill="1" applyBorder="1">
      <alignment vertical="center"/>
    </xf>
    <xf numFmtId="0" fontId="34" fillId="0" borderId="0" xfId="65" applyNumberFormat="1" applyFont="1" applyFill="1" applyBorder="1" applyAlignment="1">
      <alignment horizontal="right" vertical="center"/>
    </xf>
    <xf numFmtId="192" fontId="34" fillId="0" borderId="2" xfId="65" applyNumberFormat="1" applyFont="1" applyFill="1" applyBorder="1">
      <alignment vertical="center"/>
    </xf>
    <xf numFmtId="0" fontId="34" fillId="0" borderId="0" xfId="65" applyNumberFormat="1" applyFont="1" applyFill="1" applyBorder="1">
      <alignment vertical="center"/>
    </xf>
    <xf numFmtId="38" fontId="34" fillId="0" borderId="0" xfId="0" applyNumberFormat="1" applyFont="1" applyFill="1">
      <alignment vertical="center"/>
    </xf>
    <xf numFmtId="41" fontId="34" fillId="0" borderId="27" xfId="65" applyNumberFormat="1" applyFont="1" applyFill="1" applyBorder="1" applyAlignment="1">
      <alignment horizontal="right" vertical="center"/>
    </xf>
    <xf numFmtId="38" fontId="34" fillId="0" borderId="0" xfId="0" applyNumberFormat="1" applyFont="1" applyFill="1" applyBorder="1">
      <alignment vertical="center"/>
    </xf>
    <xf numFmtId="0" fontId="34" fillId="0" borderId="19" xfId="65" applyNumberFormat="1" applyFont="1" applyFill="1" applyBorder="1" applyAlignment="1">
      <alignment horizontal="right" vertical="center"/>
    </xf>
    <xf numFmtId="192" fontId="34" fillId="0" borderId="20" xfId="65" applyNumberFormat="1" applyFont="1" applyFill="1" applyBorder="1">
      <alignment vertical="center"/>
    </xf>
    <xf numFmtId="0" fontId="34" fillId="0" borderId="17" xfId="0" applyNumberFormat="1" applyFont="1" applyFill="1" applyBorder="1" applyAlignment="1">
      <alignment horizontal="right" vertical="center"/>
    </xf>
    <xf numFmtId="177" fontId="34" fillId="0" borderId="40" xfId="0" applyNumberFormat="1" applyFont="1" applyFill="1" applyBorder="1" applyAlignment="1">
      <alignment horizontal="center" vertical="center"/>
    </xf>
    <xf numFmtId="0" fontId="34" fillId="0" borderId="16" xfId="0" applyNumberFormat="1" applyFont="1" applyFill="1" applyBorder="1" applyAlignment="1">
      <alignment horizontal="right" vertical="center"/>
    </xf>
    <xf numFmtId="38" fontId="35" fillId="0" borderId="0" xfId="0" applyNumberFormat="1" applyFont="1" applyFill="1" applyAlignment="1">
      <alignment horizontal="right" vertical="center"/>
    </xf>
    <xf numFmtId="38" fontId="35" fillId="0" borderId="2" xfId="65" applyFont="1" applyFill="1" applyBorder="1">
      <alignment vertical="center"/>
    </xf>
    <xf numFmtId="38" fontId="35" fillId="0" borderId="0" xfId="65" applyFont="1" applyFill="1" applyBorder="1">
      <alignment vertical="center"/>
    </xf>
    <xf numFmtId="38" fontId="35" fillId="0" borderId="27" xfId="65" applyFont="1" applyFill="1" applyBorder="1">
      <alignment vertical="center"/>
    </xf>
    <xf numFmtId="38" fontId="35" fillId="0" borderId="1" xfId="65" applyFont="1" applyFill="1" applyBorder="1">
      <alignment vertical="center"/>
    </xf>
    <xf numFmtId="0" fontId="35" fillId="0" borderId="0" xfId="0" applyFont="1" applyFill="1" applyBorder="1">
      <alignment vertical="center"/>
    </xf>
    <xf numFmtId="38" fontId="34" fillId="0" borderId="0" xfId="65" applyFont="1" applyFill="1" applyBorder="1" applyAlignment="1">
      <alignment horizontal="right" vertical="center"/>
    </xf>
    <xf numFmtId="38" fontId="34" fillId="0" borderId="0" xfId="65" applyFont="1" applyFill="1" applyBorder="1">
      <alignment vertical="center"/>
    </xf>
    <xf numFmtId="38" fontId="34" fillId="0" borderId="1" xfId="65" applyFont="1" applyFill="1" applyBorder="1">
      <alignment vertical="center"/>
    </xf>
    <xf numFmtId="38" fontId="34" fillId="0" borderId="27" xfId="65" applyFont="1" applyFill="1" applyBorder="1">
      <alignment vertical="center"/>
    </xf>
    <xf numFmtId="38" fontId="34" fillId="0" borderId="20" xfId="65" applyFont="1" applyFill="1" applyBorder="1" applyAlignment="1">
      <alignment horizontal="right" vertical="center"/>
    </xf>
    <xf numFmtId="38" fontId="34" fillId="0" borderId="34" xfId="65" applyFont="1" applyFill="1" applyBorder="1">
      <alignment vertical="center"/>
    </xf>
    <xf numFmtId="0" fontId="34" fillId="0" borderId="0" xfId="0" applyFont="1" applyFill="1" applyBorder="1" applyAlignment="1">
      <alignment vertical="center"/>
    </xf>
    <xf numFmtId="38" fontId="35" fillId="0" borderId="27" xfId="65" applyFont="1" applyFill="1" applyBorder="1" applyAlignment="1">
      <alignment horizontal="right" vertical="center"/>
    </xf>
    <xf numFmtId="38" fontId="34" fillId="0" borderId="0" xfId="65" applyFont="1" applyFill="1" applyBorder="1" applyAlignment="1">
      <alignment vertical="center"/>
    </xf>
    <xf numFmtId="38" fontId="34" fillId="0" borderId="2" xfId="65" applyFont="1" applyFill="1" applyBorder="1" applyAlignment="1">
      <alignment horizontal="right" vertical="center"/>
    </xf>
    <xf numFmtId="38" fontId="34" fillId="0" borderId="27" xfId="65" applyFont="1" applyFill="1" applyBorder="1" applyAlignment="1">
      <alignment horizontal="right" vertical="center"/>
    </xf>
    <xf numFmtId="38" fontId="34" fillId="0" borderId="21" xfId="65" applyFont="1" applyFill="1" applyBorder="1" applyAlignment="1">
      <alignment horizontal="right" vertical="center"/>
    </xf>
    <xf numFmtId="38" fontId="34" fillId="0" borderId="20" xfId="65" applyFont="1" applyFill="1" applyBorder="1" applyAlignment="1">
      <alignment vertical="center"/>
    </xf>
    <xf numFmtId="38" fontId="34" fillId="0" borderId="34" xfId="65" applyFont="1" applyFill="1" applyBorder="1" applyAlignment="1">
      <alignment horizontal="right" vertical="center"/>
    </xf>
    <xf numFmtId="177" fontId="34" fillId="0" borderId="3" xfId="0" applyNumberFormat="1" applyFont="1" applyFill="1" applyBorder="1">
      <alignment vertical="center"/>
    </xf>
    <xf numFmtId="177" fontId="34" fillId="0" borderId="30" xfId="0" applyNumberFormat="1" applyFont="1" applyFill="1" applyBorder="1" applyAlignment="1">
      <alignment horizontal="right" vertical="center"/>
    </xf>
    <xf numFmtId="177" fontId="34" fillId="0" borderId="0" xfId="0" applyNumberFormat="1" applyFont="1" applyFill="1" applyBorder="1">
      <alignment vertical="center"/>
    </xf>
    <xf numFmtId="177" fontId="34" fillId="0" borderId="0" xfId="0" applyNumberFormat="1" applyFont="1" applyFill="1" applyBorder="1" applyAlignment="1">
      <alignment horizontal="right" vertical="center"/>
    </xf>
    <xf numFmtId="177" fontId="34" fillId="0" borderId="15" xfId="0" applyNumberFormat="1" applyFont="1" applyFill="1" applyBorder="1">
      <alignment vertical="center"/>
    </xf>
    <xf numFmtId="177" fontId="34" fillId="0" borderId="33" xfId="0" applyNumberFormat="1" applyFont="1" applyFill="1" applyBorder="1" applyAlignment="1">
      <alignment horizontal="right" vertical="center"/>
    </xf>
    <xf numFmtId="0" fontId="34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178" fontId="35" fillId="0" borderId="0" xfId="0" applyNumberFormat="1" applyFont="1" applyFill="1">
      <alignment vertical="center"/>
    </xf>
    <xf numFmtId="0" fontId="35" fillId="0" borderId="8" xfId="0" applyFont="1" applyFill="1" applyBorder="1" applyAlignment="1">
      <alignment horizontal="right" vertical="center"/>
    </xf>
    <xf numFmtId="0" fontId="35" fillId="0" borderId="25" xfId="0" applyNumberFormat="1" applyFont="1" applyFill="1" applyBorder="1" applyAlignment="1">
      <alignment horizontal="right" vertical="center" shrinkToFit="1"/>
    </xf>
    <xf numFmtId="183" fontId="34" fillId="0" borderId="0" xfId="0" applyNumberFormat="1" applyFont="1" applyFill="1" applyBorder="1" applyAlignment="1">
      <alignment horizontal="right" vertical="center"/>
    </xf>
    <xf numFmtId="183" fontId="34" fillId="0" borderId="0" xfId="0" applyNumberFormat="1" applyFont="1" applyFill="1" applyBorder="1">
      <alignment vertical="center"/>
    </xf>
    <xf numFmtId="0" fontId="34" fillId="0" borderId="44" xfId="0" applyFont="1" applyFill="1" applyBorder="1">
      <alignment vertical="center"/>
    </xf>
    <xf numFmtId="38" fontId="35" fillId="0" borderId="0" xfId="65" applyFont="1" applyFill="1">
      <alignment vertical="center"/>
    </xf>
    <xf numFmtId="177" fontId="34" fillId="0" borderId="17" xfId="0" applyNumberFormat="1" applyFont="1" applyFill="1" applyBorder="1">
      <alignment vertical="center"/>
    </xf>
    <xf numFmtId="177" fontId="34" fillId="0" borderId="16" xfId="0" applyNumberFormat="1" applyFont="1" applyFill="1" applyBorder="1">
      <alignment vertical="center"/>
    </xf>
    <xf numFmtId="183" fontId="34" fillId="0" borderId="1" xfId="0" applyNumberFormat="1" applyFont="1" applyFill="1" applyBorder="1" applyAlignment="1">
      <alignment horizontal="right" vertical="center"/>
    </xf>
    <xf numFmtId="183" fontId="34" fillId="0" borderId="19" xfId="0" applyNumberFormat="1" applyFont="1" applyFill="1" applyBorder="1" applyAlignment="1">
      <alignment horizontal="right" vertical="center"/>
    </xf>
    <xf numFmtId="177" fontId="34" fillId="0" borderId="19" xfId="0" applyNumberFormat="1" applyFont="1" applyFill="1" applyBorder="1" applyAlignment="1">
      <alignment horizontal="right" vertical="center"/>
    </xf>
    <xf numFmtId="192" fontId="35" fillId="0" borderId="0" xfId="0" applyNumberFormat="1" applyFont="1" applyFill="1" applyBorder="1">
      <alignment vertical="center"/>
    </xf>
    <xf numFmtId="186" fontId="35" fillId="0" borderId="1" xfId="65" applyNumberFormat="1" applyFont="1" applyFill="1" applyBorder="1">
      <alignment vertical="center"/>
    </xf>
    <xf numFmtId="186" fontId="35" fillId="0" borderId="1" xfId="65" applyNumberFormat="1" applyFont="1" applyFill="1" applyBorder="1" applyAlignment="1">
      <alignment horizontal="right" vertical="center"/>
    </xf>
    <xf numFmtId="0" fontId="34" fillId="0" borderId="13" xfId="0" applyFont="1" applyFill="1" applyBorder="1" applyAlignment="1">
      <alignment horizontal="right" vertical="center"/>
    </xf>
    <xf numFmtId="0" fontId="34" fillId="0" borderId="12" xfId="0" applyFont="1" applyFill="1" applyBorder="1" applyAlignment="1">
      <alignment horizontal="right" vertical="center"/>
    </xf>
    <xf numFmtId="0" fontId="35" fillId="0" borderId="12" xfId="0" applyFont="1" applyFill="1" applyBorder="1" applyAlignment="1">
      <alignment horizontal="right" vertical="center"/>
    </xf>
    <xf numFmtId="0" fontId="35" fillId="0" borderId="1" xfId="0" applyFont="1" applyFill="1" applyBorder="1" applyAlignment="1">
      <alignment horizontal="right" vertical="center"/>
    </xf>
    <xf numFmtId="0" fontId="35" fillId="0" borderId="0" xfId="0" applyFont="1" applyFill="1" applyBorder="1" applyAlignment="1">
      <alignment horizontal="right" vertical="center"/>
    </xf>
    <xf numFmtId="186" fontId="35" fillId="0" borderId="27" xfId="0" applyNumberFormat="1" applyFont="1" applyFill="1" applyBorder="1">
      <alignment vertical="center"/>
    </xf>
    <xf numFmtId="177" fontId="35" fillId="0" borderId="27" xfId="0" applyNumberFormat="1" applyFont="1" applyFill="1" applyBorder="1">
      <alignment vertical="center"/>
    </xf>
    <xf numFmtId="38" fontId="35" fillId="0" borderId="2" xfId="0" applyNumberFormat="1" applyFont="1" applyFill="1" applyBorder="1">
      <alignment vertical="center"/>
    </xf>
    <xf numFmtId="177" fontId="34" fillId="0" borderId="24" xfId="0" applyNumberFormat="1" applyFont="1" applyFill="1" applyBorder="1" applyAlignment="1">
      <alignment horizontal="right" vertical="center"/>
    </xf>
    <xf numFmtId="38" fontId="35" fillId="0" borderId="2" xfId="65" applyFont="1" applyFill="1" applyBorder="1" applyAlignment="1">
      <alignment vertical="center"/>
    </xf>
    <xf numFmtId="38" fontId="35" fillId="0" borderId="0" xfId="65" applyFont="1" applyFill="1" applyBorder="1" applyAlignment="1">
      <alignment vertical="center"/>
    </xf>
    <xf numFmtId="38" fontId="35" fillId="0" borderId="1" xfId="65" applyFont="1" applyFill="1" applyBorder="1" applyAlignment="1">
      <alignment vertical="center"/>
    </xf>
    <xf numFmtId="186" fontId="34" fillId="0" borderId="2" xfId="65" applyNumberFormat="1" applyFont="1" applyFill="1" applyBorder="1">
      <alignment vertical="center"/>
    </xf>
    <xf numFmtId="0" fontId="34" fillId="0" borderId="0" xfId="0" applyNumberFormat="1" applyFont="1" applyFill="1" applyBorder="1" applyAlignment="1">
      <alignment horizontal="right" vertical="center"/>
    </xf>
    <xf numFmtId="178" fontId="34" fillId="0" borderId="0" xfId="65" applyNumberFormat="1" applyFont="1" applyFill="1" applyBorder="1">
      <alignment vertical="center"/>
    </xf>
    <xf numFmtId="178" fontId="34" fillId="0" borderId="0" xfId="65" applyNumberFormat="1" applyFont="1" applyFill="1" applyBorder="1" applyAlignment="1">
      <alignment horizontal="right" vertical="center"/>
    </xf>
    <xf numFmtId="178" fontId="34" fillId="0" borderId="0" xfId="65" applyNumberFormat="1" applyFont="1" applyFill="1" applyBorder="1" applyAlignment="1">
      <alignment vertical="center"/>
    </xf>
    <xf numFmtId="38" fontId="35" fillId="0" borderId="0" xfId="65" applyFont="1" applyFill="1" applyAlignment="1">
      <alignment horizontal="right" vertical="center"/>
    </xf>
    <xf numFmtId="0" fontId="35" fillId="0" borderId="8" xfId="0" applyFont="1" applyFill="1" applyBorder="1">
      <alignment vertical="center"/>
    </xf>
    <xf numFmtId="180" fontId="35" fillId="0" borderId="1" xfId="0" applyNumberFormat="1" applyFont="1" applyFill="1" applyBorder="1" applyAlignment="1">
      <alignment horizontal="right" vertical="center"/>
    </xf>
    <xf numFmtId="186" fontId="35" fillId="0" borderId="2" xfId="0" applyNumberFormat="1" applyFont="1" applyFill="1" applyBorder="1">
      <alignment vertical="center"/>
    </xf>
    <xf numFmtId="186" fontId="35" fillId="0" borderId="0" xfId="0" applyNumberFormat="1" applyFont="1" applyFill="1" applyBorder="1" applyAlignment="1">
      <alignment horizontal="right" vertical="center"/>
    </xf>
    <xf numFmtId="186" fontId="35" fillId="0" borderId="0" xfId="0" applyNumberFormat="1" applyFont="1" applyFill="1" applyBorder="1">
      <alignment vertical="center"/>
    </xf>
    <xf numFmtId="186" fontId="35" fillId="0" borderId="1" xfId="0" applyNumberFormat="1" applyFont="1" applyFill="1" applyBorder="1" applyAlignment="1">
      <alignment horizontal="right" vertical="center"/>
    </xf>
    <xf numFmtId="0" fontId="37" fillId="0" borderId="0" xfId="0" applyFont="1" applyFill="1">
      <alignment vertical="center"/>
    </xf>
    <xf numFmtId="0" fontId="34" fillId="0" borderId="8" xfId="0" applyFont="1" applyFill="1" applyBorder="1" applyAlignment="1">
      <alignment horizontal="right" vertical="center"/>
    </xf>
    <xf numFmtId="180" fontId="35" fillId="0" borderId="0" xfId="0" applyNumberFormat="1" applyFont="1" applyFill="1">
      <alignment vertical="center"/>
    </xf>
    <xf numFmtId="0" fontId="37" fillId="0" borderId="0" xfId="0" applyFont="1" applyFill="1" applyBorder="1">
      <alignment vertical="center"/>
    </xf>
    <xf numFmtId="180" fontId="35" fillId="0" borderId="0" xfId="0" applyNumberFormat="1" applyFont="1" applyFill="1" applyAlignment="1">
      <alignment horizontal="right" vertical="center"/>
    </xf>
    <xf numFmtId="178" fontId="34" fillId="0" borderId="0" xfId="0" applyNumberFormat="1" applyFont="1" applyFill="1" applyBorder="1">
      <alignment vertical="center"/>
    </xf>
    <xf numFmtId="178" fontId="34" fillId="0" borderId="0" xfId="65" applyNumberFormat="1" applyFont="1" applyFill="1" applyAlignment="1">
      <alignment horizontal="right" vertical="center"/>
    </xf>
    <xf numFmtId="178" fontId="35" fillId="0" borderId="0" xfId="65" applyNumberFormat="1" applyFont="1" applyFill="1">
      <alignment vertical="center"/>
    </xf>
    <xf numFmtId="178" fontId="35" fillId="0" borderId="0" xfId="65" applyNumberFormat="1" applyFont="1" applyFill="1" applyAlignment="1">
      <alignment horizontal="right" vertical="center"/>
    </xf>
    <xf numFmtId="178" fontId="36" fillId="0" borderId="0" xfId="0" applyNumberFormat="1" applyFont="1" applyFill="1" applyAlignment="1">
      <alignment horizontal="center" vertical="center"/>
    </xf>
    <xf numFmtId="178" fontId="35" fillId="0" borderId="8" xfId="65" applyNumberFormat="1" applyFont="1" applyFill="1" applyBorder="1" applyAlignment="1">
      <alignment horizontal="right" vertical="center"/>
    </xf>
    <xf numFmtId="178" fontId="35" fillId="0" borderId="8" xfId="65" applyNumberFormat="1" applyFont="1" applyFill="1" applyBorder="1">
      <alignment vertical="center"/>
    </xf>
    <xf numFmtId="178" fontId="34" fillId="0" borderId="8" xfId="65" applyNumberFormat="1" applyFont="1" applyFill="1" applyBorder="1" applyAlignment="1">
      <alignment horizontal="right" vertical="center"/>
    </xf>
    <xf numFmtId="178" fontId="34" fillId="0" borderId="1" xfId="65" applyNumberFormat="1" applyFont="1" applyFill="1" applyBorder="1" applyAlignment="1">
      <alignment vertical="center"/>
    </xf>
    <xf numFmtId="178" fontId="34" fillId="0" borderId="12" xfId="65" applyNumberFormat="1" applyFont="1" applyFill="1" applyBorder="1" applyAlignment="1">
      <alignment vertical="center"/>
    </xf>
    <xf numFmtId="49" fontId="38" fillId="0" borderId="0" xfId="95" applyNumberFormat="1" applyFont="1" applyFill="1" applyBorder="1" applyAlignment="1">
      <alignment vertical="center"/>
    </xf>
    <xf numFmtId="190" fontId="38" fillId="0" borderId="0" xfId="95" applyNumberFormat="1" applyFont="1" applyFill="1" applyBorder="1" applyAlignment="1">
      <alignment vertical="center"/>
    </xf>
    <xf numFmtId="190" fontId="38" fillId="0" borderId="0" xfId="95" applyNumberFormat="1" applyFont="1" applyFill="1" applyBorder="1" applyAlignment="1">
      <alignment horizontal="center" vertical="center"/>
    </xf>
    <xf numFmtId="49" fontId="38" fillId="0" borderId="0" xfId="95" applyNumberFormat="1" applyFont="1" applyFill="1" applyBorder="1" applyAlignment="1">
      <alignment vertical="center" wrapText="1"/>
    </xf>
    <xf numFmtId="178" fontId="34" fillId="0" borderId="17" xfId="65" applyNumberFormat="1" applyFont="1" applyFill="1" applyBorder="1" applyAlignment="1">
      <alignment vertical="center"/>
    </xf>
    <xf numFmtId="178" fontId="34" fillId="0" borderId="21" xfId="65" applyNumberFormat="1" applyFont="1" applyFill="1" applyBorder="1" applyAlignment="1">
      <alignment vertical="center"/>
    </xf>
    <xf numFmtId="178" fontId="34" fillId="0" borderId="17" xfId="65" applyNumberFormat="1" applyFont="1" applyFill="1" applyBorder="1" applyAlignment="1">
      <alignment horizontal="right" vertical="center"/>
    </xf>
    <xf numFmtId="178" fontId="34" fillId="0" borderId="3" xfId="65" applyNumberFormat="1" applyFont="1" applyFill="1" applyBorder="1">
      <alignment vertical="center"/>
    </xf>
    <xf numFmtId="190" fontId="38" fillId="0" borderId="0" xfId="95" applyNumberFormat="1" applyFont="1" applyFill="1" applyBorder="1" applyAlignment="1">
      <alignment vertical="center" wrapText="1"/>
    </xf>
    <xf numFmtId="178" fontId="34" fillId="0" borderId="24" xfId="0" applyNumberFormat="1" applyFont="1" applyFill="1" applyBorder="1" applyAlignment="1">
      <alignment vertical="center"/>
    </xf>
    <xf numFmtId="178" fontId="34" fillId="0" borderId="1" xfId="65" applyNumberFormat="1" applyFont="1" applyFill="1" applyBorder="1" applyAlignment="1">
      <alignment horizontal="right" vertical="center"/>
    </xf>
    <xf numFmtId="179" fontId="34" fillId="0" borderId="0" xfId="65" applyNumberFormat="1" applyFont="1" applyFill="1" applyBorder="1">
      <alignment vertical="center"/>
    </xf>
    <xf numFmtId="178" fontId="34" fillId="0" borderId="48" xfId="65" applyNumberFormat="1" applyFont="1" applyFill="1" applyBorder="1" applyAlignment="1">
      <alignment horizontal="right" vertical="center"/>
    </xf>
    <xf numFmtId="179" fontId="34" fillId="0" borderId="0" xfId="65" applyNumberFormat="1" applyFont="1" applyFill="1" applyBorder="1" applyAlignment="1">
      <alignment horizontal="right" vertical="center"/>
    </xf>
    <xf numFmtId="178" fontId="34" fillId="0" borderId="31" xfId="65" applyNumberFormat="1" applyFont="1" applyFill="1" applyBorder="1" applyAlignment="1">
      <alignment horizontal="right" vertical="center"/>
    </xf>
    <xf numFmtId="38" fontId="34" fillId="0" borderId="14" xfId="65" applyFont="1" applyFill="1" applyBorder="1" applyAlignment="1">
      <alignment horizontal="right" vertical="center"/>
    </xf>
    <xf numFmtId="40" fontId="34" fillId="0" borderId="27" xfId="65" applyNumberFormat="1" applyFont="1" applyFill="1" applyBorder="1">
      <alignment vertical="center"/>
    </xf>
    <xf numFmtId="183" fontId="34" fillId="0" borderId="49" xfId="95" quotePrefix="1" applyNumberFormat="1" applyFont="1" applyFill="1" applyBorder="1" applyAlignment="1">
      <alignment horizontal="right" vertical="center"/>
    </xf>
    <xf numFmtId="179" fontId="34" fillId="0" borderId="1" xfId="65" applyNumberFormat="1" applyFont="1" applyFill="1" applyBorder="1" applyAlignment="1">
      <alignment horizontal="right" vertical="center"/>
    </xf>
    <xf numFmtId="178" fontId="34" fillId="0" borderId="2" xfId="65" applyNumberFormat="1" applyFont="1" applyFill="1" applyBorder="1">
      <alignment vertical="center"/>
    </xf>
    <xf numFmtId="179" fontId="34" fillId="0" borderId="49" xfId="65" applyNumberFormat="1" applyFont="1" applyFill="1" applyBorder="1">
      <alignment vertical="center"/>
    </xf>
    <xf numFmtId="49" fontId="39" fillId="0" borderId="0" xfId="95" applyNumberFormat="1" applyFont="1" applyFill="1" applyBorder="1" applyAlignment="1">
      <alignment vertical="top"/>
    </xf>
    <xf numFmtId="190" fontId="40" fillId="0" borderId="0" xfId="95" applyNumberFormat="1" applyFont="1" applyFill="1" applyBorder="1" applyAlignment="1">
      <alignment horizontal="right" vertical="top"/>
    </xf>
    <xf numFmtId="49" fontId="40" fillId="0" borderId="0" xfId="95" applyNumberFormat="1" applyFont="1" applyFill="1" applyBorder="1" applyAlignment="1">
      <alignment vertical="top"/>
    </xf>
    <xf numFmtId="179" fontId="34" fillId="0" borderId="2" xfId="65" applyNumberFormat="1" applyFont="1" applyFill="1" applyBorder="1">
      <alignment vertical="center"/>
    </xf>
    <xf numFmtId="49" fontId="41" fillId="0" borderId="0" xfId="95" applyNumberFormat="1" applyFont="1" applyFill="1" applyBorder="1" applyAlignment="1">
      <alignment horizontal="distributed" vertical="center"/>
    </xf>
    <xf numFmtId="49" fontId="41" fillId="0" borderId="0" xfId="95" applyNumberFormat="1" applyFont="1" applyFill="1" applyBorder="1" applyAlignment="1">
      <alignment vertical="center"/>
    </xf>
    <xf numFmtId="190" fontId="42" fillId="0" borderId="0" xfId="95" quotePrefix="1" applyNumberFormat="1" applyFont="1" applyFill="1" applyBorder="1" applyAlignment="1">
      <alignment horizontal="right" vertical="center"/>
    </xf>
    <xf numFmtId="182" fontId="42" fillId="0" borderId="0" xfId="95" quotePrefix="1" applyNumberFormat="1" applyFont="1" applyFill="1" applyBorder="1" applyAlignment="1">
      <alignment horizontal="right" vertical="center"/>
    </xf>
    <xf numFmtId="187" fontId="43" fillId="0" borderId="0" xfId="95" applyNumberFormat="1" applyFont="1" applyFill="1" applyBorder="1" applyAlignment="1">
      <alignment horizontal="right" vertical="center"/>
    </xf>
    <xf numFmtId="186" fontId="42" fillId="0" borderId="0" xfId="95" applyNumberFormat="1" applyFont="1" applyFill="1" applyBorder="1" applyAlignment="1">
      <alignment vertical="center"/>
    </xf>
    <xf numFmtId="186" fontId="43" fillId="0" borderId="0" xfId="95" applyNumberFormat="1" applyFont="1" applyFill="1" applyBorder="1" applyAlignment="1">
      <alignment horizontal="right" vertical="center"/>
    </xf>
    <xf numFmtId="189" fontId="42" fillId="0" borderId="0" xfId="95" applyNumberFormat="1" applyFont="1" applyFill="1" applyBorder="1" applyAlignment="1">
      <alignment vertical="center"/>
    </xf>
    <xf numFmtId="186" fontId="42" fillId="0" borderId="0" xfId="95" quotePrefix="1" applyNumberFormat="1" applyFont="1" applyFill="1" applyBorder="1" applyAlignment="1">
      <alignment horizontal="right" vertical="center"/>
    </xf>
    <xf numFmtId="183" fontId="42" fillId="0" borderId="0" xfId="95" quotePrefix="1" applyNumberFormat="1" applyFont="1" applyFill="1" applyBorder="1" applyAlignment="1">
      <alignment horizontal="right" vertical="center"/>
    </xf>
    <xf numFmtId="188" fontId="42" fillId="0" borderId="0" xfId="95" applyNumberFormat="1" applyFont="1" applyFill="1" applyBorder="1" applyAlignment="1">
      <alignment vertical="center"/>
    </xf>
    <xf numFmtId="186" fontId="34" fillId="0" borderId="0" xfId="65" applyNumberFormat="1" applyFont="1" applyFill="1" applyBorder="1">
      <alignment vertical="center"/>
    </xf>
    <xf numFmtId="188" fontId="34" fillId="0" borderId="49" xfId="65" applyNumberFormat="1" applyFont="1" applyFill="1" applyBorder="1">
      <alignment vertical="center"/>
    </xf>
    <xf numFmtId="178" fontId="34" fillId="0" borderId="7" xfId="0" applyNumberFormat="1" applyFont="1" applyFill="1" applyBorder="1" applyAlignment="1">
      <alignment vertical="center"/>
    </xf>
    <xf numFmtId="0" fontId="34" fillId="0" borderId="8" xfId="0" applyFont="1" applyFill="1" applyBorder="1" applyAlignment="1">
      <alignment vertical="center"/>
    </xf>
    <xf numFmtId="49" fontId="34" fillId="0" borderId="0" xfId="95" applyNumberFormat="1" applyFont="1" applyFill="1" applyBorder="1" applyAlignment="1">
      <alignment vertical="center"/>
    </xf>
    <xf numFmtId="49" fontId="44" fillId="0" borderId="0" xfId="95" applyNumberFormat="1" applyFont="1" applyFill="1" applyBorder="1" applyAlignment="1">
      <alignment vertical="center"/>
    </xf>
    <xf numFmtId="185" fontId="40" fillId="0" borderId="0" xfId="95" applyNumberFormat="1" applyFont="1" applyFill="1" applyBorder="1" applyAlignment="1">
      <alignment vertical="top"/>
    </xf>
    <xf numFmtId="49" fontId="40" fillId="0" borderId="0" xfId="95" applyNumberFormat="1" applyFont="1" applyFill="1" applyAlignment="1">
      <alignment vertical="top"/>
    </xf>
    <xf numFmtId="38" fontId="34" fillId="0" borderId="0" xfId="65" applyFont="1" applyFill="1">
      <alignment vertical="center"/>
    </xf>
    <xf numFmtId="178" fontId="32" fillId="0" borderId="0" xfId="65" applyNumberFormat="1" applyFont="1" applyFill="1">
      <alignment vertical="center"/>
    </xf>
    <xf numFmtId="0" fontId="34" fillId="0" borderId="24" xfId="0" applyNumberFormat="1" applyFont="1" applyFill="1" applyBorder="1" applyAlignment="1">
      <alignment horizontal="right" vertical="center"/>
    </xf>
    <xf numFmtId="0" fontId="34" fillId="0" borderId="36" xfId="0" applyNumberFormat="1" applyFont="1" applyFill="1" applyBorder="1" applyAlignment="1">
      <alignment horizontal="right" vertical="center"/>
    </xf>
    <xf numFmtId="183" fontId="34" fillId="0" borderId="27" xfId="0" applyNumberFormat="1" applyFont="1" applyFill="1" applyBorder="1" applyAlignment="1">
      <alignment horizontal="right" vertical="center"/>
    </xf>
    <xf numFmtId="186" fontId="34" fillId="0" borderId="2" xfId="65" applyNumberFormat="1" applyFont="1" applyFill="1" applyBorder="1" applyAlignment="1">
      <alignment horizontal="right" vertical="center"/>
    </xf>
    <xf numFmtId="186" fontId="34" fillId="0" borderId="21" xfId="65" applyNumberFormat="1" applyFont="1" applyFill="1" applyBorder="1" applyAlignment="1">
      <alignment horizontal="right" vertical="center"/>
    </xf>
    <xf numFmtId="41" fontId="34" fillId="0" borderId="2" xfId="65" applyNumberFormat="1" applyFont="1" applyFill="1" applyBorder="1" applyAlignment="1">
      <alignment horizontal="right" vertical="center"/>
    </xf>
    <xf numFmtId="38" fontId="34" fillId="0" borderId="0" xfId="65" applyFont="1" applyFill="1" applyBorder="1" applyAlignment="1">
      <alignment horizontal="center" vertical="center"/>
    </xf>
    <xf numFmtId="183" fontId="34" fillId="0" borderId="34" xfId="0" applyNumberFormat="1" applyFont="1" applyFill="1" applyBorder="1" applyAlignment="1">
      <alignment horizontal="right" vertical="center"/>
    </xf>
    <xf numFmtId="0" fontId="34" fillId="0" borderId="20" xfId="65" applyNumberFormat="1" applyFont="1" applyFill="1" applyBorder="1" applyAlignment="1">
      <alignment horizontal="right" vertical="center"/>
    </xf>
    <xf numFmtId="0" fontId="34" fillId="0" borderId="20" xfId="65" applyNumberFormat="1" applyFont="1" applyFill="1" applyBorder="1">
      <alignment vertical="center"/>
    </xf>
    <xf numFmtId="192" fontId="34" fillId="0" borderId="21" xfId="65" applyNumberFormat="1" applyFont="1" applyFill="1" applyBorder="1" applyAlignment="1">
      <alignment horizontal="right" vertical="center"/>
    </xf>
    <xf numFmtId="192" fontId="34" fillId="0" borderId="21" xfId="65" applyNumberFormat="1" applyFont="1" applyFill="1" applyBorder="1">
      <alignment vertical="center"/>
    </xf>
    <xf numFmtId="41" fontId="34" fillId="0" borderId="34" xfId="65" applyNumberFormat="1" applyFont="1" applyFill="1" applyBorder="1" applyAlignment="1">
      <alignment horizontal="right" vertical="center"/>
    </xf>
    <xf numFmtId="0" fontId="48" fillId="0" borderId="0" xfId="0" applyFont="1" applyFill="1">
      <alignment vertical="center"/>
    </xf>
    <xf numFmtId="186" fontId="35" fillId="0" borderId="1" xfId="0" applyNumberFormat="1" applyFont="1" applyFill="1" applyBorder="1">
      <alignment vertical="center"/>
    </xf>
    <xf numFmtId="186" fontId="35" fillId="0" borderId="2" xfId="0" applyNumberFormat="1" applyFont="1" applyFill="1" applyBorder="1" applyAlignment="1">
      <alignment horizontal="right" vertical="center"/>
    </xf>
    <xf numFmtId="192" fontId="35" fillId="0" borderId="1" xfId="65" applyNumberFormat="1" applyFont="1" applyFill="1" applyBorder="1" applyAlignment="1">
      <alignment horizontal="right" vertical="center"/>
    </xf>
    <xf numFmtId="192" fontId="35" fillId="0" borderId="0" xfId="65" applyNumberFormat="1" applyFont="1" applyFill="1" applyBorder="1" applyAlignment="1">
      <alignment horizontal="right" vertical="center"/>
    </xf>
    <xf numFmtId="192" fontId="35" fillId="0" borderId="27" xfId="65" applyNumberFormat="1" applyFont="1" applyFill="1" applyBorder="1" applyAlignment="1">
      <alignment horizontal="right" vertical="center"/>
    </xf>
    <xf numFmtId="178" fontId="34" fillId="0" borderId="8" xfId="65" applyNumberFormat="1" applyFont="1" applyFill="1" applyBorder="1">
      <alignment vertical="center"/>
    </xf>
    <xf numFmtId="178" fontId="34" fillId="0" borderId="37" xfId="65" applyNumberFormat="1" applyFont="1" applyFill="1" applyBorder="1" applyAlignment="1">
      <alignment horizontal="right" vertical="center"/>
    </xf>
    <xf numFmtId="186" fontId="34" fillId="0" borderId="8" xfId="65" applyNumberFormat="1" applyFont="1" applyFill="1" applyBorder="1">
      <alignment vertical="center"/>
    </xf>
    <xf numFmtId="183" fontId="34" fillId="0" borderId="53" xfId="95" quotePrefix="1" applyNumberFormat="1" applyFont="1" applyFill="1" applyBorder="1" applyAlignment="1">
      <alignment horizontal="right" vertical="center"/>
    </xf>
    <xf numFmtId="179" fontId="34" fillId="0" borderId="8" xfId="65" applyNumberFormat="1" applyFont="1" applyFill="1" applyBorder="1" applyAlignment="1">
      <alignment horizontal="right" vertical="center"/>
    </xf>
    <xf numFmtId="0" fontId="35" fillId="0" borderId="0" xfId="0" applyFont="1" applyFill="1" applyBorder="1" applyAlignment="1">
      <alignment horizontal="left" vertical="center"/>
    </xf>
    <xf numFmtId="0" fontId="34" fillId="0" borderId="0" xfId="0" applyNumberFormat="1" applyFont="1" applyFill="1" applyBorder="1" applyAlignment="1">
      <alignment horizontal="left" vertical="center"/>
    </xf>
    <xf numFmtId="0" fontId="35" fillId="0" borderId="44" xfId="0" applyFont="1" applyFill="1" applyBorder="1" applyAlignment="1">
      <alignment horizontal="center" vertical="center"/>
    </xf>
    <xf numFmtId="0" fontId="34" fillId="0" borderId="40" xfId="0" applyNumberFormat="1" applyFont="1" applyFill="1" applyBorder="1" applyAlignment="1">
      <alignment vertical="center" shrinkToFit="1"/>
    </xf>
    <xf numFmtId="0" fontId="35" fillId="0" borderId="0" xfId="0" applyNumberFormat="1" applyFont="1" applyFill="1" applyBorder="1" applyAlignment="1">
      <alignment horizontal="right" vertical="center" shrinkToFit="1"/>
    </xf>
    <xf numFmtId="0" fontId="34" fillId="0" borderId="0" xfId="0" applyNumberFormat="1" applyFont="1" applyFill="1" applyBorder="1" applyAlignment="1">
      <alignment vertical="center"/>
    </xf>
    <xf numFmtId="0" fontId="34" fillId="0" borderId="0" xfId="0" applyNumberFormat="1" applyFont="1" applyFill="1" applyBorder="1" applyAlignment="1">
      <alignment vertical="center" shrinkToFit="1"/>
    </xf>
    <xf numFmtId="0" fontId="1" fillId="0" borderId="0" xfId="96" applyAlignment="1"/>
    <xf numFmtId="0" fontId="3" fillId="0" borderId="29" xfId="54" applyBorder="1" applyAlignment="1" applyProtection="1">
      <alignment horizontal="left" vertical="center" wrapText="1"/>
    </xf>
    <xf numFmtId="0" fontId="3" fillId="0" borderId="29" xfId="54" applyBorder="1" applyAlignment="1" applyProtection="1">
      <alignment vertical="center" wrapText="1"/>
    </xf>
    <xf numFmtId="0" fontId="3" fillId="0" borderId="29" xfId="54" applyFill="1" applyBorder="1" applyAlignment="1" applyProtection="1">
      <alignment horizontal="left" vertical="center" wrapText="1"/>
    </xf>
    <xf numFmtId="38" fontId="16" fillId="0" borderId="27" xfId="65" applyFont="1" applyFill="1" applyBorder="1">
      <alignment vertical="center"/>
    </xf>
    <xf numFmtId="0" fontId="35" fillId="0" borderId="25" xfId="0" applyFont="1" applyFill="1" applyBorder="1" applyAlignment="1">
      <alignment horizontal="right" vertical="center"/>
    </xf>
    <xf numFmtId="0" fontId="0" fillId="0" borderId="29" xfId="96" applyFont="1" applyBorder="1" applyAlignment="1">
      <alignment horizontal="left" vertical="center"/>
    </xf>
    <xf numFmtId="0" fontId="1" fillId="0" borderId="29" xfId="96" applyBorder="1" applyAlignment="1">
      <alignment horizontal="left" vertical="center"/>
    </xf>
    <xf numFmtId="0" fontId="35" fillId="0" borderId="24" xfId="0" applyNumberFormat="1" applyFont="1" applyFill="1" applyBorder="1" applyAlignment="1">
      <alignment horizontal="right" vertical="center" shrinkToFit="1"/>
    </xf>
    <xf numFmtId="0" fontId="0" fillId="0" borderId="13" xfId="96" applyFont="1" applyFill="1" applyBorder="1" applyAlignment="1">
      <alignment horizontal="left" vertical="center"/>
    </xf>
    <xf numFmtId="0" fontId="3" fillId="0" borderId="0" xfId="54" applyBorder="1" applyAlignment="1" applyProtection="1">
      <alignment horizontal="left" vertical="center" wrapText="1"/>
    </xf>
    <xf numFmtId="0" fontId="0" fillId="0" borderId="29" xfId="96" applyFont="1" applyBorder="1" applyAlignment="1">
      <alignment horizontal="center" vertical="center"/>
    </xf>
    <xf numFmtId="0" fontId="0" fillId="0" borderId="13" xfId="96" applyFont="1" applyBorder="1" applyAlignment="1">
      <alignment horizontal="left" vertical="center"/>
    </xf>
    <xf numFmtId="0" fontId="0" fillId="0" borderId="13" xfId="0" applyFill="1" applyBorder="1" applyAlignment="1">
      <alignment horizontal="center" vertical="center"/>
    </xf>
    <xf numFmtId="0" fontId="3" fillId="0" borderId="13" xfId="54" applyBorder="1" applyAlignment="1" applyProtection="1">
      <alignment horizontal="left" vertical="center" wrapText="1"/>
    </xf>
    <xf numFmtId="0" fontId="7" fillId="37" borderId="29" xfId="96" applyFont="1" applyFill="1" applyBorder="1" applyAlignment="1">
      <alignment horizontal="center" vertical="center"/>
    </xf>
    <xf numFmtId="0" fontId="7" fillId="37" borderId="29" xfId="96" applyFont="1" applyFill="1" applyBorder="1" applyAlignment="1">
      <alignment horizontal="center" vertical="center" wrapText="1" shrinkToFit="1"/>
    </xf>
    <xf numFmtId="0" fontId="0" fillId="0" borderId="29" xfId="96" applyFont="1" applyFill="1" applyBorder="1" applyAlignment="1">
      <alignment horizontal="left" vertical="center"/>
    </xf>
    <xf numFmtId="0" fontId="50" fillId="0" borderId="0" xfId="96" applyFont="1" applyAlignment="1">
      <alignment horizontal="left" vertical="center"/>
    </xf>
    <xf numFmtId="0" fontId="0" fillId="0" borderId="29" xfId="96" applyFont="1" applyFill="1" applyBorder="1" applyAlignment="1">
      <alignment horizontal="center" vertical="center"/>
    </xf>
    <xf numFmtId="0" fontId="1" fillId="0" borderId="29" xfId="96" applyFill="1" applyBorder="1" applyAlignment="1">
      <alignment horizontal="left" vertical="center"/>
    </xf>
    <xf numFmtId="0" fontId="1" fillId="35" borderId="0" xfId="96" applyFill="1" applyAlignment="1">
      <alignment horizontal="center" vertical="center"/>
    </xf>
    <xf numFmtId="176" fontId="1" fillId="0" borderId="0" xfId="96" applyNumberFormat="1" applyAlignment="1">
      <alignment horizontal="center" vertical="center"/>
    </xf>
    <xf numFmtId="0" fontId="6" fillId="0" borderId="0" xfId="96" applyFont="1" applyAlignment="1">
      <alignment horizontal="center" vertical="center"/>
    </xf>
    <xf numFmtId="0" fontId="1" fillId="0" borderId="0" xfId="96" applyFill="1" applyAlignment="1">
      <alignment horizontal="center" vertical="center"/>
    </xf>
    <xf numFmtId="0" fontId="0" fillId="0" borderId="23" xfId="96" applyFont="1" applyFill="1" applyBorder="1" applyAlignment="1">
      <alignment horizontal="center" vertical="center"/>
    </xf>
    <xf numFmtId="0" fontId="1" fillId="2" borderId="0" xfId="96" applyFill="1" applyAlignment="1">
      <alignment horizontal="center" vertical="center"/>
    </xf>
    <xf numFmtId="0" fontId="52" fillId="0" borderId="0" xfId="96" applyFont="1" applyAlignment="1">
      <alignment horizontal="left" vertical="center"/>
    </xf>
    <xf numFmtId="0" fontId="8" fillId="0" borderId="0" xfId="96" applyFont="1" applyAlignment="1">
      <alignment horizontal="left" vertical="center"/>
    </xf>
    <xf numFmtId="0" fontId="0" fillId="0" borderId="13" xfId="96" applyFont="1" applyFill="1" applyBorder="1" applyAlignment="1">
      <alignment horizontal="center" vertical="center"/>
    </xf>
    <xf numFmtId="0" fontId="7" fillId="37" borderId="29" xfId="96" applyFont="1" applyFill="1" applyBorder="1" applyAlignment="1">
      <alignment horizontal="center" vertical="center"/>
    </xf>
    <xf numFmtId="0" fontId="3" fillId="0" borderId="29" xfId="54" applyFill="1" applyBorder="1" applyAlignment="1" applyProtection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3" fillId="0" borderId="28" xfId="54" applyBorder="1" applyAlignment="1" applyProtection="1">
      <alignment horizontal="left" vertical="center" wrapText="1"/>
    </xf>
    <xf numFmtId="0" fontId="0" fillId="0" borderId="23" xfId="96" applyFont="1" applyFill="1" applyBorder="1" applyAlignment="1">
      <alignment horizontal="left" vertical="center"/>
    </xf>
    <xf numFmtId="0" fontId="0" fillId="0" borderId="6" xfId="96" applyFont="1" applyFill="1" applyBorder="1" applyAlignment="1">
      <alignment horizontal="left" vertical="center"/>
    </xf>
    <xf numFmtId="0" fontId="6" fillId="0" borderId="0" xfId="96" applyFont="1"/>
    <xf numFmtId="0" fontId="0" fillId="0" borderId="23" xfId="96" applyFont="1" applyFill="1" applyBorder="1" applyAlignment="1">
      <alignment horizontal="center" vertical="center"/>
    </xf>
    <xf numFmtId="0" fontId="0" fillId="0" borderId="6" xfId="96" applyFont="1" applyFill="1" applyBorder="1" applyAlignment="1">
      <alignment horizontal="center" vertical="center"/>
    </xf>
    <xf numFmtId="0" fontId="0" fillId="0" borderId="28" xfId="96" applyFont="1" applyFill="1" applyBorder="1" applyAlignment="1">
      <alignment horizontal="center" vertical="center"/>
    </xf>
    <xf numFmtId="0" fontId="3" fillId="0" borderId="6" xfId="54" applyFont="1" applyFill="1" applyBorder="1" applyAlignment="1" applyProtection="1">
      <alignment horizontal="center" vertical="center"/>
    </xf>
    <xf numFmtId="0" fontId="7" fillId="0" borderId="29" xfId="0" applyFont="1" applyFill="1" applyBorder="1" applyAlignment="1">
      <alignment horizontal="left" vertical="center" wrapText="1"/>
    </xf>
    <xf numFmtId="0" fontId="3" fillId="0" borderId="28" xfId="54" applyFont="1" applyFill="1" applyBorder="1" applyAlignment="1" applyProtection="1">
      <alignment horizontal="center" vertical="center"/>
    </xf>
    <xf numFmtId="0" fontId="3" fillId="0" borderId="29" xfId="54" applyFont="1" applyFill="1" applyBorder="1" applyAlignment="1" applyProtection="1">
      <alignment horizontal="center" vertical="center"/>
    </xf>
    <xf numFmtId="0" fontId="7" fillId="0" borderId="23" xfId="0" applyFont="1" applyFill="1" applyBorder="1" applyAlignment="1">
      <alignment horizontal="left" vertical="center" wrapText="1"/>
    </xf>
    <xf numFmtId="0" fontId="7" fillId="0" borderId="28" xfId="96" applyFont="1" applyFill="1" applyBorder="1" applyAlignment="1">
      <alignment vertical="center" wrapText="1"/>
    </xf>
    <xf numFmtId="0" fontId="0" fillId="0" borderId="13" xfId="96" applyFont="1" applyBorder="1" applyAlignment="1">
      <alignment horizontal="center" vertical="center"/>
    </xf>
    <xf numFmtId="0" fontId="1" fillId="0" borderId="13" xfId="96" applyFont="1" applyFill="1" applyBorder="1" applyAlignment="1">
      <alignment horizontal="left" vertical="center"/>
    </xf>
    <xf numFmtId="0" fontId="1" fillId="0" borderId="13" xfId="96" applyBorder="1" applyAlignment="1">
      <alignment horizontal="left" vertical="center"/>
    </xf>
    <xf numFmtId="0" fontId="0" fillId="0" borderId="0" xfId="96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96" applyBorder="1" applyAlignment="1">
      <alignment horizontal="left" vertical="center"/>
    </xf>
    <xf numFmtId="0" fontId="1" fillId="0" borderId="0" xfId="96" applyAlignment="1">
      <alignment horizontal="left" vertical="center"/>
    </xf>
    <xf numFmtId="0" fontId="0" fillId="0" borderId="0" xfId="96" applyFont="1" applyAlignment="1">
      <alignment horizontal="left" vertical="center"/>
    </xf>
    <xf numFmtId="0" fontId="0" fillId="0" borderId="0" xfId="96" applyFont="1" applyFill="1" applyBorder="1" applyAlignment="1">
      <alignment horizontal="center" vertical="center"/>
    </xf>
    <xf numFmtId="0" fontId="1" fillId="0" borderId="23" xfId="96" applyBorder="1" applyAlignment="1">
      <alignment vertical="center"/>
    </xf>
    <xf numFmtId="0" fontId="7" fillId="0" borderId="0" xfId="96" applyFont="1" applyFill="1" applyBorder="1" applyAlignment="1">
      <alignment horizontal="left" vertical="center"/>
    </xf>
    <xf numFmtId="0" fontId="7" fillId="0" borderId="13" xfId="96" applyFont="1" applyFill="1" applyBorder="1" applyAlignment="1">
      <alignment horizontal="left" vertical="center"/>
    </xf>
    <xf numFmtId="0" fontId="3" fillId="0" borderId="13" xfId="54" applyFill="1" applyBorder="1" applyAlignment="1" applyProtection="1">
      <alignment horizontal="center" vertical="center"/>
    </xf>
    <xf numFmtId="0" fontId="7" fillId="0" borderId="13" xfId="0" applyFont="1" applyFill="1" applyBorder="1" applyAlignment="1">
      <alignment horizontal="left" vertical="center" wrapText="1"/>
    </xf>
    <xf numFmtId="0" fontId="1" fillId="0" borderId="13" xfId="96" applyFill="1" applyBorder="1" applyAlignment="1">
      <alignment horizontal="left" vertical="center"/>
    </xf>
    <xf numFmtId="0" fontId="3" fillId="0" borderId="0" xfId="54" applyFill="1" applyBorder="1" applyAlignment="1" applyProtection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1" fillId="0" borderId="0" xfId="96" applyFill="1" applyBorder="1" applyAlignment="1">
      <alignment horizontal="left" vertical="center"/>
    </xf>
    <xf numFmtId="0" fontId="53" fillId="0" borderId="29" xfId="54" applyFont="1" applyFill="1" applyBorder="1" applyAlignment="1" applyProtection="1">
      <alignment horizontal="left" vertical="center" wrapText="1"/>
    </xf>
    <xf numFmtId="0" fontId="34" fillId="0" borderId="35" xfId="0" applyFont="1" applyFill="1" applyBorder="1" applyAlignment="1">
      <alignment horizontal="right" vertical="center"/>
    </xf>
    <xf numFmtId="183" fontId="34" fillId="0" borderId="17" xfId="0" applyNumberFormat="1" applyFont="1" applyFill="1" applyBorder="1">
      <alignment vertical="center"/>
    </xf>
    <xf numFmtId="0" fontId="7" fillId="0" borderId="29" xfId="0" applyFont="1" applyBorder="1" applyAlignment="1">
      <alignment horizontal="left" vertical="center" wrapText="1"/>
    </xf>
    <xf numFmtId="0" fontId="34" fillId="0" borderId="25" xfId="0" applyFont="1" applyFill="1" applyBorder="1" applyAlignment="1">
      <alignment horizontal="right" vertical="center"/>
    </xf>
    <xf numFmtId="0" fontId="34" fillId="0" borderId="35" xfId="0" applyFont="1" applyFill="1" applyBorder="1" applyAlignment="1">
      <alignment horizontal="right" vertical="center" shrinkToFit="1"/>
    </xf>
    <xf numFmtId="0" fontId="34" fillId="0" borderId="25" xfId="0" applyFont="1" applyFill="1" applyBorder="1" applyAlignment="1">
      <alignment horizontal="right" vertical="center" shrinkToFit="1"/>
    </xf>
    <xf numFmtId="0" fontId="54" fillId="0" borderId="0" xfId="0" applyFont="1" applyFill="1" applyBorder="1" applyAlignment="1">
      <alignment horizontal="center" vertical="center"/>
    </xf>
    <xf numFmtId="0" fontId="34" fillId="0" borderId="35" xfId="0" applyNumberFormat="1" applyFont="1" applyFill="1" applyBorder="1" applyAlignment="1">
      <alignment horizontal="right" vertical="center"/>
    </xf>
    <xf numFmtId="177" fontId="34" fillId="0" borderId="0" xfId="0" applyNumberFormat="1" applyFont="1" applyFill="1" applyAlignment="1">
      <alignment horizontal="right" vertical="center"/>
    </xf>
    <xf numFmtId="0" fontId="34" fillId="0" borderId="36" xfId="0" applyNumberFormat="1" applyFont="1" applyFill="1" applyBorder="1" applyAlignment="1">
      <alignment vertical="center"/>
    </xf>
    <xf numFmtId="0" fontId="34" fillId="0" borderId="36" xfId="0" applyFont="1" applyFill="1" applyBorder="1" applyAlignment="1">
      <alignment horizontal="right" vertical="center"/>
    </xf>
    <xf numFmtId="38" fontId="35" fillId="0" borderId="0" xfId="0" applyNumberFormat="1" applyFont="1" applyFill="1" applyBorder="1" applyAlignment="1">
      <alignment horizontal="right" vertical="center"/>
    </xf>
    <xf numFmtId="38" fontId="35" fillId="0" borderId="0" xfId="0" applyNumberFormat="1" applyFont="1" applyFill="1" applyBorder="1">
      <alignment vertical="center"/>
    </xf>
    <xf numFmtId="38" fontId="34" fillId="0" borderId="1" xfId="65" applyFont="1" applyFill="1" applyBorder="1" applyAlignment="1">
      <alignment horizontal="center" vertical="center"/>
    </xf>
    <xf numFmtId="192" fontId="34" fillId="0" borderId="13" xfId="65" applyNumberFormat="1" applyFont="1" applyFill="1" applyBorder="1" applyAlignment="1">
      <alignment horizontal="right" vertical="center"/>
    </xf>
    <xf numFmtId="177" fontId="34" fillId="0" borderId="20" xfId="0" applyNumberFormat="1" applyFont="1" applyFill="1" applyBorder="1" applyAlignment="1">
      <alignment horizontal="right" vertical="center"/>
    </xf>
    <xf numFmtId="38" fontId="34" fillId="0" borderId="20" xfId="65" applyFont="1" applyFill="1" applyBorder="1">
      <alignment vertical="center"/>
    </xf>
    <xf numFmtId="0" fontId="34" fillId="0" borderId="24" xfId="0" applyFont="1" applyFill="1" applyBorder="1" applyAlignment="1">
      <alignment horizontal="right" vertical="center"/>
    </xf>
    <xf numFmtId="38" fontId="34" fillId="0" borderId="20" xfId="65" applyFont="1" applyFill="1" applyBorder="1" applyAlignment="1">
      <alignment horizontal="center" vertical="center"/>
    </xf>
    <xf numFmtId="183" fontId="34" fillId="0" borderId="16" xfId="0" applyNumberFormat="1" applyFont="1" applyFill="1" applyBorder="1">
      <alignment vertical="center"/>
    </xf>
    <xf numFmtId="177" fontId="34" fillId="0" borderId="3" xfId="0" applyNumberFormat="1" applyFont="1" applyFill="1" applyBorder="1" applyAlignment="1">
      <alignment horizontal="right" vertical="center"/>
    </xf>
    <xf numFmtId="0" fontId="34" fillId="0" borderId="17" xfId="65" applyNumberFormat="1" applyFont="1" applyFill="1" applyBorder="1" applyAlignment="1">
      <alignment horizontal="right" vertical="center"/>
    </xf>
    <xf numFmtId="38" fontId="34" fillId="0" borderId="3" xfId="65" applyFont="1" applyFill="1" applyBorder="1" applyAlignment="1">
      <alignment horizontal="right" vertical="center"/>
    </xf>
    <xf numFmtId="38" fontId="35" fillId="0" borderId="20" xfId="65" applyFont="1" applyFill="1" applyBorder="1" applyAlignment="1">
      <alignment vertical="center"/>
    </xf>
    <xf numFmtId="192" fontId="34" fillId="0" borderId="1" xfId="65" applyNumberFormat="1" applyFont="1" applyFill="1" applyBorder="1" applyAlignment="1">
      <alignment horizontal="center" vertical="center"/>
    </xf>
    <xf numFmtId="192" fontId="34" fillId="0" borderId="2" xfId="65" applyNumberFormat="1" applyFont="1" applyFill="1" applyBorder="1" applyAlignment="1">
      <alignment horizontal="center" vertical="center"/>
    </xf>
    <xf numFmtId="192" fontId="34" fillId="0" borderId="0" xfId="65" applyNumberFormat="1" applyFont="1" applyFill="1" applyBorder="1" applyAlignment="1">
      <alignment horizontal="center" vertical="center"/>
    </xf>
    <xf numFmtId="186" fontId="34" fillId="0" borderId="1" xfId="65" applyNumberFormat="1" applyFont="1" applyFill="1" applyBorder="1">
      <alignment vertical="center"/>
    </xf>
    <xf numFmtId="183" fontId="34" fillId="0" borderId="4" xfId="0" applyNumberFormat="1" applyFont="1" applyFill="1" applyBorder="1">
      <alignment vertical="center"/>
    </xf>
    <xf numFmtId="183" fontId="34" fillId="0" borderId="22" xfId="0" applyNumberFormat="1" applyFont="1" applyFill="1" applyBorder="1">
      <alignment vertical="center"/>
    </xf>
    <xf numFmtId="0" fontId="34" fillId="0" borderId="42" xfId="0" applyNumberFormat="1" applyFont="1" applyFill="1" applyBorder="1" applyAlignment="1">
      <alignment horizontal="right" vertical="center"/>
    </xf>
    <xf numFmtId="49" fontId="35" fillId="0" borderId="1" xfId="0" applyNumberFormat="1" applyFont="1" applyFill="1" applyBorder="1" applyAlignment="1">
      <alignment horizontal="right" vertical="center"/>
    </xf>
    <xf numFmtId="0" fontId="34" fillId="0" borderId="47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vertical="center"/>
    </xf>
    <xf numFmtId="0" fontId="34" fillId="0" borderId="38" xfId="0" applyFont="1" applyFill="1" applyBorder="1" applyAlignment="1">
      <alignment horizontal="center" vertical="center"/>
    </xf>
    <xf numFmtId="0" fontId="35" fillId="0" borderId="0" xfId="0" applyFont="1" applyFill="1" applyAlignment="1">
      <alignment horizontal="right" vertical="center"/>
    </xf>
    <xf numFmtId="0" fontId="46" fillId="0" borderId="0" xfId="0" applyFont="1" applyFill="1">
      <alignment vertical="center"/>
    </xf>
    <xf numFmtId="0" fontId="16" fillId="0" borderId="0" xfId="0" applyFont="1" applyFill="1" applyAlignment="1">
      <alignment horizontal="right" vertical="center"/>
    </xf>
    <xf numFmtId="0" fontId="45" fillId="0" borderId="8" xfId="0" applyFont="1" applyFill="1" applyBorder="1">
      <alignment vertical="center"/>
    </xf>
    <xf numFmtId="38" fontId="34" fillId="0" borderId="4" xfId="65" applyFont="1" applyFill="1" applyBorder="1">
      <alignment vertical="center"/>
    </xf>
    <xf numFmtId="38" fontId="34" fillId="0" borderId="30" xfId="65" applyFont="1" applyFill="1" applyBorder="1">
      <alignment vertical="center"/>
    </xf>
    <xf numFmtId="177" fontId="34" fillId="0" borderId="42" xfId="0" applyNumberFormat="1" applyFont="1" applyFill="1" applyBorder="1" applyAlignment="1">
      <alignment horizontal="center" vertical="center"/>
    </xf>
    <xf numFmtId="183" fontId="34" fillId="0" borderId="4" xfId="0" applyNumberFormat="1" applyFont="1" applyFill="1" applyBorder="1" applyAlignment="1">
      <alignment horizontal="right" vertical="center"/>
    </xf>
    <xf numFmtId="183" fontId="34" fillId="0" borderId="30" xfId="0" applyNumberFormat="1" applyFont="1" applyFill="1" applyBorder="1" applyAlignment="1">
      <alignment horizontal="right" vertical="center"/>
    </xf>
    <xf numFmtId="177" fontId="34" fillId="0" borderId="43" xfId="0" applyNumberFormat="1" applyFont="1" applyFill="1" applyBorder="1" applyAlignment="1">
      <alignment horizontal="center" vertical="center"/>
    </xf>
    <xf numFmtId="183" fontId="34" fillId="0" borderId="33" xfId="0" applyNumberFormat="1" applyFont="1" applyFill="1" applyBorder="1">
      <alignment vertical="center"/>
    </xf>
    <xf numFmtId="192" fontId="34" fillId="0" borderId="4" xfId="65" applyNumberFormat="1" applyFont="1" applyFill="1" applyBorder="1">
      <alignment vertical="center"/>
    </xf>
    <xf numFmtId="41" fontId="34" fillId="0" borderId="30" xfId="65" applyNumberFormat="1" applyFont="1" applyFill="1" applyBorder="1" applyAlignment="1">
      <alignment horizontal="right" vertical="center"/>
    </xf>
    <xf numFmtId="193" fontId="34" fillId="0" borderId="4" xfId="0" applyNumberFormat="1" applyFont="1" applyFill="1" applyBorder="1" applyAlignment="1">
      <alignment horizontal="right" vertical="center"/>
    </xf>
    <xf numFmtId="193" fontId="34" fillId="0" borderId="3" xfId="0" applyNumberFormat="1" applyFont="1" applyFill="1" applyBorder="1" applyAlignment="1">
      <alignment horizontal="right" vertical="center"/>
    </xf>
    <xf numFmtId="193" fontId="34" fillId="0" borderId="17" xfId="0" applyNumberFormat="1" applyFont="1" applyFill="1" applyBorder="1" applyAlignment="1">
      <alignment horizontal="right" vertical="center"/>
    </xf>
    <xf numFmtId="193" fontId="34" fillId="0" borderId="22" xfId="0" applyNumberFormat="1" applyFont="1" applyFill="1" applyBorder="1" applyAlignment="1">
      <alignment horizontal="right" vertical="center"/>
    </xf>
    <xf numFmtId="193" fontId="34" fillId="0" borderId="15" xfId="0" applyNumberFormat="1" applyFont="1" applyFill="1" applyBorder="1" applyAlignment="1">
      <alignment horizontal="right" vertical="center"/>
    </xf>
    <xf numFmtId="193" fontId="34" fillId="0" borderId="16" xfId="0" applyNumberFormat="1" applyFont="1" applyFill="1" applyBorder="1" applyAlignment="1">
      <alignment horizontal="right" vertical="center"/>
    </xf>
    <xf numFmtId="192" fontId="35" fillId="0" borderId="1" xfId="65" applyNumberFormat="1" applyFont="1" applyFill="1" applyBorder="1">
      <alignment vertical="center"/>
    </xf>
    <xf numFmtId="193" fontId="34" fillId="0" borderId="30" xfId="0" applyNumberFormat="1" applyFont="1" applyFill="1" applyBorder="1" applyAlignment="1">
      <alignment horizontal="right" vertical="center"/>
    </xf>
    <xf numFmtId="193" fontId="34" fillId="0" borderId="33" xfId="0" applyNumberFormat="1" applyFont="1" applyFill="1" applyBorder="1" applyAlignment="1">
      <alignment horizontal="right" vertical="center"/>
    </xf>
    <xf numFmtId="0" fontId="35" fillId="0" borderId="24" xfId="0" applyFont="1" applyFill="1" applyBorder="1">
      <alignment vertical="center"/>
    </xf>
    <xf numFmtId="192" fontId="34" fillId="0" borderId="27" xfId="65" applyNumberFormat="1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41" fontId="35" fillId="0" borderId="0" xfId="0" applyNumberFormat="1" applyFont="1" applyFill="1" applyBorder="1" applyAlignment="1">
      <alignment horizontal="right" vertical="center"/>
    </xf>
    <xf numFmtId="41" fontId="35" fillId="0" borderId="1" xfId="0" applyNumberFormat="1" applyFont="1" applyFill="1" applyBorder="1" applyAlignment="1">
      <alignment horizontal="right" vertical="center"/>
    </xf>
    <xf numFmtId="41" fontId="35" fillId="0" borderId="2" xfId="0" applyNumberFormat="1" applyFont="1" applyFill="1" applyBorder="1" applyAlignment="1">
      <alignment horizontal="right" vertical="center"/>
    </xf>
    <xf numFmtId="41" fontId="35" fillId="0" borderId="27" xfId="0" applyNumberFormat="1" applyFont="1" applyFill="1" applyBorder="1" applyAlignment="1">
      <alignment horizontal="right" vertical="center"/>
    </xf>
    <xf numFmtId="0" fontId="35" fillId="0" borderId="24" xfId="0" applyFont="1" applyFill="1" applyBorder="1" applyAlignment="1">
      <alignment horizontal="right" vertical="center" shrinkToFit="1"/>
    </xf>
    <xf numFmtId="0" fontId="35" fillId="0" borderId="24" xfId="0" applyFont="1" applyFill="1" applyBorder="1" applyAlignment="1">
      <alignment horizontal="right" vertical="center"/>
    </xf>
    <xf numFmtId="183" fontId="34" fillId="0" borderId="3" xfId="0" applyNumberFormat="1" applyFont="1" applyFill="1" applyBorder="1">
      <alignment vertical="center"/>
    </xf>
    <xf numFmtId="183" fontId="34" fillId="0" borderId="30" xfId="0" applyNumberFormat="1" applyFont="1" applyFill="1" applyBorder="1">
      <alignment vertical="center"/>
    </xf>
    <xf numFmtId="183" fontId="34" fillId="0" borderId="15" xfId="0" applyNumberFormat="1" applyFont="1" applyFill="1" applyBorder="1">
      <alignment vertical="center"/>
    </xf>
    <xf numFmtId="193" fontId="34" fillId="0" borderId="20" xfId="65" applyNumberFormat="1" applyFont="1" applyFill="1" applyBorder="1">
      <alignment vertical="center"/>
    </xf>
    <xf numFmtId="193" fontId="34" fillId="0" borderId="19" xfId="65" applyNumberFormat="1" applyFont="1" applyFill="1" applyBorder="1">
      <alignment vertical="center"/>
    </xf>
    <xf numFmtId="193" fontId="34" fillId="0" borderId="21" xfId="65" applyNumberFormat="1" applyFont="1" applyFill="1" applyBorder="1">
      <alignment vertical="center"/>
    </xf>
    <xf numFmtId="193" fontId="34" fillId="0" borderId="34" xfId="65" applyNumberFormat="1" applyFont="1" applyFill="1" applyBorder="1">
      <alignment vertical="center"/>
    </xf>
    <xf numFmtId="193" fontId="34" fillId="0" borderId="15" xfId="65" applyNumberFormat="1" applyFont="1" applyFill="1" applyBorder="1">
      <alignment vertical="center"/>
    </xf>
    <xf numFmtId="193" fontId="34" fillId="0" borderId="16" xfId="65" applyNumberFormat="1" applyFont="1" applyFill="1" applyBorder="1">
      <alignment vertical="center"/>
    </xf>
    <xf numFmtId="193" fontId="34" fillId="0" borderId="22" xfId="65" applyNumberFormat="1" applyFont="1" applyFill="1" applyBorder="1">
      <alignment vertical="center"/>
    </xf>
    <xf numFmtId="193" fontId="34" fillId="0" borderId="33" xfId="65" applyNumberFormat="1" applyFont="1" applyFill="1" applyBorder="1">
      <alignment vertical="center"/>
    </xf>
    <xf numFmtId="192" fontId="35" fillId="0" borderId="0" xfId="0" applyNumberFormat="1" applyFont="1" applyFill="1" applyBorder="1" applyAlignment="1">
      <alignment horizontal="right" vertical="center"/>
    </xf>
    <xf numFmtId="192" fontId="35" fillId="0" borderId="27" xfId="0" applyNumberFormat="1" applyFont="1" applyFill="1" applyBorder="1" applyAlignment="1">
      <alignment horizontal="right" vertical="center"/>
    </xf>
    <xf numFmtId="192" fontId="35" fillId="0" borderId="1" xfId="0" applyNumberFormat="1" applyFont="1" applyFill="1" applyBorder="1" applyAlignment="1">
      <alignment horizontal="right" vertical="center"/>
    </xf>
    <xf numFmtId="41" fontId="34" fillId="0" borderId="0" xfId="65" applyNumberFormat="1" applyFont="1" applyFill="1" applyBorder="1" applyAlignment="1">
      <alignment horizontal="right" vertical="center"/>
    </xf>
    <xf numFmtId="38" fontId="35" fillId="0" borderId="19" xfId="65" applyFont="1" applyFill="1" applyBorder="1">
      <alignment vertical="center"/>
    </xf>
    <xf numFmtId="186" fontId="34" fillId="0" borderId="19" xfId="65" applyNumberFormat="1" applyFont="1" applyFill="1" applyBorder="1">
      <alignment vertical="center"/>
    </xf>
    <xf numFmtId="192" fontId="34" fillId="0" borderId="20" xfId="65" applyNumberFormat="1" applyFont="1" applyFill="1" applyBorder="1" applyAlignment="1">
      <alignment horizontal="right" vertical="center"/>
    </xf>
    <xf numFmtId="186" fontId="34" fillId="0" borderId="20" xfId="65" applyNumberFormat="1" applyFont="1" applyFill="1" applyBorder="1">
      <alignment vertical="center"/>
    </xf>
    <xf numFmtId="186" fontId="34" fillId="0" borderId="19" xfId="65" applyNumberFormat="1" applyFont="1" applyFill="1" applyBorder="1" applyAlignment="1">
      <alignment horizontal="right" vertical="center"/>
    </xf>
    <xf numFmtId="41" fontId="34" fillId="0" borderId="21" xfId="65" applyNumberFormat="1" applyFont="1" applyFill="1" applyBorder="1" applyAlignment="1">
      <alignment horizontal="right" vertical="center"/>
    </xf>
    <xf numFmtId="186" fontId="34" fillId="0" borderId="20" xfId="65" applyNumberFormat="1" applyFont="1" applyFill="1" applyBorder="1" applyAlignment="1">
      <alignment horizontal="right" vertical="center"/>
    </xf>
    <xf numFmtId="192" fontId="34" fillId="0" borderId="34" xfId="65" applyNumberFormat="1" applyFont="1" applyFill="1" applyBorder="1" applyAlignment="1">
      <alignment horizontal="right" vertical="center"/>
    </xf>
    <xf numFmtId="0" fontId="34" fillId="0" borderId="38" xfId="0" applyNumberFormat="1" applyFont="1" applyFill="1" applyBorder="1" applyAlignment="1">
      <alignment horizontal="right" vertical="center"/>
    </xf>
    <xf numFmtId="38" fontId="35" fillId="0" borderId="17" xfId="65" applyFont="1" applyFill="1" applyBorder="1">
      <alignment vertical="center"/>
    </xf>
    <xf numFmtId="186" fontId="34" fillId="0" borderId="17" xfId="65" applyNumberFormat="1" applyFont="1" applyFill="1" applyBorder="1">
      <alignment vertical="center"/>
    </xf>
    <xf numFmtId="186" fontId="34" fillId="0" borderId="17" xfId="65" applyNumberFormat="1" applyFont="1" applyFill="1" applyBorder="1" applyAlignment="1">
      <alignment horizontal="right" vertical="center"/>
    </xf>
    <xf numFmtId="41" fontId="35" fillId="0" borderId="0" xfId="0" applyNumberFormat="1" applyFont="1" applyFill="1">
      <alignment vertical="center"/>
    </xf>
    <xf numFmtId="0" fontId="35" fillId="0" borderId="76" xfId="0" applyFont="1" applyFill="1" applyBorder="1" applyAlignment="1">
      <alignment horizontal="right" vertical="center" shrinkToFit="1"/>
    </xf>
    <xf numFmtId="0" fontId="35" fillId="0" borderId="25" xfId="0" applyFont="1" applyFill="1" applyBorder="1" applyAlignment="1">
      <alignment horizontal="right" vertical="center" shrinkToFit="1"/>
    </xf>
    <xf numFmtId="0" fontId="34" fillId="0" borderId="42" xfId="0" applyFont="1" applyFill="1" applyBorder="1" applyAlignment="1">
      <alignment vertical="center"/>
    </xf>
    <xf numFmtId="0" fontId="34" fillId="0" borderId="43" xfId="0" applyFont="1" applyFill="1" applyBorder="1" applyAlignment="1">
      <alignment vertical="center"/>
    </xf>
    <xf numFmtId="177" fontId="34" fillId="0" borderId="15" xfId="0" applyNumberFormat="1" applyFont="1" applyFill="1" applyBorder="1" applyAlignment="1">
      <alignment horizontal="right" vertical="center"/>
    </xf>
    <xf numFmtId="0" fontId="34" fillId="0" borderId="0" xfId="0" applyFont="1" applyFill="1" applyAlignment="1">
      <alignment horizontal="left" vertical="center" indent="1"/>
    </xf>
    <xf numFmtId="0" fontId="34" fillId="0" borderId="0" xfId="0" applyFont="1" applyFill="1" applyAlignment="1">
      <alignment horizontal="center" vertical="center" shrinkToFit="1"/>
    </xf>
    <xf numFmtId="183" fontId="16" fillId="0" borderId="27" xfId="0" applyNumberFormat="1" applyFont="1" applyFill="1" applyBorder="1">
      <alignment vertical="center"/>
    </xf>
    <xf numFmtId="183" fontId="34" fillId="0" borderId="21" xfId="0" applyNumberFormat="1" applyFont="1" applyFill="1" applyBorder="1" applyAlignment="1">
      <alignment horizontal="right" vertical="center"/>
    </xf>
    <xf numFmtId="183" fontId="34" fillId="0" borderId="20" xfId="0" applyNumberFormat="1" applyFont="1" applyFill="1" applyBorder="1" applyAlignment="1">
      <alignment horizontal="right" vertical="center"/>
    </xf>
    <xf numFmtId="183" fontId="34" fillId="0" borderId="3" xfId="0" applyNumberFormat="1" applyFont="1" applyFill="1" applyBorder="1" applyAlignment="1">
      <alignment horizontal="right" vertical="center"/>
    </xf>
    <xf numFmtId="183" fontId="34" fillId="0" borderId="17" xfId="0" applyNumberFormat="1" applyFont="1" applyFill="1" applyBorder="1" applyAlignment="1">
      <alignment horizontal="right" vertical="center"/>
    </xf>
    <xf numFmtId="183" fontId="34" fillId="0" borderId="27" xfId="0" applyNumberFormat="1" applyFont="1" applyFill="1" applyBorder="1">
      <alignment vertical="center"/>
    </xf>
    <xf numFmtId="183" fontId="34" fillId="0" borderId="16" xfId="0" applyNumberFormat="1" applyFont="1" applyFill="1" applyBorder="1" applyAlignment="1">
      <alignment horizontal="right" vertical="center"/>
    </xf>
    <xf numFmtId="0" fontId="34" fillId="0" borderId="12" xfId="0" applyFont="1" applyFill="1" applyBorder="1">
      <alignment vertical="center"/>
    </xf>
    <xf numFmtId="0" fontId="34" fillId="0" borderId="26" xfId="0" applyFont="1" applyFill="1" applyBorder="1">
      <alignment vertical="center"/>
    </xf>
    <xf numFmtId="0" fontId="58" fillId="0" borderId="24" xfId="0" applyFont="1" applyFill="1" applyBorder="1" applyAlignment="1">
      <alignment horizontal="right" vertical="center"/>
    </xf>
    <xf numFmtId="0" fontId="34" fillId="0" borderId="1" xfId="0" applyFont="1" applyFill="1" applyBorder="1">
      <alignment vertical="center"/>
    </xf>
    <xf numFmtId="192" fontId="34" fillId="0" borderId="0" xfId="0" applyNumberFormat="1" applyFont="1" applyFill="1" applyBorder="1">
      <alignment vertical="center"/>
    </xf>
    <xf numFmtId="192" fontId="34" fillId="0" borderId="1" xfId="65" applyNumberFormat="1" applyFont="1" applyFill="1" applyBorder="1">
      <alignment vertical="center"/>
    </xf>
    <xf numFmtId="192" fontId="34" fillId="0" borderId="27" xfId="65" applyNumberFormat="1" applyFont="1" applyFill="1" applyBorder="1">
      <alignment vertical="center"/>
    </xf>
    <xf numFmtId="0" fontId="59" fillId="0" borderId="0" xfId="0" applyFont="1" applyFill="1" applyAlignment="1">
      <alignment horizontal="left" vertical="center"/>
    </xf>
    <xf numFmtId="0" fontId="34" fillId="0" borderId="19" xfId="0" applyFont="1" applyFill="1" applyBorder="1">
      <alignment vertical="center"/>
    </xf>
    <xf numFmtId="192" fontId="34" fillId="0" borderId="20" xfId="0" applyNumberFormat="1" applyFont="1" applyFill="1" applyBorder="1">
      <alignment vertical="center"/>
    </xf>
    <xf numFmtId="192" fontId="34" fillId="0" borderId="19" xfId="65" applyNumberFormat="1" applyFont="1" applyFill="1" applyBorder="1">
      <alignment vertical="center"/>
    </xf>
    <xf numFmtId="192" fontId="34" fillId="0" borderId="34" xfId="65" applyNumberFormat="1" applyFont="1" applyFill="1" applyBorder="1">
      <alignment vertical="center"/>
    </xf>
    <xf numFmtId="192" fontId="34" fillId="0" borderId="30" xfId="65" applyNumberFormat="1" applyFont="1" applyFill="1" applyBorder="1">
      <alignment vertical="center"/>
    </xf>
    <xf numFmtId="0" fontId="34" fillId="0" borderId="17" xfId="0" applyFont="1" applyFill="1" applyBorder="1">
      <alignment vertical="center"/>
    </xf>
    <xf numFmtId="193" fontId="34" fillId="0" borderId="4" xfId="0" applyNumberFormat="1" applyFont="1" applyFill="1" applyBorder="1">
      <alignment vertical="center"/>
    </xf>
    <xf numFmtId="193" fontId="34" fillId="0" borderId="17" xfId="0" applyNumberFormat="1" applyFont="1" applyFill="1" applyBorder="1">
      <alignment vertical="center"/>
    </xf>
    <xf numFmtId="193" fontId="34" fillId="0" borderId="30" xfId="0" applyNumberFormat="1" applyFont="1" applyFill="1" applyBorder="1">
      <alignment vertical="center"/>
    </xf>
    <xf numFmtId="193" fontId="34" fillId="0" borderId="22" xfId="0" applyNumberFormat="1" applyFont="1" applyFill="1" applyBorder="1">
      <alignment vertical="center"/>
    </xf>
    <xf numFmtId="193" fontId="34" fillId="0" borderId="16" xfId="0" applyNumberFormat="1" applyFont="1" applyFill="1" applyBorder="1">
      <alignment vertical="center"/>
    </xf>
    <xf numFmtId="193" fontId="34" fillId="0" borderId="33" xfId="0" applyNumberFormat="1" applyFont="1" applyFill="1" applyBorder="1">
      <alignment vertical="center"/>
    </xf>
    <xf numFmtId="177" fontId="34" fillId="0" borderId="13" xfId="0" applyNumberFormat="1" applyFont="1" applyFill="1" applyBorder="1" applyAlignment="1">
      <alignment horizontal="center" vertical="center"/>
    </xf>
    <xf numFmtId="193" fontId="34" fillId="0" borderId="0" xfId="0" applyNumberFormat="1" applyFont="1" applyFill="1">
      <alignment vertical="center"/>
    </xf>
    <xf numFmtId="193" fontId="34" fillId="0" borderId="0" xfId="0" applyNumberFormat="1" applyFont="1" applyFill="1" applyAlignment="1">
      <alignment horizontal="right" vertical="center"/>
    </xf>
    <xf numFmtId="192" fontId="34" fillId="0" borderId="75" xfId="65" applyNumberFormat="1" applyFont="1" applyFill="1" applyBorder="1">
      <alignment vertical="center"/>
    </xf>
    <xf numFmtId="192" fontId="34" fillId="0" borderId="47" xfId="65" applyNumberFormat="1" applyFont="1" applyFill="1" applyBorder="1" applyAlignment="1">
      <alignment horizontal="right" vertical="center"/>
    </xf>
    <xf numFmtId="192" fontId="34" fillId="0" borderId="51" xfId="65" applyNumberFormat="1" applyFont="1" applyFill="1" applyBorder="1" applyAlignment="1">
      <alignment horizontal="right" vertical="center"/>
    </xf>
    <xf numFmtId="0" fontId="60" fillId="0" borderId="0" xfId="0" applyFont="1" applyFill="1" applyAlignment="1">
      <alignment horizontal="center" vertical="center"/>
    </xf>
    <xf numFmtId="49" fontId="34" fillId="0" borderId="0" xfId="0" applyNumberFormat="1" applyFont="1" applyFill="1">
      <alignment vertical="center"/>
    </xf>
    <xf numFmtId="0" fontId="34" fillId="0" borderId="8" xfId="0" quotePrefix="1" applyFont="1" applyFill="1" applyBorder="1">
      <alignment vertical="center"/>
    </xf>
    <xf numFmtId="0" fontId="34" fillId="0" borderId="8" xfId="0" quotePrefix="1" applyFont="1" applyFill="1" applyBorder="1" applyAlignment="1">
      <alignment horizontal="right" vertical="center"/>
    </xf>
    <xf numFmtId="0" fontId="34" fillId="0" borderId="8" xfId="0" applyFont="1" applyFill="1" applyBorder="1">
      <alignment vertical="center"/>
    </xf>
    <xf numFmtId="0" fontId="34" fillId="0" borderId="24" xfId="0" applyFont="1" applyFill="1" applyBorder="1" applyAlignment="1">
      <alignment horizontal="center" vertical="center" wrapText="1"/>
    </xf>
    <xf numFmtId="0" fontId="47" fillId="0" borderId="0" xfId="0" applyFont="1" applyFill="1">
      <alignment vertical="center"/>
    </xf>
    <xf numFmtId="38" fontId="47" fillId="0" borderId="0" xfId="65" applyFont="1" applyFill="1" applyBorder="1">
      <alignment vertical="center"/>
    </xf>
    <xf numFmtId="0" fontId="35" fillId="0" borderId="52" xfId="0" applyFont="1" applyFill="1" applyBorder="1">
      <alignment vertical="center"/>
    </xf>
    <xf numFmtId="0" fontId="35" fillId="0" borderId="39" xfId="0" applyFont="1" applyFill="1" applyBorder="1" applyAlignment="1">
      <alignment horizontal="right" vertical="center"/>
    </xf>
    <xf numFmtId="192" fontId="34" fillId="0" borderId="44" xfId="65" applyNumberFormat="1" applyFont="1" applyFill="1" applyBorder="1">
      <alignment vertical="center"/>
    </xf>
    <xf numFmtId="192" fontId="34" fillId="0" borderId="12" xfId="65" applyNumberFormat="1" applyFont="1" applyFill="1" applyBorder="1" applyAlignment="1">
      <alignment horizontal="right" vertical="center"/>
    </xf>
    <xf numFmtId="192" fontId="34" fillId="0" borderId="39" xfId="65" applyNumberFormat="1" applyFont="1" applyFill="1" applyBorder="1">
      <alignment vertical="center"/>
    </xf>
    <xf numFmtId="192" fontId="34" fillId="0" borderId="26" xfId="65" applyNumberFormat="1" applyFont="1" applyFill="1" applyBorder="1">
      <alignment vertical="center"/>
    </xf>
    <xf numFmtId="0" fontId="35" fillId="0" borderId="24" xfId="0" applyFont="1" applyFill="1" applyBorder="1" applyAlignment="1">
      <alignment vertical="center" wrapText="1"/>
    </xf>
    <xf numFmtId="0" fontId="58" fillId="0" borderId="18" xfId="0" applyFont="1" applyFill="1" applyBorder="1" applyAlignment="1">
      <alignment horizontal="right" vertical="center" shrinkToFit="1"/>
    </xf>
    <xf numFmtId="0" fontId="35" fillId="0" borderId="1" xfId="0" applyFont="1" applyFill="1" applyBorder="1">
      <alignment vertical="center"/>
    </xf>
    <xf numFmtId="192" fontId="35" fillId="0" borderId="47" xfId="65" applyNumberFormat="1" applyFont="1" applyFill="1" applyBorder="1">
      <alignment vertical="center"/>
    </xf>
    <xf numFmtId="192" fontId="35" fillId="0" borderId="0" xfId="0" applyNumberFormat="1" applyFont="1" applyFill="1">
      <alignment vertical="center"/>
    </xf>
    <xf numFmtId="192" fontId="35" fillId="0" borderId="0" xfId="65" applyNumberFormat="1" applyFont="1" applyFill="1" applyBorder="1" applyAlignment="1">
      <alignment vertical="center" shrinkToFit="1"/>
    </xf>
    <xf numFmtId="192" fontId="35" fillId="0" borderId="1" xfId="65" applyNumberFormat="1" applyFont="1" applyFill="1" applyBorder="1" applyAlignment="1">
      <alignment vertical="center" shrinkToFit="1"/>
    </xf>
    <xf numFmtId="192" fontId="35" fillId="0" borderId="27" xfId="65" applyNumberFormat="1" applyFont="1" applyFill="1" applyBorder="1" applyAlignment="1">
      <alignment vertical="center" shrinkToFit="1"/>
    </xf>
    <xf numFmtId="0" fontId="34" fillId="0" borderId="25" xfId="0" applyFont="1" applyFill="1" applyBorder="1">
      <alignment vertical="center"/>
    </xf>
    <xf numFmtId="0" fontId="34" fillId="0" borderId="1" xfId="0" applyFont="1" applyFill="1" applyBorder="1" applyAlignment="1">
      <alignment horizontal="right" vertical="center"/>
    </xf>
    <xf numFmtId="192" fontId="34" fillId="0" borderId="1" xfId="65" applyNumberFormat="1" applyFont="1" applyFill="1" applyBorder="1" applyAlignment="1">
      <alignment horizontal="right" vertical="center"/>
    </xf>
    <xf numFmtId="192" fontId="34" fillId="0" borderId="24" xfId="0" applyNumberFormat="1" applyFont="1" applyFill="1" applyBorder="1" applyAlignment="1">
      <alignment vertical="center" wrapText="1"/>
    </xf>
    <xf numFmtId="0" fontId="34" fillId="0" borderId="24" xfId="0" applyFont="1" applyFill="1" applyBorder="1">
      <alignment vertical="center"/>
    </xf>
    <xf numFmtId="192" fontId="34" fillId="0" borderId="0" xfId="0" applyNumberFormat="1" applyFont="1" applyFill="1">
      <alignment vertical="center"/>
    </xf>
    <xf numFmtId="0" fontId="34" fillId="0" borderId="24" xfId="0" applyFont="1" applyFill="1" applyBorder="1" applyAlignment="1">
      <alignment vertical="center" shrinkToFit="1"/>
    </xf>
    <xf numFmtId="0" fontId="35" fillId="0" borderId="59" xfId="0" applyFont="1" applyFill="1" applyBorder="1">
      <alignment vertical="center"/>
    </xf>
    <xf numFmtId="0" fontId="35" fillId="0" borderId="55" xfId="0" applyFont="1" applyFill="1" applyBorder="1" applyAlignment="1">
      <alignment horizontal="right" vertical="center"/>
    </xf>
    <xf numFmtId="0" fontId="34" fillId="0" borderId="0" xfId="0" applyFont="1" applyFill="1" applyAlignment="1">
      <alignment horizontal="center" vertical="center"/>
    </xf>
    <xf numFmtId="0" fontId="34" fillId="0" borderId="42" xfId="0" applyFont="1" applyFill="1" applyBorder="1" applyAlignment="1">
      <alignment horizontal="right" vertical="center"/>
    </xf>
    <xf numFmtId="192" fontId="34" fillId="0" borderId="3" xfId="0" applyNumberFormat="1" applyFont="1" applyFill="1" applyBorder="1" applyAlignment="1">
      <alignment horizontal="right" vertical="center"/>
    </xf>
    <xf numFmtId="192" fontId="34" fillId="0" borderId="17" xfId="65" applyNumberFormat="1" applyFont="1" applyFill="1" applyBorder="1" applyAlignment="1">
      <alignment horizontal="right" vertical="center"/>
    </xf>
    <xf numFmtId="183" fontId="34" fillId="0" borderId="22" xfId="0" applyNumberFormat="1" applyFont="1" applyFill="1" applyBorder="1" applyAlignment="1">
      <alignment horizontal="right" vertical="center"/>
    </xf>
    <xf numFmtId="183" fontId="34" fillId="0" borderId="33" xfId="0" applyNumberFormat="1" applyFont="1" applyFill="1" applyBorder="1" applyAlignment="1">
      <alignment horizontal="right" vertical="center"/>
    </xf>
    <xf numFmtId="180" fontId="34" fillId="0" borderId="0" xfId="0" applyNumberFormat="1" applyFont="1" applyFill="1" applyBorder="1" applyAlignment="1">
      <alignment horizontal="right" vertical="center"/>
    </xf>
    <xf numFmtId="180" fontId="34" fillId="0" borderId="1" xfId="0" applyNumberFormat="1" applyFont="1" applyFill="1" applyBorder="1" applyAlignment="1">
      <alignment horizontal="right" vertical="center"/>
    </xf>
    <xf numFmtId="180" fontId="34" fillId="0" borderId="2" xfId="0" applyNumberFormat="1" applyFont="1" applyFill="1" applyBorder="1" applyAlignment="1">
      <alignment horizontal="right" vertical="center"/>
    </xf>
    <xf numFmtId="180" fontId="34" fillId="0" borderId="27" xfId="0" applyNumberFormat="1" applyFont="1" applyFill="1" applyBorder="1" applyAlignment="1">
      <alignment horizontal="right" vertical="center"/>
    </xf>
    <xf numFmtId="41" fontId="34" fillId="0" borderId="20" xfId="65" applyNumberFormat="1" applyFont="1" applyFill="1" applyBorder="1" applyAlignment="1">
      <alignment horizontal="right" vertical="center"/>
    </xf>
    <xf numFmtId="41" fontId="34" fillId="0" borderId="4" xfId="65" applyNumberFormat="1" applyFont="1" applyFill="1" applyBorder="1" applyAlignment="1">
      <alignment horizontal="right" vertical="center"/>
    </xf>
    <xf numFmtId="41" fontId="34" fillId="0" borderId="22" xfId="65" applyNumberFormat="1" applyFont="1" applyFill="1" applyBorder="1" applyAlignment="1">
      <alignment horizontal="right" vertical="center"/>
    </xf>
    <xf numFmtId="179" fontId="34" fillId="0" borderId="8" xfId="65" applyNumberFormat="1" applyFont="1" applyFill="1" applyBorder="1">
      <alignment vertical="center"/>
    </xf>
    <xf numFmtId="179" fontId="34" fillId="0" borderId="37" xfId="65" applyNumberFormat="1" applyFont="1" applyFill="1" applyBorder="1" applyAlignment="1">
      <alignment horizontal="right" vertical="center"/>
    </xf>
    <xf numFmtId="178" fontId="34" fillId="0" borderId="32" xfId="65" applyNumberFormat="1" applyFont="1" applyFill="1" applyBorder="1">
      <alignment vertical="center"/>
    </xf>
    <xf numFmtId="179" fontId="34" fillId="0" borderId="53" xfId="65" applyNumberFormat="1" applyFont="1" applyFill="1" applyBorder="1">
      <alignment vertical="center"/>
    </xf>
    <xf numFmtId="38" fontId="34" fillId="0" borderId="8" xfId="65" applyFont="1" applyFill="1" applyBorder="1" applyAlignment="1">
      <alignment horizontal="right" vertical="center"/>
    </xf>
    <xf numFmtId="40" fontId="34" fillId="0" borderId="9" xfId="65" applyNumberFormat="1" applyFont="1" applyFill="1" applyBorder="1">
      <alignment vertical="center"/>
    </xf>
    <xf numFmtId="178" fontId="61" fillId="0" borderId="0" xfId="0" applyNumberFormat="1" applyFont="1" applyFill="1">
      <alignment vertical="center"/>
    </xf>
    <xf numFmtId="178" fontId="61" fillId="0" borderId="0" xfId="65" applyNumberFormat="1" applyFont="1" applyFill="1">
      <alignment vertical="center"/>
    </xf>
    <xf numFmtId="0" fontId="49" fillId="0" borderId="0" xfId="0" applyFont="1" applyFill="1" applyAlignment="1">
      <alignment horizontal="center" vertical="center"/>
    </xf>
    <xf numFmtId="0" fontId="49" fillId="0" borderId="0" xfId="0" applyFont="1" applyFill="1" applyAlignment="1">
      <alignment horizontal="centerContinuous" vertical="center"/>
    </xf>
    <xf numFmtId="0" fontId="0" fillId="0" borderId="0" xfId="96" applyFont="1" applyAlignment="1">
      <alignment wrapText="1"/>
    </xf>
    <xf numFmtId="0" fontId="1" fillId="0" borderId="0" xfId="96" applyAlignment="1">
      <alignment wrapText="1"/>
    </xf>
    <xf numFmtId="0" fontId="7" fillId="0" borderId="0" xfId="96" applyFont="1" applyAlignment="1">
      <alignment horizontal="left" wrapText="1"/>
    </xf>
    <xf numFmtId="0" fontId="7" fillId="0" borderId="18" xfId="96" applyFont="1" applyFill="1" applyBorder="1" applyAlignment="1">
      <alignment horizontal="left" vertical="center"/>
    </xf>
    <xf numFmtId="0" fontId="7" fillId="0" borderId="13" xfId="96" applyFont="1" applyFill="1" applyBorder="1" applyAlignment="1">
      <alignment horizontal="left" vertical="center"/>
    </xf>
    <xf numFmtId="0" fontId="7" fillId="0" borderId="51" xfId="96" applyFont="1" applyFill="1" applyBorder="1" applyAlignment="1">
      <alignment horizontal="left" vertical="center"/>
    </xf>
    <xf numFmtId="0" fontId="7" fillId="0" borderId="24" xfId="96" applyFont="1" applyFill="1" applyBorder="1" applyAlignment="1">
      <alignment horizontal="left" vertical="center"/>
    </xf>
    <xf numFmtId="0" fontId="7" fillId="0" borderId="0" xfId="96" applyFont="1" applyFill="1" applyBorder="1" applyAlignment="1">
      <alignment horizontal="left" vertical="center"/>
    </xf>
    <xf numFmtId="0" fontId="7" fillId="0" borderId="27" xfId="96" applyFont="1" applyFill="1" applyBorder="1" applyAlignment="1">
      <alignment horizontal="left" vertical="center"/>
    </xf>
    <xf numFmtId="0" fontId="7" fillId="0" borderId="7" xfId="96" applyFont="1" applyFill="1" applyBorder="1" applyAlignment="1">
      <alignment horizontal="left" vertical="center"/>
    </xf>
    <xf numFmtId="0" fontId="7" fillId="0" borderId="8" xfId="96" applyFont="1" applyFill="1" applyBorder="1" applyAlignment="1">
      <alignment horizontal="left" vertical="center"/>
    </xf>
    <xf numFmtId="0" fontId="7" fillId="0" borderId="9" xfId="96" applyFont="1" applyFill="1" applyBorder="1" applyAlignment="1">
      <alignment horizontal="left" vertical="center"/>
    </xf>
    <xf numFmtId="0" fontId="7" fillId="0" borderId="10" xfId="96" applyFont="1" applyFill="1" applyBorder="1" applyAlignment="1">
      <alignment horizontal="left" vertical="center"/>
    </xf>
    <xf numFmtId="0" fontId="7" fillId="0" borderId="11" xfId="96" applyFont="1" applyFill="1" applyBorder="1" applyAlignment="1">
      <alignment horizontal="left" vertical="center"/>
    </xf>
    <xf numFmtId="0" fontId="7" fillId="0" borderId="5" xfId="96" applyFont="1" applyFill="1" applyBorder="1" applyAlignment="1">
      <alignment horizontal="left" vertical="center"/>
    </xf>
    <xf numFmtId="0" fontId="0" fillId="0" borderId="23" xfId="96" applyFont="1" applyFill="1" applyBorder="1" applyAlignment="1">
      <alignment horizontal="center" vertical="center"/>
    </xf>
    <xf numFmtId="0" fontId="0" fillId="0" borderId="6" xfId="96" applyFont="1" applyFill="1" applyBorder="1" applyAlignment="1">
      <alignment horizontal="center" vertical="center"/>
    </xf>
    <xf numFmtId="0" fontId="0" fillId="0" borderId="28" xfId="96" applyFont="1" applyFill="1" applyBorder="1" applyAlignment="1">
      <alignment horizontal="center" vertical="center"/>
    </xf>
    <xf numFmtId="0" fontId="3" fillId="0" borderId="23" xfId="54" applyFont="1" applyFill="1" applyBorder="1" applyAlignment="1" applyProtection="1">
      <alignment horizontal="center" vertical="center"/>
    </xf>
    <xf numFmtId="0" fontId="3" fillId="0" borderId="6" xfId="54" applyFont="1" applyFill="1" applyBorder="1" applyAlignment="1" applyProtection="1">
      <alignment horizontal="center" vertical="center"/>
    </xf>
    <xf numFmtId="0" fontId="3" fillId="0" borderId="28" xfId="54" applyFont="1" applyFill="1" applyBorder="1" applyAlignment="1" applyProtection="1">
      <alignment horizontal="center" vertical="center"/>
    </xf>
    <xf numFmtId="0" fontId="3" fillId="0" borderId="23" xfId="54" applyFill="1" applyBorder="1" applyAlignment="1" applyProtection="1">
      <alignment horizontal="center" vertical="center"/>
    </xf>
    <xf numFmtId="0" fontId="3" fillId="0" borderId="6" xfId="54" applyFill="1" applyBorder="1" applyAlignment="1" applyProtection="1">
      <alignment horizontal="center" vertical="center"/>
    </xf>
    <xf numFmtId="0" fontId="3" fillId="0" borderId="28" xfId="54" applyFill="1" applyBorder="1" applyAlignment="1" applyProtection="1">
      <alignment horizontal="center" vertical="center"/>
    </xf>
    <xf numFmtId="0" fontId="6" fillId="0" borderId="0" xfId="96" applyFont="1" applyAlignment="1">
      <alignment wrapText="1"/>
    </xf>
    <xf numFmtId="0" fontId="6" fillId="0" borderId="0" xfId="96" applyFont="1"/>
    <xf numFmtId="0" fontId="1" fillId="0" borderId="23" xfId="96" applyBorder="1" applyAlignment="1">
      <alignment horizontal="left" vertical="center"/>
    </xf>
    <xf numFmtId="0" fontId="1" fillId="0" borderId="6" xfId="96" applyBorder="1" applyAlignment="1">
      <alignment horizontal="left" vertical="center"/>
    </xf>
    <xf numFmtId="0" fontId="0" fillId="0" borderId="23" xfId="96" applyFont="1" applyBorder="1" applyAlignment="1">
      <alignment horizontal="left" vertical="center"/>
    </xf>
    <xf numFmtId="0" fontId="0" fillId="0" borderId="6" xfId="96" applyFont="1" applyBorder="1" applyAlignment="1">
      <alignment horizontal="left" vertical="center"/>
    </xf>
    <xf numFmtId="0" fontId="7" fillId="37" borderId="10" xfId="96" applyFont="1" applyFill="1" applyBorder="1" applyAlignment="1">
      <alignment horizontal="center" vertical="center"/>
    </xf>
    <xf numFmtId="0" fontId="7" fillId="37" borderId="11" xfId="96" applyFont="1" applyFill="1" applyBorder="1" applyAlignment="1">
      <alignment horizontal="center" vertical="center"/>
    </xf>
    <xf numFmtId="0" fontId="7" fillId="37" borderId="5" xfId="96" applyFont="1" applyFill="1" applyBorder="1" applyAlignment="1">
      <alignment horizontal="center" vertical="center"/>
    </xf>
    <xf numFmtId="0" fontId="0" fillId="0" borderId="10" xfId="96" applyFont="1" applyFill="1" applyBorder="1" applyAlignment="1">
      <alignment horizontal="left" vertical="center"/>
    </xf>
    <xf numFmtId="0" fontId="0" fillId="0" borderId="11" xfId="96" applyFont="1" applyFill="1" applyBorder="1" applyAlignment="1">
      <alignment horizontal="left" vertical="center"/>
    </xf>
    <xf numFmtId="0" fontId="0" fillId="0" borderId="5" xfId="96" applyFont="1" applyFill="1" applyBorder="1" applyAlignment="1">
      <alignment horizontal="left" vertical="center"/>
    </xf>
    <xf numFmtId="0" fontId="0" fillId="0" borderId="28" xfId="96" applyFont="1" applyBorder="1" applyAlignment="1">
      <alignment horizontal="left" vertical="center"/>
    </xf>
    <xf numFmtId="0" fontId="7" fillId="0" borderId="23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28" xfId="0" applyFont="1" applyFill="1" applyBorder="1" applyAlignment="1">
      <alignment horizontal="left" vertical="center" wrapText="1"/>
    </xf>
    <xf numFmtId="0" fontId="7" fillId="0" borderId="23" xfId="0" applyFont="1" applyFill="1" applyBorder="1" applyAlignment="1">
      <alignment vertical="center" wrapText="1"/>
    </xf>
    <xf numFmtId="0" fontId="7" fillId="0" borderId="28" xfId="0" applyFont="1" applyFill="1" applyBorder="1" applyAlignment="1">
      <alignment vertical="center" wrapText="1"/>
    </xf>
    <xf numFmtId="0" fontId="0" fillId="0" borderId="23" xfId="96" applyFont="1" applyBorder="1" applyAlignment="1">
      <alignment horizontal="center" vertical="center"/>
    </xf>
    <xf numFmtId="0" fontId="0" fillId="0" borderId="28" xfId="96" applyFont="1" applyBorder="1" applyAlignment="1">
      <alignment horizontal="center" vertical="center"/>
    </xf>
    <xf numFmtId="0" fontId="0" fillId="0" borderId="10" xfId="96" applyFont="1" applyFill="1" applyBorder="1" applyAlignment="1">
      <alignment horizontal="left" vertical="center" wrapText="1"/>
    </xf>
    <xf numFmtId="0" fontId="0" fillId="0" borderId="11" xfId="96" applyFont="1" applyFill="1" applyBorder="1" applyAlignment="1">
      <alignment horizontal="left" vertical="center" wrapText="1"/>
    </xf>
    <xf numFmtId="0" fontId="0" fillId="0" borderId="5" xfId="96" applyFont="1" applyFill="1" applyBorder="1" applyAlignment="1">
      <alignment horizontal="left" vertical="center" wrapText="1"/>
    </xf>
    <xf numFmtId="0" fontId="51" fillId="0" borderId="0" xfId="96" applyFont="1" applyAlignment="1">
      <alignment horizontal="center"/>
    </xf>
    <xf numFmtId="0" fontId="1" fillId="0" borderId="28" xfId="96" applyBorder="1" applyAlignment="1">
      <alignment horizontal="left" vertical="center"/>
    </xf>
    <xf numFmtId="0" fontId="52" fillId="0" borderId="0" xfId="96" applyFont="1" applyBorder="1" applyAlignment="1">
      <alignment vertical="center"/>
    </xf>
    <xf numFmtId="0" fontId="0" fillId="0" borderId="18" xfId="96" applyFont="1" applyFill="1" applyBorder="1" applyAlignment="1">
      <alignment horizontal="left" vertical="center"/>
    </xf>
    <xf numFmtId="0" fontId="0" fillId="0" borderId="13" xfId="96" applyFont="1" applyFill="1" applyBorder="1" applyAlignment="1">
      <alignment horizontal="left" vertical="center"/>
    </xf>
    <xf numFmtId="0" fontId="0" fillId="0" borderId="51" xfId="96" applyFont="1" applyFill="1" applyBorder="1" applyAlignment="1">
      <alignment horizontal="left" vertical="center"/>
    </xf>
    <xf numFmtId="0" fontId="0" fillId="0" borderId="24" xfId="96" applyFont="1" applyFill="1" applyBorder="1" applyAlignment="1">
      <alignment horizontal="left" vertical="center"/>
    </xf>
    <xf numFmtId="0" fontId="0" fillId="0" borderId="0" xfId="96" applyFont="1" applyFill="1" applyBorder="1" applyAlignment="1">
      <alignment horizontal="left" vertical="center"/>
    </xf>
    <xf numFmtId="0" fontId="0" fillId="0" borderId="27" xfId="96" applyFont="1" applyFill="1" applyBorder="1" applyAlignment="1">
      <alignment horizontal="left" vertical="center"/>
    </xf>
    <xf numFmtId="0" fontId="0" fillId="0" borderId="7" xfId="96" applyFont="1" applyFill="1" applyBorder="1" applyAlignment="1">
      <alignment horizontal="left" vertical="center"/>
    </xf>
    <xf numFmtId="0" fontId="0" fillId="0" borderId="8" xfId="96" applyFont="1" applyFill="1" applyBorder="1" applyAlignment="1">
      <alignment horizontal="left" vertical="center"/>
    </xf>
    <xf numFmtId="0" fontId="0" fillId="0" borderId="9" xfId="96" applyFont="1" applyFill="1" applyBorder="1" applyAlignment="1">
      <alignment horizontal="left" vertical="center"/>
    </xf>
    <xf numFmtId="178" fontId="37" fillId="0" borderId="13" xfId="65" applyNumberFormat="1" applyFont="1" applyFill="1" applyBorder="1" applyAlignment="1">
      <alignment horizontal="center" vertical="center"/>
    </xf>
    <xf numFmtId="178" fontId="49" fillId="0" borderId="0" xfId="0" applyNumberFormat="1" applyFont="1" applyFill="1" applyAlignment="1">
      <alignment horizontal="center" vertical="center"/>
    </xf>
    <xf numFmtId="178" fontId="34" fillId="0" borderId="18" xfId="0" applyNumberFormat="1" applyFont="1" applyFill="1" applyBorder="1" applyAlignment="1">
      <alignment horizontal="center" vertical="center"/>
    </xf>
    <xf numFmtId="178" fontId="34" fillId="0" borderId="13" xfId="0" applyNumberFormat="1" applyFont="1" applyFill="1" applyBorder="1" applyAlignment="1">
      <alignment horizontal="center" vertical="center"/>
    </xf>
    <xf numFmtId="178" fontId="34" fillId="0" borderId="47" xfId="0" applyNumberFormat="1" applyFont="1" applyFill="1" applyBorder="1" applyAlignment="1">
      <alignment horizontal="center" vertical="center"/>
    </xf>
    <xf numFmtId="178" fontId="34" fillId="0" borderId="36" xfId="0" applyNumberFormat="1" applyFont="1" applyFill="1" applyBorder="1" applyAlignment="1">
      <alignment horizontal="center" vertical="center"/>
    </xf>
    <xf numFmtId="178" fontId="34" fillId="0" borderId="20" xfId="0" applyNumberFormat="1" applyFont="1" applyFill="1" applyBorder="1" applyAlignment="1">
      <alignment horizontal="center" vertical="center"/>
    </xf>
    <xf numFmtId="178" fontId="34" fillId="0" borderId="21" xfId="0" applyNumberFormat="1" applyFont="1" applyFill="1" applyBorder="1" applyAlignment="1">
      <alignment horizontal="center" vertical="center"/>
    </xf>
    <xf numFmtId="178" fontId="34" fillId="0" borderId="19" xfId="65" applyNumberFormat="1" applyFont="1" applyFill="1" applyBorder="1" applyAlignment="1">
      <alignment horizontal="center" vertical="center"/>
    </xf>
    <xf numFmtId="178" fontId="34" fillId="0" borderId="20" xfId="65" applyNumberFormat="1" applyFont="1" applyFill="1" applyBorder="1" applyAlignment="1">
      <alignment horizontal="center" vertical="center"/>
    </xf>
    <xf numFmtId="178" fontId="34" fillId="0" borderId="17" xfId="65" applyNumberFormat="1" applyFont="1" applyFill="1" applyBorder="1" applyAlignment="1">
      <alignment horizontal="center" vertical="center"/>
    </xf>
    <xf numFmtId="178" fontId="34" fillId="0" borderId="4" xfId="65" applyNumberFormat="1" applyFont="1" applyFill="1" applyBorder="1" applyAlignment="1">
      <alignment horizontal="center" vertical="center"/>
    </xf>
    <xf numFmtId="178" fontId="34" fillId="0" borderId="56" xfId="65" applyNumberFormat="1" applyFont="1" applyFill="1" applyBorder="1" applyAlignment="1">
      <alignment horizontal="center" vertical="center"/>
    </xf>
    <xf numFmtId="178" fontId="34" fillId="0" borderId="2" xfId="65" applyNumberFormat="1" applyFont="1" applyFill="1" applyBorder="1" applyAlignment="1">
      <alignment horizontal="center" vertical="center"/>
    </xf>
    <xf numFmtId="178" fontId="34" fillId="0" borderId="57" xfId="65" applyNumberFormat="1" applyFont="1" applyFill="1" applyBorder="1" applyAlignment="1">
      <alignment horizontal="center" vertical="center"/>
    </xf>
    <xf numFmtId="178" fontId="34" fillId="0" borderId="21" xfId="65" applyNumberFormat="1" applyFont="1" applyFill="1" applyBorder="1" applyAlignment="1">
      <alignment horizontal="center" vertical="center"/>
    </xf>
    <xf numFmtId="178" fontId="34" fillId="0" borderId="3" xfId="65" applyNumberFormat="1" applyFont="1" applyFill="1" applyBorder="1" applyAlignment="1">
      <alignment horizontal="center" vertical="center"/>
    </xf>
    <xf numFmtId="38" fontId="34" fillId="0" borderId="58" xfId="65" applyFont="1" applyFill="1" applyBorder="1" applyAlignment="1">
      <alignment horizontal="center" vertical="center" wrapText="1"/>
    </xf>
    <xf numFmtId="38" fontId="34" fillId="0" borderId="51" xfId="65" applyFont="1" applyFill="1" applyBorder="1" applyAlignment="1">
      <alignment horizontal="center" vertical="center" wrapText="1"/>
    </xf>
    <xf numFmtId="38" fontId="34" fillId="0" borderId="57" xfId="65" applyFont="1" applyFill="1" applyBorder="1" applyAlignment="1">
      <alignment horizontal="center" vertical="center" wrapText="1"/>
    </xf>
    <xf numFmtId="38" fontId="34" fillId="0" borderId="34" xfId="65" applyFont="1" applyFill="1" applyBorder="1" applyAlignment="1">
      <alignment horizontal="center" vertical="center" wrapText="1"/>
    </xf>
    <xf numFmtId="177" fontId="4" fillId="0" borderId="31" xfId="0" applyNumberFormat="1" applyFont="1" applyFill="1" applyBorder="1" applyAlignment="1">
      <alignment horizontal="center" vertical="center" wrapText="1"/>
    </xf>
    <xf numFmtId="177" fontId="4" fillId="0" borderId="4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7" fontId="4" fillId="0" borderId="19" xfId="0" applyNumberFormat="1" applyFont="1" applyFill="1" applyBorder="1" applyAlignment="1">
      <alignment horizontal="center" vertical="center" wrapText="1"/>
    </xf>
    <xf numFmtId="177" fontId="4" fillId="0" borderId="21" xfId="0" applyNumberFormat="1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177" fontId="4" fillId="0" borderId="14" xfId="0" applyNumberFormat="1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center" vertical="center" wrapText="1"/>
    </xf>
    <xf numFmtId="177" fontId="4" fillId="0" borderId="20" xfId="0" applyNumberFormat="1" applyFont="1" applyFill="1" applyBorder="1" applyAlignment="1">
      <alignment horizontal="center" vertical="center" wrapText="1"/>
    </xf>
    <xf numFmtId="177" fontId="4" fillId="0" borderId="31" xfId="0" applyNumberFormat="1" applyFont="1" applyFill="1" applyBorder="1" applyAlignment="1">
      <alignment horizontal="center" vertical="center"/>
    </xf>
    <xf numFmtId="177" fontId="4" fillId="0" borderId="14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177" fontId="4" fillId="0" borderId="19" xfId="0" applyNumberFormat="1" applyFont="1" applyFill="1" applyBorder="1" applyAlignment="1">
      <alignment horizontal="center" vertical="center"/>
    </xf>
    <xf numFmtId="177" fontId="4" fillId="0" borderId="20" xfId="0" applyNumberFormat="1" applyFont="1" applyFill="1" applyBorder="1" applyAlignment="1">
      <alignment horizontal="center" vertical="center"/>
    </xf>
    <xf numFmtId="177" fontId="5" fillId="0" borderId="31" xfId="0" applyNumberFormat="1" applyFont="1" applyFill="1" applyBorder="1" applyAlignment="1">
      <alignment horizontal="center" vertical="center" wrapText="1"/>
    </xf>
    <xf numFmtId="177" fontId="5" fillId="0" borderId="41" xfId="0" applyNumberFormat="1" applyFont="1" applyFill="1" applyBorder="1" applyAlignment="1">
      <alignment horizontal="center" vertical="center" wrapText="1"/>
    </xf>
    <xf numFmtId="177" fontId="5" fillId="0" borderId="19" xfId="0" applyNumberFormat="1" applyFont="1" applyFill="1" applyBorder="1" applyAlignment="1">
      <alignment horizontal="center" vertical="center" wrapText="1"/>
    </xf>
    <xf numFmtId="177" fontId="5" fillId="0" borderId="21" xfId="0" applyNumberFormat="1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50" xfId="0" applyFont="1" applyFill="1" applyBorder="1" applyAlignment="1">
      <alignment horizontal="center" vertical="center" wrapText="1"/>
    </xf>
    <xf numFmtId="0" fontId="4" fillId="0" borderId="54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177" fontId="4" fillId="0" borderId="50" xfId="0" applyNumberFormat="1" applyFont="1" applyFill="1" applyBorder="1" applyAlignment="1">
      <alignment horizontal="center" vertical="center" wrapText="1"/>
    </xf>
    <xf numFmtId="177" fontId="4" fillId="0" borderId="54" xfId="0" applyNumberFormat="1" applyFont="1" applyFill="1" applyBorder="1" applyAlignment="1">
      <alignment horizontal="center" vertical="center" wrapText="1"/>
    </xf>
    <xf numFmtId="0" fontId="4" fillId="0" borderId="60" xfId="0" applyFont="1" applyFill="1" applyBorder="1" applyAlignment="1">
      <alignment horizontal="center" vertical="center" wrapText="1"/>
    </xf>
    <xf numFmtId="0" fontId="4" fillId="0" borderId="61" xfId="0" applyFont="1" applyFill="1" applyBorder="1" applyAlignment="1">
      <alignment horizontal="center" vertical="center" wrapText="1"/>
    </xf>
    <xf numFmtId="0" fontId="4" fillId="0" borderId="62" xfId="0" applyFont="1" applyFill="1" applyBorder="1" applyAlignment="1">
      <alignment horizontal="center" vertical="center" wrapText="1"/>
    </xf>
    <xf numFmtId="0" fontId="4" fillId="0" borderId="55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34" fillId="0" borderId="59" xfId="0" applyFont="1" applyFill="1" applyBorder="1" applyAlignment="1">
      <alignment horizontal="center" vertical="center"/>
    </xf>
    <xf numFmtId="0" fontId="34" fillId="0" borderId="25" xfId="0" applyFont="1" applyFill="1" applyBorder="1" applyAlignment="1">
      <alignment horizontal="center" vertical="center"/>
    </xf>
    <xf numFmtId="0" fontId="34" fillId="0" borderId="35" xfId="0" applyFont="1" applyFill="1" applyBorder="1" applyAlignment="1">
      <alignment horizontal="center" vertical="center"/>
    </xf>
    <xf numFmtId="0" fontId="34" fillId="0" borderId="55" xfId="0" applyFont="1" applyFill="1" applyBorder="1" applyAlignment="1">
      <alignment horizontal="center" vertical="center"/>
    </xf>
    <xf numFmtId="0" fontId="34" fillId="0" borderId="47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/>
    </xf>
    <xf numFmtId="0" fontId="34" fillId="0" borderId="19" xfId="0" applyFont="1" applyFill="1" applyBorder="1" applyAlignment="1">
      <alignment horizontal="center" vertical="center"/>
    </xf>
    <xf numFmtId="0" fontId="34" fillId="0" borderId="21" xfId="0" applyFont="1" applyFill="1" applyBorder="1" applyAlignment="1">
      <alignment horizontal="center" vertical="center"/>
    </xf>
    <xf numFmtId="0" fontId="35" fillId="0" borderId="20" xfId="0" applyFont="1" applyFill="1" applyBorder="1" applyAlignment="1">
      <alignment horizontal="center" vertical="center"/>
    </xf>
    <xf numFmtId="0" fontId="35" fillId="0" borderId="13" xfId="0" applyFont="1" applyFill="1" applyBorder="1" applyAlignment="1">
      <alignment vertical="center"/>
    </xf>
    <xf numFmtId="0" fontId="35" fillId="0" borderId="1" xfId="0" applyFont="1" applyFill="1" applyBorder="1" applyAlignment="1">
      <alignment vertical="center"/>
    </xf>
    <xf numFmtId="0" fontId="35" fillId="0" borderId="0" xfId="0" applyFont="1" applyFill="1" applyBorder="1" applyAlignment="1">
      <alignment vertical="center"/>
    </xf>
    <xf numFmtId="0" fontId="35" fillId="0" borderId="19" xfId="0" applyFont="1" applyFill="1" applyBorder="1" applyAlignment="1">
      <alignment vertical="center"/>
    </xf>
    <xf numFmtId="0" fontId="35" fillId="0" borderId="20" xfId="0" applyFont="1" applyFill="1" applyBorder="1" applyAlignment="1">
      <alignment vertical="center"/>
    </xf>
    <xf numFmtId="0" fontId="35" fillId="0" borderId="0" xfId="0" applyFont="1" applyFill="1" applyBorder="1" applyAlignment="1">
      <alignment horizontal="center" vertical="center"/>
    </xf>
    <xf numFmtId="0" fontId="34" fillId="0" borderId="39" xfId="0" applyFont="1" applyFill="1" applyBorder="1" applyAlignment="1">
      <alignment horizontal="center" vertical="center"/>
    </xf>
    <xf numFmtId="0" fontId="35" fillId="0" borderId="12" xfId="0" applyFont="1" applyFill="1" applyBorder="1" applyAlignment="1">
      <alignment vertical="center"/>
    </xf>
    <xf numFmtId="0" fontId="35" fillId="0" borderId="26" xfId="0" applyFont="1" applyFill="1" applyBorder="1" applyAlignment="1">
      <alignment vertical="center"/>
    </xf>
    <xf numFmtId="0" fontId="34" fillId="0" borderId="31" xfId="0" applyFont="1" applyFill="1" applyBorder="1" applyAlignment="1">
      <alignment horizontal="center" vertical="center"/>
    </xf>
    <xf numFmtId="0" fontId="34" fillId="0" borderId="14" xfId="0" applyFont="1" applyFill="1" applyBorder="1" applyAlignment="1">
      <alignment horizontal="center" vertical="center"/>
    </xf>
    <xf numFmtId="0" fontId="35" fillId="0" borderId="31" xfId="0" applyFont="1" applyFill="1" applyBorder="1" applyAlignment="1">
      <alignment horizontal="center" vertical="center"/>
    </xf>
    <xf numFmtId="0" fontId="35" fillId="0" borderId="14" xfId="0" applyFont="1" applyFill="1" applyBorder="1" applyAlignment="1">
      <alignment horizontal="center" vertical="center"/>
    </xf>
    <xf numFmtId="0" fontId="35" fillId="0" borderId="46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35" fillId="0" borderId="27" xfId="0" applyFont="1" applyFill="1" applyBorder="1" applyAlignment="1">
      <alignment horizontal="center" vertical="center"/>
    </xf>
    <xf numFmtId="0" fontId="35" fillId="0" borderId="19" xfId="0" applyFont="1" applyFill="1" applyBorder="1" applyAlignment="1">
      <alignment horizontal="center" vertical="center"/>
    </xf>
    <xf numFmtId="0" fontId="35" fillId="0" borderId="34" xfId="0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4" fillId="0" borderId="27" xfId="0" applyFont="1" applyFill="1" applyBorder="1" applyAlignment="1">
      <alignment horizontal="center" vertical="center"/>
    </xf>
    <xf numFmtId="0" fontId="35" fillId="0" borderId="21" xfId="0" applyFont="1" applyFill="1" applyBorder="1" applyAlignment="1">
      <alignment horizontal="center" vertical="center"/>
    </xf>
    <xf numFmtId="0" fontId="34" fillId="0" borderId="20" xfId="0" applyFont="1" applyFill="1" applyBorder="1" applyAlignment="1">
      <alignment horizontal="center" vertical="center"/>
    </xf>
    <xf numFmtId="0" fontId="35" fillId="0" borderId="41" xfId="0" applyFont="1" applyFill="1" applyBorder="1" applyAlignment="1">
      <alignment horizontal="center" vertical="center"/>
    </xf>
    <xf numFmtId="0" fontId="34" fillId="0" borderId="46" xfId="0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 vertical="center"/>
    </xf>
    <xf numFmtId="49" fontId="34" fillId="0" borderId="0" xfId="0" applyNumberFormat="1" applyFont="1" applyFill="1" applyAlignment="1">
      <alignment horizontal="center" vertical="center"/>
    </xf>
    <xf numFmtId="0" fontId="35" fillId="0" borderId="0" xfId="0" applyFont="1" applyFill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0" fontId="34" fillId="0" borderId="13" xfId="0" applyFont="1" applyFill="1" applyBorder="1" applyAlignment="1">
      <alignment horizontal="right" vertical="center"/>
    </xf>
    <xf numFmtId="0" fontId="34" fillId="0" borderId="16" xfId="0" applyFont="1" applyFill="1" applyBorder="1" applyAlignment="1">
      <alignment horizontal="center" vertical="center"/>
    </xf>
    <xf numFmtId="0" fontId="34" fillId="0" borderId="22" xfId="0" applyFont="1" applyFill="1" applyBorder="1" applyAlignment="1">
      <alignment horizontal="center" vertical="center"/>
    </xf>
    <xf numFmtId="0" fontId="34" fillId="0" borderId="33" xfId="0" applyFont="1" applyFill="1" applyBorder="1" applyAlignment="1">
      <alignment horizontal="center" vertical="center"/>
    </xf>
    <xf numFmtId="192" fontId="34" fillId="0" borderId="31" xfId="65" applyNumberFormat="1" applyFont="1" applyFill="1" applyBorder="1" applyAlignment="1">
      <alignment horizontal="center" vertical="center"/>
    </xf>
    <xf numFmtId="192" fontId="34" fillId="0" borderId="14" xfId="65" applyNumberFormat="1" applyFont="1" applyFill="1" applyBorder="1" applyAlignment="1">
      <alignment horizontal="center" vertical="center"/>
    </xf>
    <xf numFmtId="192" fontId="34" fillId="0" borderId="46" xfId="65" applyNumberFormat="1" applyFont="1" applyFill="1" applyBorder="1" applyAlignment="1">
      <alignment horizontal="center" vertical="center"/>
    </xf>
    <xf numFmtId="192" fontId="34" fillId="0" borderId="1" xfId="65" applyNumberFormat="1" applyFont="1" applyFill="1" applyBorder="1" applyAlignment="1">
      <alignment horizontal="center" vertical="center"/>
    </xf>
    <xf numFmtId="192" fontId="34" fillId="0" borderId="0" xfId="65" applyNumberFormat="1" applyFont="1" applyFill="1" applyBorder="1" applyAlignment="1">
      <alignment horizontal="center" vertical="center"/>
    </xf>
    <xf numFmtId="192" fontId="34" fillId="0" borderId="27" xfId="65" applyNumberFormat="1" applyFont="1" applyFill="1" applyBorder="1" applyAlignment="1">
      <alignment horizontal="center" vertical="center"/>
    </xf>
    <xf numFmtId="0" fontId="34" fillId="0" borderId="0" xfId="0" applyFont="1" applyFill="1">
      <alignment vertical="center"/>
    </xf>
    <xf numFmtId="0" fontId="34" fillId="0" borderId="0" xfId="0" applyFont="1" applyFill="1" applyAlignment="1">
      <alignment horizontal="right" vertical="center"/>
    </xf>
    <xf numFmtId="0" fontId="34" fillId="0" borderId="12" xfId="0" applyFont="1" applyFill="1" applyBorder="1" applyAlignment="1">
      <alignment horizontal="center" vertical="center"/>
    </xf>
    <xf numFmtId="0" fontId="34" fillId="0" borderId="18" xfId="0" applyFont="1" applyFill="1" applyBorder="1" applyAlignment="1">
      <alignment horizontal="center" vertical="center"/>
    </xf>
    <xf numFmtId="0" fontId="34" fillId="0" borderId="7" xfId="0" applyFont="1" applyFill="1" applyBorder="1" applyAlignment="1">
      <alignment horizontal="center" vertical="center"/>
    </xf>
    <xf numFmtId="0" fontId="34" fillId="0" borderId="26" xfId="0" applyFont="1" applyFill="1" applyBorder="1" applyAlignment="1">
      <alignment horizontal="center" vertical="center"/>
    </xf>
    <xf numFmtId="0" fontId="34" fillId="0" borderId="41" xfId="0" applyFont="1" applyFill="1" applyBorder="1" applyAlignment="1">
      <alignment horizontal="center" vertical="center"/>
    </xf>
    <xf numFmtId="0" fontId="34" fillId="0" borderId="36" xfId="0" applyFont="1" applyFill="1" applyBorder="1" applyAlignment="1">
      <alignment horizontal="center" vertical="center"/>
    </xf>
    <xf numFmtId="0" fontId="34" fillId="0" borderId="13" xfId="0" applyFont="1" applyFill="1" applyBorder="1" applyAlignment="1">
      <alignment horizontal="center" vertical="center"/>
    </xf>
    <xf numFmtId="0" fontId="34" fillId="0" borderId="17" xfId="0" applyFont="1" applyFill="1" applyBorder="1" applyAlignment="1">
      <alignment horizontal="center" vertical="center"/>
    </xf>
    <xf numFmtId="0" fontId="34" fillId="0" borderId="4" xfId="0" applyFont="1" applyFill="1" applyBorder="1" applyAlignment="1">
      <alignment horizontal="center" vertical="center"/>
    </xf>
    <xf numFmtId="0" fontId="34" fillId="0" borderId="30" xfId="0" applyFont="1" applyFill="1" applyBorder="1" applyAlignment="1">
      <alignment horizontal="center" vertical="center"/>
    </xf>
    <xf numFmtId="0" fontId="49" fillId="0" borderId="0" xfId="0" applyFont="1" applyFill="1" applyAlignment="1">
      <alignment horizontal="center" vertical="center"/>
    </xf>
    <xf numFmtId="0" fontId="34" fillId="0" borderId="51" xfId="0" applyFont="1" applyFill="1" applyBorder="1" applyAlignment="1">
      <alignment horizontal="center" vertical="center"/>
    </xf>
    <xf numFmtId="0" fontId="34" fillId="0" borderId="34" xfId="0" applyFont="1" applyFill="1" applyBorder="1" applyAlignment="1">
      <alignment horizontal="center" vertical="center"/>
    </xf>
    <xf numFmtId="0" fontId="34" fillId="0" borderId="44" xfId="0" applyFont="1" applyFill="1" applyBorder="1" applyAlignment="1">
      <alignment horizontal="center" vertical="center"/>
    </xf>
    <xf numFmtId="0" fontId="34" fillId="0" borderId="55" xfId="0" applyFont="1" applyFill="1" applyBorder="1" applyAlignment="1">
      <alignment horizontal="center" vertical="center" wrapText="1"/>
    </xf>
    <xf numFmtId="0" fontId="34" fillId="0" borderId="47" xfId="0" applyFont="1" applyFill="1" applyBorder="1" applyAlignment="1">
      <alignment horizontal="center" vertical="center" wrapText="1"/>
    </xf>
    <xf numFmtId="0" fontId="34" fillId="0" borderId="19" xfId="0" applyFont="1" applyFill="1" applyBorder="1" applyAlignment="1">
      <alignment horizontal="center" vertical="center" wrapText="1"/>
    </xf>
    <xf numFmtId="0" fontId="34" fillId="0" borderId="21" xfId="0" applyFont="1" applyFill="1" applyBorder="1" applyAlignment="1">
      <alignment horizontal="center" vertical="center" wrapText="1"/>
    </xf>
    <xf numFmtId="0" fontId="34" fillId="0" borderId="20" xfId="0" applyFont="1" applyFill="1" applyBorder="1" applyAlignment="1">
      <alignment horizontal="center" vertical="center" shrinkToFit="1"/>
    </xf>
    <xf numFmtId="0" fontId="34" fillId="0" borderId="21" xfId="0" applyFont="1" applyFill="1" applyBorder="1" applyAlignment="1">
      <alignment horizontal="center" vertical="center" shrinkToFit="1"/>
    </xf>
    <xf numFmtId="0" fontId="34" fillId="0" borderId="13" xfId="0" applyFont="1" applyFill="1" applyBorder="1" applyAlignment="1">
      <alignment horizontal="center" vertical="center" shrinkToFit="1"/>
    </xf>
    <xf numFmtId="0" fontId="34" fillId="0" borderId="47" xfId="0" applyFont="1" applyFill="1" applyBorder="1" applyAlignment="1">
      <alignment horizontal="center" vertical="center" shrinkToFit="1"/>
    </xf>
    <xf numFmtId="0" fontId="34" fillId="0" borderId="55" xfId="0" applyFont="1" applyFill="1" applyBorder="1" applyAlignment="1">
      <alignment horizontal="center" vertical="center" shrinkToFit="1"/>
    </xf>
    <xf numFmtId="0" fontId="34" fillId="0" borderId="3" xfId="0" applyFont="1" applyFill="1" applyBorder="1" applyAlignment="1">
      <alignment horizontal="center" vertical="center"/>
    </xf>
    <xf numFmtId="0" fontId="34" fillId="0" borderId="45" xfId="0" applyFont="1" applyFill="1" applyBorder="1" applyAlignment="1">
      <alignment horizontal="center" vertical="center"/>
    </xf>
    <xf numFmtId="0" fontId="34" fillId="0" borderId="38" xfId="0" applyFont="1" applyFill="1" applyBorder="1" applyAlignment="1">
      <alignment horizontal="center" vertical="center"/>
    </xf>
    <xf numFmtId="0" fontId="34" fillId="0" borderId="39" xfId="0" applyFont="1" applyFill="1" applyBorder="1" applyAlignment="1">
      <alignment horizontal="center" vertical="center" wrapText="1"/>
    </xf>
    <xf numFmtId="0" fontId="34" fillId="0" borderId="26" xfId="0" applyFont="1" applyFill="1" applyBorder="1" applyAlignment="1">
      <alignment horizontal="center" vertical="center" wrapText="1"/>
    </xf>
    <xf numFmtId="0" fontId="34" fillId="0" borderId="17" xfId="0" applyFont="1" applyFill="1" applyBorder="1" applyAlignment="1">
      <alignment horizontal="center" vertical="center" wrapText="1"/>
    </xf>
    <xf numFmtId="0" fontId="34" fillId="0" borderId="30" xfId="0" applyFont="1" applyFill="1" applyBorder="1" applyAlignment="1">
      <alignment horizontal="center" vertical="center" wrapText="1"/>
    </xf>
    <xf numFmtId="0" fontId="35" fillId="0" borderId="0" xfId="0" applyFont="1" applyFill="1" applyAlignment="1">
      <alignment horizontal="right" vertical="center"/>
    </xf>
    <xf numFmtId="0" fontId="34" fillId="0" borderId="13" xfId="0" applyFont="1" applyFill="1" applyBorder="1" applyAlignment="1">
      <alignment vertical="center" wrapText="1"/>
    </xf>
    <xf numFmtId="0" fontId="34" fillId="0" borderId="0" xfId="0" applyFont="1" applyFill="1" applyAlignment="1">
      <alignment vertical="center" wrapText="1"/>
    </xf>
    <xf numFmtId="0" fontId="35" fillId="0" borderId="17" xfId="0" applyFont="1" applyFill="1" applyBorder="1" applyAlignment="1">
      <alignment horizontal="center" vertical="center"/>
    </xf>
    <xf numFmtId="0" fontId="35" fillId="0" borderId="3" xfId="0" applyFont="1" applyFill="1" applyBorder="1" applyAlignment="1">
      <alignment horizontal="center" vertical="center"/>
    </xf>
    <xf numFmtId="0" fontId="35" fillId="0" borderId="30" xfId="0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vertical="center"/>
    </xf>
    <xf numFmtId="0" fontId="34" fillId="0" borderId="44" xfId="0" applyFont="1" applyFill="1" applyBorder="1" applyAlignment="1">
      <alignment vertical="center"/>
    </xf>
    <xf numFmtId="0" fontId="34" fillId="0" borderId="44" xfId="0" applyFont="1" applyFill="1" applyBorder="1" applyAlignment="1">
      <alignment horizontal="center" vertical="center" wrapText="1"/>
    </xf>
    <xf numFmtId="0" fontId="34" fillId="0" borderId="4" xfId="0" applyFont="1" applyFill="1" applyBorder="1" applyAlignment="1">
      <alignment horizontal="center" vertical="center" wrapText="1"/>
    </xf>
    <xf numFmtId="0" fontId="34" fillId="0" borderId="73" xfId="0" applyFont="1" applyFill="1" applyBorder="1" applyAlignment="1">
      <alignment horizontal="center" vertical="center"/>
    </xf>
    <xf numFmtId="0" fontId="34" fillId="0" borderId="74" xfId="0" applyFont="1" applyFill="1" applyBorder="1" applyAlignment="1">
      <alignment horizontal="center" vertical="center"/>
    </xf>
    <xf numFmtId="0" fontId="34" fillId="0" borderId="54" xfId="0" applyFont="1" applyFill="1" applyBorder="1" applyAlignment="1">
      <alignment horizontal="center" vertical="center"/>
    </xf>
    <xf numFmtId="0" fontId="34" fillId="0" borderId="72" xfId="0" applyFont="1" applyFill="1" applyBorder="1" applyAlignment="1">
      <alignment horizontal="center" vertical="center"/>
    </xf>
  </cellXfs>
  <cellStyles count="99">
    <cellStyle name="20% - アクセント 1 2" xfId="1" xr:uid="{00000000-0005-0000-0000-000000000000}"/>
    <cellStyle name="20% - アクセント 1 3" xfId="2" xr:uid="{00000000-0005-0000-0000-000001000000}"/>
    <cellStyle name="20% - アクセント 2 2" xfId="3" xr:uid="{00000000-0005-0000-0000-000002000000}"/>
    <cellStyle name="20% - アクセント 2 3" xfId="4" xr:uid="{00000000-0005-0000-0000-000003000000}"/>
    <cellStyle name="20% - アクセント 3 2" xfId="5" xr:uid="{00000000-0005-0000-0000-000004000000}"/>
    <cellStyle name="20% - アクセント 3 3" xfId="6" xr:uid="{00000000-0005-0000-0000-000005000000}"/>
    <cellStyle name="20% - アクセント 4 2" xfId="7" xr:uid="{00000000-0005-0000-0000-000006000000}"/>
    <cellStyle name="20% - アクセント 4 3" xfId="8" xr:uid="{00000000-0005-0000-0000-000007000000}"/>
    <cellStyle name="20% - アクセント 5 2" xfId="9" xr:uid="{00000000-0005-0000-0000-000008000000}"/>
    <cellStyle name="20% - アクセント 5 3" xfId="10" xr:uid="{00000000-0005-0000-0000-000009000000}"/>
    <cellStyle name="20% - アクセント 6 2" xfId="11" xr:uid="{00000000-0005-0000-0000-00000A000000}"/>
    <cellStyle name="20% - アクセント 6 3" xfId="12" xr:uid="{00000000-0005-0000-0000-00000B000000}"/>
    <cellStyle name="40% - アクセント 1 2" xfId="13" xr:uid="{00000000-0005-0000-0000-00000C000000}"/>
    <cellStyle name="40% - アクセント 1 3" xfId="14" xr:uid="{00000000-0005-0000-0000-00000D000000}"/>
    <cellStyle name="40% - アクセント 2 2" xfId="15" xr:uid="{00000000-0005-0000-0000-00000E000000}"/>
    <cellStyle name="40% - アクセント 2 3" xfId="16" xr:uid="{00000000-0005-0000-0000-00000F000000}"/>
    <cellStyle name="40% - アクセント 3 2" xfId="17" xr:uid="{00000000-0005-0000-0000-000010000000}"/>
    <cellStyle name="40% - アクセント 3 3" xfId="18" xr:uid="{00000000-0005-0000-0000-000011000000}"/>
    <cellStyle name="40% - アクセント 4 2" xfId="19" xr:uid="{00000000-0005-0000-0000-000012000000}"/>
    <cellStyle name="40% - アクセント 4 3" xfId="20" xr:uid="{00000000-0005-0000-0000-000013000000}"/>
    <cellStyle name="40% - アクセント 5 2" xfId="21" xr:uid="{00000000-0005-0000-0000-000014000000}"/>
    <cellStyle name="40% - アクセント 5 3" xfId="22" xr:uid="{00000000-0005-0000-0000-000015000000}"/>
    <cellStyle name="40% - アクセント 6 2" xfId="23" xr:uid="{00000000-0005-0000-0000-000016000000}"/>
    <cellStyle name="40% - アクセント 6 3" xfId="24" xr:uid="{00000000-0005-0000-0000-000017000000}"/>
    <cellStyle name="60% - アクセント 1 2" xfId="25" xr:uid="{00000000-0005-0000-0000-000018000000}"/>
    <cellStyle name="60% - アクセント 1 3" xfId="26" xr:uid="{00000000-0005-0000-0000-000019000000}"/>
    <cellStyle name="60% - アクセント 2 2" xfId="27" xr:uid="{00000000-0005-0000-0000-00001A000000}"/>
    <cellStyle name="60% - アクセント 2 3" xfId="28" xr:uid="{00000000-0005-0000-0000-00001B000000}"/>
    <cellStyle name="60% - アクセント 3 2" xfId="29" xr:uid="{00000000-0005-0000-0000-00001C000000}"/>
    <cellStyle name="60% - アクセント 3 3" xfId="30" xr:uid="{00000000-0005-0000-0000-00001D000000}"/>
    <cellStyle name="60% - アクセント 4 2" xfId="31" xr:uid="{00000000-0005-0000-0000-00001E000000}"/>
    <cellStyle name="60% - アクセント 4 3" xfId="32" xr:uid="{00000000-0005-0000-0000-00001F000000}"/>
    <cellStyle name="60% - アクセント 5 2" xfId="33" xr:uid="{00000000-0005-0000-0000-000020000000}"/>
    <cellStyle name="60% - アクセント 5 3" xfId="34" xr:uid="{00000000-0005-0000-0000-000021000000}"/>
    <cellStyle name="60% - アクセント 6 2" xfId="35" xr:uid="{00000000-0005-0000-0000-000022000000}"/>
    <cellStyle name="60% - アクセント 6 3" xfId="36" xr:uid="{00000000-0005-0000-0000-000023000000}"/>
    <cellStyle name="アクセント 1 2" xfId="37" xr:uid="{00000000-0005-0000-0000-000024000000}"/>
    <cellStyle name="アクセント 1 3" xfId="38" xr:uid="{00000000-0005-0000-0000-000025000000}"/>
    <cellStyle name="アクセント 2 2" xfId="39" xr:uid="{00000000-0005-0000-0000-000026000000}"/>
    <cellStyle name="アクセント 2 3" xfId="40" xr:uid="{00000000-0005-0000-0000-000027000000}"/>
    <cellStyle name="アクセント 3 2" xfId="41" xr:uid="{00000000-0005-0000-0000-000028000000}"/>
    <cellStyle name="アクセント 3 3" xfId="42" xr:uid="{00000000-0005-0000-0000-000029000000}"/>
    <cellStyle name="アクセント 4 2" xfId="43" xr:uid="{00000000-0005-0000-0000-00002A000000}"/>
    <cellStyle name="アクセント 4 3" xfId="44" xr:uid="{00000000-0005-0000-0000-00002B000000}"/>
    <cellStyle name="アクセント 5 2" xfId="45" xr:uid="{00000000-0005-0000-0000-00002C000000}"/>
    <cellStyle name="アクセント 5 3" xfId="46" xr:uid="{00000000-0005-0000-0000-00002D000000}"/>
    <cellStyle name="アクセント 6 2" xfId="47" xr:uid="{00000000-0005-0000-0000-00002E000000}"/>
    <cellStyle name="アクセント 6 3" xfId="48" xr:uid="{00000000-0005-0000-0000-00002F000000}"/>
    <cellStyle name="タイトル 2" xfId="49" xr:uid="{00000000-0005-0000-0000-000030000000}"/>
    <cellStyle name="チェック セル 2" xfId="50" xr:uid="{00000000-0005-0000-0000-000031000000}"/>
    <cellStyle name="チェック セル 3" xfId="51" xr:uid="{00000000-0005-0000-0000-000032000000}"/>
    <cellStyle name="どちらでもない 2" xfId="52" xr:uid="{00000000-0005-0000-0000-000033000000}"/>
    <cellStyle name="どちらでもない 3" xfId="53" xr:uid="{00000000-0005-0000-0000-000034000000}"/>
    <cellStyle name="ハイパーリンク" xfId="54" builtinId="8"/>
    <cellStyle name="メモ 2" xfId="55" xr:uid="{00000000-0005-0000-0000-000036000000}"/>
    <cellStyle name="メモ 2 2" xfId="56" xr:uid="{00000000-0005-0000-0000-000037000000}"/>
    <cellStyle name="リンク セル 2" xfId="57" xr:uid="{00000000-0005-0000-0000-000038000000}"/>
    <cellStyle name="リンク セル 3" xfId="58" xr:uid="{00000000-0005-0000-0000-000039000000}"/>
    <cellStyle name="悪い 2" xfId="59" xr:uid="{00000000-0005-0000-0000-00003A000000}"/>
    <cellStyle name="悪い 3" xfId="60" xr:uid="{00000000-0005-0000-0000-00003B000000}"/>
    <cellStyle name="計算 2" xfId="61" xr:uid="{00000000-0005-0000-0000-00003C000000}"/>
    <cellStyle name="計算 3" xfId="62" xr:uid="{00000000-0005-0000-0000-00003D000000}"/>
    <cellStyle name="警告文 2" xfId="63" xr:uid="{00000000-0005-0000-0000-00003E000000}"/>
    <cellStyle name="警告文 3" xfId="64" xr:uid="{00000000-0005-0000-0000-00003F000000}"/>
    <cellStyle name="桁区切り" xfId="65" builtinId="6"/>
    <cellStyle name="桁区切り 2" xfId="66" xr:uid="{00000000-0005-0000-0000-000041000000}"/>
    <cellStyle name="桁区切り 2 2" xfId="67" xr:uid="{00000000-0005-0000-0000-000042000000}"/>
    <cellStyle name="桁区切り 2 3" xfId="68" xr:uid="{00000000-0005-0000-0000-000043000000}"/>
    <cellStyle name="桁区切り 3" xfId="69" xr:uid="{00000000-0005-0000-0000-000044000000}"/>
    <cellStyle name="見出し 1 2" xfId="70" xr:uid="{00000000-0005-0000-0000-000045000000}"/>
    <cellStyle name="見出し 1 3" xfId="71" xr:uid="{00000000-0005-0000-0000-000046000000}"/>
    <cellStyle name="見出し 2 2" xfId="72" xr:uid="{00000000-0005-0000-0000-000047000000}"/>
    <cellStyle name="見出し 2 3" xfId="73" xr:uid="{00000000-0005-0000-0000-000048000000}"/>
    <cellStyle name="見出し 3 2" xfId="74" xr:uid="{00000000-0005-0000-0000-000049000000}"/>
    <cellStyle name="見出し 3 3" xfId="75" xr:uid="{00000000-0005-0000-0000-00004A000000}"/>
    <cellStyle name="見出し 4 2" xfId="76" xr:uid="{00000000-0005-0000-0000-00004B000000}"/>
    <cellStyle name="見出し 4 3" xfId="77" xr:uid="{00000000-0005-0000-0000-00004C000000}"/>
    <cellStyle name="集計 2" xfId="78" xr:uid="{00000000-0005-0000-0000-00004D000000}"/>
    <cellStyle name="集計 3" xfId="79" xr:uid="{00000000-0005-0000-0000-00004E000000}"/>
    <cellStyle name="出力 2" xfId="80" xr:uid="{00000000-0005-0000-0000-00004F000000}"/>
    <cellStyle name="出力 3" xfId="81" xr:uid="{00000000-0005-0000-0000-000050000000}"/>
    <cellStyle name="説明文 2" xfId="82" xr:uid="{00000000-0005-0000-0000-000051000000}"/>
    <cellStyle name="説明文 3" xfId="83" xr:uid="{00000000-0005-0000-0000-000052000000}"/>
    <cellStyle name="入力 2" xfId="84" xr:uid="{00000000-0005-0000-0000-000053000000}"/>
    <cellStyle name="入力 3" xfId="85" xr:uid="{00000000-0005-0000-0000-000054000000}"/>
    <cellStyle name="標準" xfId="0" builtinId="0"/>
    <cellStyle name="標準 2" xfId="86" xr:uid="{00000000-0005-0000-0000-000056000000}"/>
    <cellStyle name="標準 2 2" xfId="87" xr:uid="{00000000-0005-0000-0000-000057000000}"/>
    <cellStyle name="標準 2 3" xfId="88" xr:uid="{00000000-0005-0000-0000-000058000000}"/>
    <cellStyle name="標準 3" xfId="89" xr:uid="{00000000-0005-0000-0000-000059000000}"/>
    <cellStyle name="標準 4" xfId="90" xr:uid="{00000000-0005-0000-0000-00005A000000}"/>
    <cellStyle name="標準 5" xfId="91" xr:uid="{00000000-0005-0000-0000-00005B000000}"/>
    <cellStyle name="標準 6" xfId="92" xr:uid="{00000000-0005-0000-0000-00005C000000}"/>
    <cellStyle name="標準 7" xfId="93" xr:uid="{00000000-0005-0000-0000-00005D000000}"/>
    <cellStyle name="標準 8" xfId="94" xr:uid="{00000000-0005-0000-0000-00005E000000}"/>
    <cellStyle name="標準_JB16" xfId="95" xr:uid="{00000000-0005-0000-0000-00005F000000}"/>
    <cellStyle name="標準_平成13年   10月号" xfId="96" xr:uid="{00000000-0005-0000-0000-000061000000}"/>
    <cellStyle name="良い 2" xfId="97" xr:uid="{00000000-0005-0000-0000-000062000000}"/>
    <cellStyle name="良い 3" xfId="98" xr:uid="{00000000-0005-0000-0000-000063000000}"/>
  </cellStyles>
  <dxfs count="0"/>
  <tableStyles count="0" defaultTableStyle="TableStyleMedium9" defaultPivotStyle="PivotStyleLight16"/>
  <colors>
    <mruColors>
      <color rgb="FF99FF33"/>
      <color rgb="FF00FF00"/>
      <color rgb="FFCCFFCC"/>
      <color rgb="FFCCFFFF"/>
      <color rgb="FFFFCCFF"/>
      <color rgb="FF0000CC"/>
      <color rgb="FF35EB72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クール">
      <a:dk1>
        <a:sysClr val="windowText" lastClr="000000"/>
      </a:dk1>
      <a:lt1>
        <a:sysClr val="window" lastClr="FFFFFF"/>
      </a:lt1>
      <a:dk2>
        <a:srgbClr val="646B86"/>
      </a:dk2>
      <a:lt2>
        <a:srgbClr val="C5D1D7"/>
      </a:lt2>
      <a:accent1>
        <a:srgbClr val="D16349"/>
      </a:accent1>
      <a:accent2>
        <a:srgbClr val="CCB400"/>
      </a:accent2>
      <a:accent3>
        <a:srgbClr val="8CADAE"/>
      </a:accent3>
      <a:accent4>
        <a:srgbClr val="8C7B70"/>
      </a:accent4>
      <a:accent5>
        <a:srgbClr val="8FB08C"/>
      </a:accent5>
      <a:accent6>
        <a:srgbClr val="D19049"/>
      </a:accent6>
      <a:hlink>
        <a:srgbClr val="00A3D6"/>
      </a:hlink>
      <a:folHlink>
        <a:srgbClr val="694F07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-stat.go.jp/SG1/estat/GL08020102.do?_toGL08020102_&amp;tclassID=000001007603&amp;cycleCode=1&amp;requestSender=estat&amp;tstatCode=000000090001" TargetMode="External"/><Relationship Id="rId13" Type="http://schemas.openxmlformats.org/officeDocument/2006/relationships/hyperlink" Target="https://jsite.mhlw.go.jp/gunma-roudoukyoku/jirei_toukei/kyujin_kyushoku/geppou.html" TargetMode="External"/><Relationship Id="rId18" Type="http://schemas.openxmlformats.org/officeDocument/2006/relationships/hyperlink" Target="https://toukei.pref.gunma.jp/idj/index.html" TargetMode="External"/><Relationship Id="rId26" Type="http://schemas.openxmlformats.org/officeDocument/2006/relationships/hyperlink" Target="https://www.e-stat.go.jp/stat-search/files?page=1&amp;layout=datalist&amp;toukei=00550030&amp;tstat=000001081875&amp;cycle=1&amp;tclass1=000001081878&amp;tclass2val=0" TargetMode="External"/><Relationship Id="rId3" Type="http://schemas.openxmlformats.org/officeDocument/2006/relationships/hyperlink" Target="https://jsite.mhlw.go.jp/tochigi-roudoukyoku/jirei_toukei/_81853/shitsugyou_joukyou.html" TargetMode="External"/><Relationship Id="rId21" Type="http://schemas.openxmlformats.org/officeDocument/2006/relationships/hyperlink" Target="https://www.e-stat.go.jp/stat-search/files?page=1&amp;layout=datalist&amp;toukei=00200573&amp;tstat=000001150147&amp;cycle=1&amp;tclass1=000001150149&amp;tclass2val=0" TargetMode="External"/><Relationship Id="rId34" Type="http://schemas.openxmlformats.org/officeDocument/2006/relationships/hyperlink" Target="https://toukei.pref.gunma.jp/maikin/" TargetMode="External"/><Relationship Id="rId7" Type="http://schemas.openxmlformats.org/officeDocument/2006/relationships/hyperlink" Target="https://www.zenginkyo.or.jp/stats/month1-04/" TargetMode="External"/><Relationship Id="rId12" Type="http://schemas.openxmlformats.org/officeDocument/2006/relationships/hyperlink" Target="https://toukei.pref.gunma.jp/gsb/" TargetMode="External"/><Relationship Id="rId17" Type="http://schemas.openxmlformats.org/officeDocument/2006/relationships/hyperlink" Target="https://jsite.mhlw.go.jp/ibaraki-roudoukyoku/roudoukyoku/gyoumu_naiyou/antei/jyousei.html" TargetMode="External"/><Relationship Id="rId25" Type="http://schemas.openxmlformats.org/officeDocument/2006/relationships/hyperlink" Target="https://www.paj.gr.jp/statis/statis/" TargetMode="External"/><Relationship Id="rId33" Type="http://schemas.openxmlformats.org/officeDocument/2006/relationships/hyperlink" Target="https://www.pref.ibaraki.jp/kikaku/tokei/fukyu/tokei/betsu/rodo/maikin/index.html" TargetMode="External"/><Relationship Id="rId2" Type="http://schemas.openxmlformats.org/officeDocument/2006/relationships/hyperlink" Target="https://www.e-stat.go.jp/stat-search/files?page=1&amp;layout=datalist&amp;toukei=00600120&amp;tstat=000001016965&amp;cycle=1&amp;tclass1val=0" TargetMode="External"/><Relationship Id="rId16" Type="http://schemas.openxmlformats.org/officeDocument/2006/relationships/hyperlink" Target="https://www.pref.ibaraki.jp/kikaku/tokei/fukyu/tokei/betsu/bukka/cpi/index-mito.html" TargetMode="External"/><Relationship Id="rId20" Type="http://schemas.openxmlformats.org/officeDocument/2006/relationships/hyperlink" Target="https://www.e-stat.go.jp/stat-search/files?page=1&amp;layout=datalist&amp;toukei=00200561&amp;tstat=000000330001&amp;cycle=1&amp;tclass1=000000330001&amp;tclass2=000000330004&amp;tclass3=000000330005&amp;cycle_facet=tclass1%3Atclass2&amp;tclass4val=0&amp;metadata=1&amp;data=1" TargetMode="External"/><Relationship Id="rId29" Type="http://schemas.openxmlformats.org/officeDocument/2006/relationships/hyperlink" Target="https://www.e-stat.go.jp/stat-search/files?page=1&amp;layout=datalist&amp;toukei=00600120&amp;tstat=000001016965&amp;cycle=1&amp;tclass1val=0" TargetMode="External"/><Relationship Id="rId1" Type="http://schemas.openxmlformats.org/officeDocument/2006/relationships/hyperlink" Target="https://www.pref.tochigi.lg.jp/c04/pref/toukei/toukei/cpi.html" TargetMode="External"/><Relationship Id="rId6" Type="http://schemas.openxmlformats.org/officeDocument/2006/relationships/hyperlink" Target="https://www.pref.tochigi.lg.jp/c04/pref/toukei/toukei/popu1.html" TargetMode="External"/><Relationship Id="rId11" Type="http://schemas.openxmlformats.org/officeDocument/2006/relationships/hyperlink" Target="https://www.mhlw.go.jp/toukei/list/30-1a.html" TargetMode="External"/><Relationship Id="rId24" Type="http://schemas.openxmlformats.org/officeDocument/2006/relationships/hyperlink" Target="https://www.maff.go.jp/j/tokei/kouhyou/gyunyu/" TargetMode="External"/><Relationship Id="rId32" Type="http://schemas.openxmlformats.org/officeDocument/2006/relationships/hyperlink" Target="https://www.kyoukaikenpo.or.jp/g7/cat740/sb7200/sbb7201/" TargetMode="External"/><Relationship Id="rId5" Type="http://schemas.openxmlformats.org/officeDocument/2006/relationships/hyperlink" Target="https://www.pref.tochigi.lg.jp/c04/pref/toukei/toukei/iip.html" TargetMode="External"/><Relationship Id="rId15" Type="http://schemas.openxmlformats.org/officeDocument/2006/relationships/hyperlink" Target="https://www.pref.ibaraki.jp/kikaku/tokei/fukyu/tokei/betsu/koko/iip/index.html" TargetMode="External"/><Relationship Id="rId23" Type="http://schemas.openxmlformats.org/officeDocument/2006/relationships/hyperlink" Target="https://www.maff.go.jp/j/tokei/kouhyou/tikusan_ryutu/index.html" TargetMode="External"/><Relationship Id="rId28" Type="http://schemas.openxmlformats.org/officeDocument/2006/relationships/hyperlink" Target="https://www.stat-search.boj.or.jp/ssi/cgi-bin/famecgi2?cgi=$nme_a000&amp;lstSelection=PR01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s://www.meti.go.jp/statistics/tyo/iip/kako_press.html" TargetMode="External"/><Relationship Id="rId19" Type="http://schemas.openxmlformats.org/officeDocument/2006/relationships/hyperlink" Target="https://toukei.pref.gunma.jp/iip/" TargetMode="External"/><Relationship Id="rId31" Type="http://schemas.openxmlformats.org/officeDocument/2006/relationships/hyperlink" Target="https://www.e-stat.go.jp/stat-search/files?page=1&amp;layout=datalist&amp;toukei=00600130&amp;tstat=000001015811&amp;cycle=1&amp;tclass1=000001168706&amp;tclass2=000001168708&amp;cycle_facet=tclass1&amp;tclass3val=0" TargetMode="External"/><Relationship Id="rId4" Type="http://schemas.openxmlformats.org/officeDocument/2006/relationships/hyperlink" Target="https://www.pref.tochigi.lg.jp/c04/pref/toukei/toukei/maikin1.html" TargetMode="External"/><Relationship Id="rId9" Type="http://schemas.openxmlformats.org/officeDocument/2006/relationships/hyperlink" Target="https://www.stat-search.boj.or.jp/ssi/cgi-bin/famecgi2?cgi=$nme_a000&amp;lstSelection=MD12" TargetMode="External"/><Relationship Id="rId14" Type="http://schemas.openxmlformats.org/officeDocument/2006/relationships/hyperlink" Target="https://www.pref.ibaraki.jp/kikaku/tokei/fukyu/tokei/betsu/jinko/getsu/index.html" TargetMode="External"/><Relationship Id="rId22" Type="http://schemas.openxmlformats.org/officeDocument/2006/relationships/hyperlink" Target="https://www.maff.go.jp/j/tokei/kouhyou/noubukka/index.html" TargetMode="External"/><Relationship Id="rId27" Type="http://schemas.openxmlformats.org/officeDocument/2006/relationships/hyperlink" Target="https://www.e-stat.go.jp/stat-search/files?page=1&amp;layout=datalist&amp;toukei=00200571&amp;tstat=000000680001&amp;cycle=1&amp;tclass1val=0" TargetMode="External"/><Relationship Id="rId30" Type="http://schemas.openxmlformats.org/officeDocument/2006/relationships/hyperlink" Target="https://www.e-stat.go.jp/stat-search/files?page=1&amp;layout=datalist&amp;toukei=00600120&amp;tstat=000001016966&amp;cycle=1&amp;tclass1val=0&amp;metadata=1&amp;data=1" TargetMode="External"/><Relationship Id="rId35" Type="http://schemas.openxmlformats.org/officeDocument/2006/relationships/hyperlink" Target="https://www.tobu.co.jp/corporation/rail/station_info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F4AF9-7E73-4A53-A0F0-9B677B45B53E}">
  <sheetPr>
    <tabColor rgb="FFFF0000"/>
  </sheetPr>
  <dimension ref="A1:H97"/>
  <sheetViews>
    <sheetView showGridLines="0" zoomScale="90" zoomScaleNormal="90" zoomScaleSheetLayoutView="90" workbookViewId="0">
      <selection activeCell="G7" sqref="G7"/>
    </sheetView>
  </sheetViews>
  <sheetFormatPr defaultColWidth="9" defaultRowHeight="13.5"/>
  <cols>
    <col min="1" max="1" width="4.625" style="8" customWidth="1"/>
    <col min="2" max="2" width="4.625" style="60" customWidth="1"/>
    <col min="3" max="3" width="8.75" style="12" customWidth="1"/>
    <col min="4" max="4" width="4.625" style="12" customWidth="1"/>
    <col min="5" max="5" width="27.5" style="12" customWidth="1"/>
    <col min="6" max="6" width="6.5" style="12" bestFit="1" customWidth="1"/>
    <col min="7" max="7" width="74.625" style="8" customWidth="1"/>
    <col min="8" max="8" width="27.25" style="60" bestFit="1" customWidth="1"/>
    <col min="9" max="16384" width="9" style="8"/>
  </cols>
  <sheetData>
    <row r="1" spans="1:8" ht="24">
      <c r="A1" s="628" t="s">
        <v>452</v>
      </c>
      <c r="B1" s="628"/>
      <c r="C1" s="628"/>
      <c r="D1" s="628"/>
      <c r="E1" s="628"/>
      <c r="F1" s="628"/>
      <c r="G1" s="628"/>
      <c r="H1" s="628"/>
    </row>
    <row r="2" spans="1:8">
      <c r="B2" s="349"/>
      <c r="C2" s="119"/>
      <c r="D2" s="119"/>
      <c r="E2" s="119"/>
    </row>
    <row r="3" spans="1:8" ht="40.5" customHeight="1">
      <c r="C3" s="605" t="s">
        <v>358</v>
      </c>
      <c r="D3" s="605"/>
      <c r="E3" s="605"/>
      <c r="F3" s="605"/>
      <c r="G3" s="605"/>
      <c r="H3" s="605"/>
    </row>
    <row r="4" spans="1:8" ht="19.5" customHeight="1">
      <c r="B4" s="351"/>
      <c r="C4" s="10"/>
      <c r="D4" s="364"/>
      <c r="E4" s="364"/>
    </row>
    <row r="5" spans="1:8" ht="20.100000000000001" customHeight="1">
      <c r="C5" s="606" t="s">
        <v>331</v>
      </c>
      <c r="D5" s="606"/>
      <c r="E5" s="606"/>
      <c r="F5" s="606"/>
      <c r="G5" s="606"/>
      <c r="H5" s="606"/>
    </row>
    <row r="6" spans="1:8" ht="20.100000000000001" customHeight="1">
      <c r="C6" s="10"/>
      <c r="D6" s="364"/>
      <c r="E6" s="364"/>
      <c r="F6" s="10"/>
      <c r="G6" s="10"/>
      <c r="H6" s="10"/>
    </row>
    <row r="7" spans="1:8" s="61" customFormat="1" ht="30" customHeight="1">
      <c r="A7" s="630" t="s">
        <v>401</v>
      </c>
      <c r="B7" s="630"/>
      <c r="C7" s="630"/>
      <c r="D7" s="630"/>
      <c r="E7" s="630"/>
      <c r="F7" s="630"/>
      <c r="H7" s="60"/>
    </row>
    <row r="8" spans="1:8" s="61" customFormat="1" ht="30" customHeight="1">
      <c r="B8" s="355" t="s">
        <v>402</v>
      </c>
      <c r="C8" s="356"/>
      <c r="D8" s="356"/>
      <c r="E8" s="356"/>
      <c r="F8" s="346"/>
      <c r="H8" s="60"/>
    </row>
    <row r="9" spans="1:8" ht="30" customHeight="1">
      <c r="B9" s="343" t="s">
        <v>355</v>
      </c>
      <c r="C9" s="611" t="s">
        <v>311</v>
      </c>
      <c r="D9" s="612"/>
      <c r="E9" s="612"/>
      <c r="F9" s="613"/>
      <c r="G9" s="343" t="s">
        <v>283</v>
      </c>
      <c r="H9" s="343" t="s">
        <v>342</v>
      </c>
    </row>
    <row r="10" spans="1:8" ht="20.100000000000001" customHeight="1">
      <c r="B10" s="339">
        <v>1</v>
      </c>
      <c r="C10" s="614" t="s">
        <v>377</v>
      </c>
      <c r="D10" s="615"/>
      <c r="E10" s="615"/>
      <c r="F10" s="616" t="s">
        <v>239</v>
      </c>
      <c r="G10" s="329" t="s">
        <v>279</v>
      </c>
      <c r="H10" s="609" t="s">
        <v>378</v>
      </c>
    </row>
    <row r="11" spans="1:8" ht="20.100000000000001" customHeight="1">
      <c r="B11" s="339">
        <v>2</v>
      </c>
      <c r="C11" s="614" t="s">
        <v>367</v>
      </c>
      <c r="D11" s="615"/>
      <c r="E11" s="615"/>
      <c r="F11" s="616"/>
      <c r="G11" s="329" t="s">
        <v>284</v>
      </c>
      <c r="H11" s="610"/>
    </row>
    <row r="12" spans="1:8" ht="20.100000000000001" customHeight="1">
      <c r="B12" s="339">
        <v>3</v>
      </c>
      <c r="C12" s="614" t="s">
        <v>286</v>
      </c>
      <c r="D12" s="615"/>
      <c r="E12" s="615"/>
      <c r="F12" s="616"/>
      <c r="G12" s="329" t="s">
        <v>281</v>
      </c>
      <c r="H12" s="610"/>
    </row>
    <row r="13" spans="1:8" ht="20.100000000000001" customHeight="1">
      <c r="B13" s="339">
        <v>4</v>
      </c>
      <c r="C13" s="614" t="s">
        <v>285</v>
      </c>
      <c r="D13" s="615"/>
      <c r="E13" s="615"/>
      <c r="F13" s="616"/>
      <c r="G13" s="329" t="s">
        <v>282</v>
      </c>
      <c r="H13" s="617"/>
    </row>
    <row r="14" spans="1:8" ht="20.100000000000001" customHeight="1">
      <c r="B14" s="339">
        <v>5</v>
      </c>
      <c r="C14" s="614" t="s">
        <v>288</v>
      </c>
      <c r="D14" s="615"/>
      <c r="E14" s="615"/>
      <c r="F14" s="616"/>
      <c r="G14" s="329" t="s">
        <v>356</v>
      </c>
      <c r="H14" s="335" t="s">
        <v>9</v>
      </c>
    </row>
    <row r="15" spans="1:8" ht="20.100000000000001" customHeight="1">
      <c r="B15" s="374"/>
      <c r="C15" s="375"/>
      <c r="D15" s="375"/>
      <c r="E15" s="375"/>
      <c r="F15" s="341"/>
      <c r="G15" s="342"/>
      <c r="H15" s="376"/>
    </row>
    <row r="16" spans="1:8" s="61" customFormat="1" ht="30" customHeight="1">
      <c r="B16" s="355" t="s">
        <v>403</v>
      </c>
      <c r="C16" s="356"/>
      <c r="D16" s="356"/>
      <c r="E16" s="356"/>
      <c r="F16" s="346"/>
      <c r="H16" s="60"/>
    </row>
    <row r="17" spans="2:8" ht="30" customHeight="1">
      <c r="B17" s="343" t="s">
        <v>355</v>
      </c>
      <c r="C17" s="611" t="s">
        <v>311</v>
      </c>
      <c r="D17" s="612"/>
      <c r="E17" s="612"/>
      <c r="F17" s="613"/>
      <c r="G17" s="343" t="s">
        <v>283</v>
      </c>
      <c r="H17" s="343" t="s">
        <v>342</v>
      </c>
    </row>
    <row r="18" spans="2:8" ht="20.100000000000001" customHeight="1">
      <c r="B18" s="353">
        <v>1</v>
      </c>
      <c r="C18" s="614" t="s">
        <v>377</v>
      </c>
      <c r="D18" s="615"/>
      <c r="E18" s="615"/>
      <c r="F18" s="616"/>
      <c r="G18" s="329" t="s">
        <v>359</v>
      </c>
      <c r="H18" s="609" t="s">
        <v>299</v>
      </c>
    </row>
    <row r="19" spans="2:8" ht="20.100000000000001" customHeight="1">
      <c r="B19" s="365">
        <v>2</v>
      </c>
      <c r="C19" s="614" t="s">
        <v>287</v>
      </c>
      <c r="D19" s="615"/>
      <c r="E19" s="615"/>
      <c r="F19" s="616"/>
      <c r="G19" s="329" t="s">
        <v>362</v>
      </c>
      <c r="H19" s="610"/>
    </row>
    <row r="20" spans="2:8" ht="20.100000000000001" customHeight="1">
      <c r="B20" s="365">
        <v>3</v>
      </c>
      <c r="C20" s="614" t="s">
        <v>286</v>
      </c>
      <c r="D20" s="615"/>
      <c r="E20" s="615"/>
      <c r="F20" s="616"/>
      <c r="G20" s="329" t="s">
        <v>360</v>
      </c>
      <c r="H20" s="610"/>
    </row>
    <row r="21" spans="2:8" ht="20.100000000000001" customHeight="1">
      <c r="B21" s="365">
        <v>4</v>
      </c>
      <c r="C21" s="614" t="s">
        <v>280</v>
      </c>
      <c r="D21" s="615"/>
      <c r="E21" s="615"/>
      <c r="F21" s="616"/>
      <c r="G21" s="329" t="s">
        <v>361</v>
      </c>
      <c r="H21" s="610"/>
    </row>
    <row r="22" spans="2:8" ht="20.100000000000001" customHeight="1">
      <c r="B22" s="365">
        <v>5</v>
      </c>
      <c r="C22" s="614" t="s">
        <v>288</v>
      </c>
      <c r="D22" s="615"/>
      <c r="E22" s="615"/>
      <c r="F22" s="616"/>
      <c r="G22" s="329" t="s">
        <v>363</v>
      </c>
      <c r="H22" s="334" t="s">
        <v>300</v>
      </c>
    </row>
    <row r="23" spans="2:8" ht="20.100000000000001" customHeight="1">
      <c r="B23" s="357"/>
      <c r="C23" s="337"/>
      <c r="D23" s="337"/>
      <c r="E23" s="337"/>
      <c r="F23" s="341"/>
      <c r="G23" s="342"/>
      <c r="H23" s="340"/>
    </row>
    <row r="24" spans="2:8" s="61" customFormat="1" ht="30" customHeight="1">
      <c r="B24" s="355" t="s">
        <v>404</v>
      </c>
      <c r="C24" s="356"/>
      <c r="D24" s="356"/>
      <c r="E24" s="356"/>
      <c r="F24" s="346"/>
      <c r="H24" s="60"/>
    </row>
    <row r="25" spans="2:8" ht="30" customHeight="1">
      <c r="B25" s="343" t="s">
        <v>355</v>
      </c>
      <c r="C25" s="611" t="s">
        <v>311</v>
      </c>
      <c r="D25" s="612"/>
      <c r="E25" s="612"/>
      <c r="F25" s="613"/>
      <c r="G25" s="343" t="s">
        <v>283</v>
      </c>
      <c r="H25" s="343" t="s">
        <v>342</v>
      </c>
    </row>
    <row r="26" spans="2:8" ht="20.100000000000001" customHeight="1">
      <c r="B26" s="353">
        <v>1</v>
      </c>
      <c r="C26" s="614" t="s">
        <v>377</v>
      </c>
      <c r="D26" s="615"/>
      <c r="E26" s="615"/>
      <c r="F26" s="616"/>
      <c r="G26" s="329" t="s">
        <v>364</v>
      </c>
      <c r="H26" s="607" t="s">
        <v>301</v>
      </c>
    </row>
    <row r="27" spans="2:8" ht="20.100000000000001" customHeight="1">
      <c r="B27" s="365">
        <v>2</v>
      </c>
      <c r="C27" s="614" t="s">
        <v>287</v>
      </c>
      <c r="D27" s="615"/>
      <c r="E27" s="615"/>
      <c r="F27" s="616"/>
      <c r="G27" s="329" t="s">
        <v>284</v>
      </c>
      <c r="H27" s="608"/>
    </row>
    <row r="28" spans="2:8" ht="20.100000000000001" customHeight="1">
      <c r="B28" s="365">
        <v>3</v>
      </c>
      <c r="C28" s="614" t="s">
        <v>291</v>
      </c>
      <c r="D28" s="615"/>
      <c r="E28" s="615"/>
      <c r="F28" s="616"/>
      <c r="G28" s="329" t="s">
        <v>365</v>
      </c>
      <c r="H28" s="608"/>
    </row>
    <row r="29" spans="2:8" ht="20.100000000000001" customHeight="1">
      <c r="B29" s="365">
        <v>4</v>
      </c>
      <c r="C29" s="614" t="s">
        <v>280</v>
      </c>
      <c r="D29" s="615"/>
      <c r="E29" s="615"/>
      <c r="F29" s="616"/>
      <c r="G29" s="329" t="s">
        <v>366</v>
      </c>
      <c r="H29" s="608"/>
    </row>
    <row r="30" spans="2:8" ht="20.100000000000001" customHeight="1">
      <c r="B30" s="353">
        <v>5</v>
      </c>
      <c r="C30" s="614" t="s">
        <v>288</v>
      </c>
      <c r="D30" s="615"/>
      <c r="E30" s="615"/>
      <c r="F30" s="616"/>
      <c r="G30" s="329" t="s">
        <v>303</v>
      </c>
      <c r="H30" s="334" t="s">
        <v>302</v>
      </c>
    </row>
    <row r="31" spans="2:8" ht="20.100000000000001" customHeight="1">
      <c r="B31" s="357"/>
      <c r="C31" s="337"/>
      <c r="D31" s="337"/>
      <c r="E31" s="337"/>
      <c r="F31" s="341"/>
      <c r="G31" s="342"/>
      <c r="H31" s="340"/>
    </row>
    <row r="32" spans="2:8" s="61" customFormat="1" ht="30" customHeight="1">
      <c r="B32" s="355" t="s">
        <v>407</v>
      </c>
      <c r="C32" s="356"/>
      <c r="D32" s="356"/>
      <c r="E32" s="356"/>
      <c r="F32" s="346"/>
      <c r="H32" s="60"/>
    </row>
    <row r="33" spans="1:8" ht="30" customHeight="1">
      <c r="B33" s="343" t="s">
        <v>355</v>
      </c>
      <c r="C33" s="611" t="s">
        <v>311</v>
      </c>
      <c r="D33" s="612"/>
      <c r="E33" s="613"/>
      <c r="F33" s="344" t="s">
        <v>332</v>
      </c>
      <c r="G33" s="343" t="s">
        <v>283</v>
      </c>
      <c r="H33" s="343" t="s">
        <v>342</v>
      </c>
    </row>
    <row r="34" spans="1:8" ht="20.100000000000001" customHeight="1">
      <c r="B34" s="353">
        <v>1</v>
      </c>
      <c r="C34" s="614" t="s">
        <v>368</v>
      </c>
      <c r="D34" s="615"/>
      <c r="E34" s="616"/>
      <c r="F34" s="360" t="s">
        <v>86</v>
      </c>
      <c r="G34" s="329" t="s">
        <v>292</v>
      </c>
      <c r="H34" s="383" t="s">
        <v>10</v>
      </c>
    </row>
    <row r="35" spans="1:8" ht="20.100000000000001" customHeight="1">
      <c r="B35" s="365">
        <v>2</v>
      </c>
      <c r="C35" s="614" t="s">
        <v>287</v>
      </c>
      <c r="D35" s="615"/>
      <c r="E35" s="616"/>
      <c r="F35" s="360" t="s">
        <v>86</v>
      </c>
      <c r="G35" s="329" t="s">
        <v>297</v>
      </c>
      <c r="H35" s="334" t="s">
        <v>298</v>
      </c>
    </row>
    <row r="36" spans="1:8" ht="20.100000000000001" customHeight="1">
      <c r="B36" s="365">
        <v>3</v>
      </c>
      <c r="C36" s="614" t="s">
        <v>291</v>
      </c>
      <c r="D36" s="615"/>
      <c r="E36" s="616"/>
      <c r="F36" s="360" t="s">
        <v>86</v>
      </c>
      <c r="G36" s="329" t="s">
        <v>293</v>
      </c>
      <c r="H36" s="335" t="s">
        <v>296</v>
      </c>
    </row>
    <row r="37" spans="1:8" ht="35.1" customHeight="1">
      <c r="B37" s="365">
        <v>4</v>
      </c>
      <c r="C37" s="614" t="s">
        <v>285</v>
      </c>
      <c r="D37" s="615"/>
      <c r="E37" s="616"/>
      <c r="F37" s="360" t="s">
        <v>86</v>
      </c>
      <c r="G37" s="329" t="s">
        <v>334</v>
      </c>
      <c r="H37" s="383" t="s">
        <v>10</v>
      </c>
    </row>
    <row r="38" spans="1:8" ht="20.100000000000001" customHeight="1">
      <c r="B38" s="347">
        <v>5</v>
      </c>
      <c r="C38" s="593" t="s">
        <v>398</v>
      </c>
      <c r="D38" s="594"/>
      <c r="E38" s="595"/>
      <c r="F38" s="359">
        <v>13</v>
      </c>
      <c r="G38" s="369" t="s">
        <v>329</v>
      </c>
      <c r="H38" s="348" t="s">
        <v>9</v>
      </c>
    </row>
    <row r="39" spans="1:8" ht="20.100000000000001" customHeight="1">
      <c r="B39" s="357"/>
      <c r="C39" s="385"/>
      <c r="D39" s="385"/>
      <c r="E39" s="385"/>
      <c r="F39" s="386"/>
      <c r="G39" s="387"/>
      <c r="H39" s="388"/>
    </row>
    <row r="40" spans="1:8" ht="20.100000000000001" customHeight="1">
      <c r="B40" s="382"/>
      <c r="C40" s="384"/>
      <c r="D40" s="384"/>
      <c r="E40" s="384"/>
      <c r="F40" s="389"/>
      <c r="G40" s="390"/>
      <c r="H40" s="391"/>
    </row>
    <row r="41" spans="1:8" s="61" customFormat="1" ht="30" customHeight="1">
      <c r="A41" s="630" t="s">
        <v>405</v>
      </c>
      <c r="B41" s="630"/>
      <c r="C41" s="630"/>
      <c r="D41" s="630"/>
      <c r="E41" s="630"/>
      <c r="F41" s="630"/>
      <c r="H41" s="60"/>
    </row>
    <row r="42" spans="1:8" s="61" customFormat="1" ht="30" customHeight="1">
      <c r="B42" s="355" t="s">
        <v>402</v>
      </c>
      <c r="C42" s="356"/>
      <c r="D42" s="356"/>
      <c r="E42" s="356"/>
      <c r="F42" s="346"/>
      <c r="H42" s="60"/>
    </row>
    <row r="43" spans="1:8" ht="30" customHeight="1">
      <c r="B43" s="358" t="s">
        <v>355</v>
      </c>
      <c r="C43" s="611" t="s">
        <v>311</v>
      </c>
      <c r="D43" s="612"/>
      <c r="E43" s="613"/>
      <c r="F43" s="344" t="s">
        <v>332</v>
      </c>
      <c r="G43" s="358" t="s">
        <v>420</v>
      </c>
      <c r="H43" s="358" t="s">
        <v>342</v>
      </c>
    </row>
    <row r="44" spans="1:8" ht="20.100000000000001" customHeight="1">
      <c r="B44" s="367">
        <v>1</v>
      </c>
      <c r="C44" s="593" t="s">
        <v>387</v>
      </c>
      <c r="D44" s="594"/>
      <c r="E44" s="595"/>
      <c r="F44" s="368">
        <v>1</v>
      </c>
      <c r="G44" s="373" t="s">
        <v>304</v>
      </c>
      <c r="H44" s="363" t="s">
        <v>378</v>
      </c>
    </row>
    <row r="45" spans="1:8" ht="20.100000000000001" customHeight="1">
      <c r="B45" s="623">
        <v>2</v>
      </c>
      <c r="C45" s="584" t="s">
        <v>388</v>
      </c>
      <c r="D45" s="585"/>
      <c r="E45" s="586"/>
      <c r="F45" s="599">
        <v>2</v>
      </c>
      <c r="G45" s="395" t="s">
        <v>426</v>
      </c>
      <c r="H45" s="345" t="s">
        <v>327</v>
      </c>
    </row>
    <row r="46" spans="1:8" ht="20.100000000000001" customHeight="1">
      <c r="B46" s="624"/>
      <c r="C46" s="590"/>
      <c r="D46" s="591"/>
      <c r="E46" s="592"/>
      <c r="F46" s="601"/>
      <c r="G46" s="372" t="s">
        <v>328</v>
      </c>
      <c r="H46" s="345" t="s">
        <v>379</v>
      </c>
    </row>
    <row r="47" spans="1:8" ht="20.100000000000001" customHeight="1">
      <c r="B47" s="596">
        <v>3</v>
      </c>
      <c r="C47" s="584" t="s">
        <v>389</v>
      </c>
      <c r="D47" s="585"/>
      <c r="E47" s="586"/>
      <c r="F47" s="115" t="s">
        <v>418</v>
      </c>
      <c r="G47" s="392" t="s">
        <v>419</v>
      </c>
      <c r="H47" s="345" t="s">
        <v>318</v>
      </c>
    </row>
    <row r="48" spans="1:8" ht="20.100000000000001" customHeight="1">
      <c r="B48" s="597"/>
      <c r="C48" s="587"/>
      <c r="D48" s="588"/>
      <c r="E48" s="589"/>
      <c r="F48" s="602">
        <v>3</v>
      </c>
      <c r="G48" s="621" t="s">
        <v>328</v>
      </c>
      <c r="H48" s="345" t="s">
        <v>319</v>
      </c>
    </row>
    <row r="49" spans="2:8" ht="20.100000000000001" customHeight="1">
      <c r="B49" s="597"/>
      <c r="C49" s="587"/>
      <c r="D49" s="588"/>
      <c r="E49" s="589"/>
      <c r="F49" s="603"/>
      <c r="G49" s="622"/>
      <c r="H49" s="345" t="s">
        <v>320</v>
      </c>
    </row>
    <row r="50" spans="2:8" ht="20.100000000000001" customHeight="1">
      <c r="B50" s="598"/>
      <c r="C50" s="590"/>
      <c r="D50" s="591"/>
      <c r="E50" s="592"/>
      <c r="F50" s="604"/>
      <c r="G50" s="395" t="s">
        <v>427</v>
      </c>
      <c r="H50" s="348" t="s">
        <v>321</v>
      </c>
    </row>
    <row r="51" spans="2:8" ht="20.100000000000001" customHeight="1">
      <c r="B51" s="339">
        <v>4</v>
      </c>
      <c r="C51" s="593" t="s">
        <v>386</v>
      </c>
      <c r="D51" s="594"/>
      <c r="E51" s="595"/>
      <c r="F51" s="370">
        <v>4</v>
      </c>
      <c r="G51" s="372" t="s">
        <v>328</v>
      </c>
      <c r="H51" s="345" t="s">
        <v>380</v>
      </c>
    </row>
    <row r="52" spans="2:8" ht="20.100000000000001" customHeight="1">
      <c r="B52" s="347">
        <v>5</v>
      </c>
      <c r="C52" s="593" t="s">
        <v>390</v>
      </c>
      <c r="D52" s="594"/>
      <c r="E52" s="595"/>
      <c r="F52" s="371">
        <v>5</v>
      </c>
      <c r="G52" s="372" t="s">
        <v>328</v>
      </c>
      <c r="H52" s="362" t="s">
        <v>313</v>
      </c>
    </row>
    <row r="53" spans="2:8" ht="20.100000000000001" customHeight="1">
      <c r="B53" s="339">
        <v>6</v>
      </c>
      <c r="C53" s="593" t="s">
        <v>391</v>
      </c>
      <c r="D53" s="594"/>
      <c r="E53" s="595"/>
      <c r="F53" s="371">
        <v>6</v>
      </c>
      <c r="G53" s="372" t="s">
        <v>328</v>
      </c>
      <c r="H53" s="345" t="s">
        <v>381</v>
      </c>
    </row>
    <row r="54" spans="2:8" ht="20.100000000000001" customHeight="1">
      <c r="B54" s="596">
        <v>7</v>
      </c>
      <c r="C54" s="584" t="s">
        <v>392</v>
      </c>
      <c r="D54" s="585"/>
      <c r="E54" s="586"/>
      <c r="F54" s="599">
        <v>7</v>
      </c>
      <c r="G54" s="618" t="s">
        <v>328</v>
      </c>
      <c r="H54" s="348" t="s">
        <v>315</v>
      </c>
    </row>
    <row r="55" spans="2:8" ht="20.100000000000001" customHeight="1">
      <c r="B55" s="597"/>
      <c r="C55" s="587"/>
      <c r="D55" s="588"/>
      <c r="E55" s="589"/>
      <c r="F55" s="600"/>
      <c r="G55" s="619"/>
      <c r="H55" s="348" t="s">
        <v>322</v>
      </c>
    </row>
    <row r="56" spans="2:8" ht="20.100000000000001" customHeight="1">
      <c r="B56" s="597"/>
      <c r="C56" s="587"/>
      <c r="D56" s="588"/>
      <c r="E56" s="589"/>
      <c r="F56" s="600"/>
      <c r="G56" s="619"/>
      <c r="H56" s="348" t="s">
        <v>314</v>
      </c>
    </row>
    <row r="57" spans="2:8" ht="20.100000000000001" customHeight="1">
      <c r="B57" s="598"/>
      <c r="C57" s="590"/>
      <c r="D57" s="591"/>
      <c r="E57" s="592"/>
      <c r="F57" s="601"/>
      <c r="G57" s="620"/>
      <c r="H57" s="348" t="s">
        <v>316</v>
      </c>
    </row>
    <row r="58" spans="2:8" ht="20.100000000000001" customHeight="1">
      <c r="B58" s="347">
        <v>8</v>
      </c>
      <c r="C58" s="593" t="s">
        <v>393</v>
      </c>
      <c r="D58" s="594"/>
      <c r="E58" s="595"/>
      <c r="F58" s="371">
        <v>8</v>
      </c>
      <c r="G58" s="372" t="s">
        <v>328</v>
      </c>
      <c r="H58" s="348" t="s">
        <v>317</v>
      </c>
    </row>
    <row r="59" spans="2:8" ht="20.100000000000001" customHeight="1">
      <c r="B59" s="339">
        <v>9</v>
      </c>
      <c r="C59" s="593" t="s">
        <v>394</v>
      </c>
      <c r="D59" s="594"/>
      <c r="E59" s="595"/>
      <c r="F59" s="371">
        <v>9</v>
      </c>
      <c r="G59" s="372" t="s">
        <v>328</v>
      </c>
      <c r="H59" s="345" t="s">
        <v>382</v>
      </c>
    </row>
    <row r="60" spans="2:8" ht="20.100000000000001" customHeight="1">
      <c r="B60" s="347">
        <v>10</v>
      </c>
      <c r="C60" s="593" t="s">
        <v>395</v>
      </c>
      <c r="D60" s="594"/>
      <c r="E60" s="595"/>
      <c r="F60" s="371">
        <v>10</v>
      </c>
      <c r="G60" s="372" t="s">
        <v>328</v>
      </c>
      <c r="H60" s="345" t="s">
        <v>383</v>
      </c>
    </row>
    <row r="61" spans="2:8" ht="20.100000000000001" customHeight="1">
      <c r="B61" s="339">
        <v>11</v>
      </c>
      <c r="C61" s="593" t="s">
        <v>396</v>
      </c>
      <c r="D61" s="594"/>
      <c r="E61" s="595"/>
      <c r="F61" s="371">
        <v>11</v>
      </c>
      <c r="G61" s="369" t="s">
        <v>330</v>
      </c>
      <c r="H61" s="345" t="s">
        <v>384</v>
      </c>
    </row>
    <row r="62" spans="2:8" ht="20.100000000000001" customHeight="1">
      <c r="B62" s="347">
        <v>12</v>
      </c>
      <c r="C62" s="593" t="s">
        <v>397</v>
      </c>
      <c r="D62" s="594"/>
      <c r="E62" s="595"/>
      <c r="F62" s="371">
        <v>12</v>
      </c>
      <c r="G62" s="369" t="s">
        <v>329</v>
      </c>
      <c r="H62" s="345" t="s">
        <v>385</v>
      </c>
    </row>
    <row r="63" spans="2:8" ht="20.100000000000001" customHeight="1">
      <c r="B63" s="357"/>
      <c r="C63" s="337"/>
      <c r="D63" s="337"/>
      <c r="E63" s="337"/>
      <c r="F63" s="341"/>
      <c r="G63" s="342"/>
      <c r="H63" s="340"/>
    </row>
    <row r="64" spans="2:8" s="61" customFormat="1" ht="30" customHeight="1">
      <c r="B64" s="355" t="s">
        <v>406</v>
      </c>
      <c r="C64" s="356"/>
      <c r="D64" s="356"/>
      <c r="E64" s="356"/>
      <c r="F64" s="346"/>
      <c r="H64" s="60"/>
    </row>
    <row r="65" spans="2:8" ht="20.100000000000001" customHeight="1">
      <c r="B65" s="358" t="s">
        <v>355</v>
      </c>
      <c r="C65" s="611" t="s">
        <v>311</v>
      </c>
      <c r="D65" s="612"/>
      <c r="E65" s="612"/>
      <c r="F65" s="613"/>
      <c r="G65" s="358" t="s">
        <v>283</v>
      </c>
      <c r="H65" s="358" t="s">
        <v>342</v>
      </c>
    </row>
    <row r="66" spans="2:8" ht="35.1" customHeight="1">
      <c r="B66" s="366">
        <v>1</v>
      </c>
      <c r="C66" s="614" t="s">
        <v>369</v>
      </c>
      <c r="D66" s="615"/>
      <c r="E66" s="615"/>
      <c r="F66" s="616"/>
      <c r="G66" s="361" t="s">
        <v>337</v>
      </c>
      <c r="H66" s="608" t="s">
        <v>10</v>
      </c>
    </row>
    <row r="67" spans="2:8" ht="35.1" customHeight="1">
      <c r="B67" s="365">
        <v>2</v>
      </c>
      <c r="C67" s="614" t="s">
        <v>354</v>
      </c>
      <c r="D67" s="615"/>
      <c r="E67" s="615"/>
      <c r="F67" s="616"/>
      <c r="G67" s="330" t="s">
        <v>335</v>
      </c>
      <c r="H67" s="608"/>
    </row>
    <row r="68" spans="2:8" ht="35.1" customHeight="1">
      <c r="B68" s="596">
        <v>3</v>
      </c>
      <c r="C68" s="631" t="s">
        <v>399</v>
      </c>
      <c r="D68" s="632"/>
      <c r="E68" s="632"/>
      <c r="F68" s="633"/>
      <c r="G68" s="329" t="s">
        <v>333</v>
      </c>
      <c r="H68" s="608"/>
    </row>
    <row r="69" spans="2:8" ht="35.1" customHeight="1">
      <c r="B69" s="597"/>
      <c r="C69" s="634"/>
      <c r="D69" s="635"/>
      <c r="E69" s="635"/>
      <c r="F69" s="636"/>
      <c r="G69" s="329" t="s">
        <v>338</v>
      </c>
      <c r="H69" s="608"/>
    </row>
    <row r="70" spans="2:8" ht="35.1" customHeight="1">
      <c r="B70" s="597"/>
      <c r="C70" s="634"/>
      <c r="D70" s="635"/>
      <c r="E70" s="635"/>
      <c r="F70" s="636"/>
      <c r="G70" s="331" t="s">
        <v>339</v>
      </c>
      <c r="H70" s="608"/>
    </row>
    <row r="71" spans="2:8" ht="35.1" customHeight="1">
      <c r="B71" s="598"/>
      <c r="C71" s="637"/>
      <c r="D71" s="638"/>
      <c r="E71" s="638"/>
      <c r="F71" s="639"/>
      <c r="G71" s="331" t="s">
        <v>340</v>
      </c>
      <c r="H71" s="608"/>
    </row>
    <row r="72" spans="2:8" ht="20.100000000000001" customHeight="1">
      <c r="B72" s="365">
        <v>4</v>
      </c>
      <c r="C72" s="614" t="s">
        <v>400</v>
      </c>
      <c r="D72" s="615"/>
      <c r="E72" s="615"/>
      <c r="F72" s="616"/>
      <c r="G72" s="331" t="s">
        <v>312</v>
      </c>
      <c r="H72" s="629"/>
    </row>
    <row r="73" spans="2:8" ht="20.100000000000001" customHeight="1">
      <c r="B73" s="365">
        <v>5</v>
      </c>
      <c r="C73" s="614" t="s">
        <v>370</v>
      </c>
      <c r="D73" s="615"/>
      <c r="E73" s="615"/>
      <c r="F73" s="616" t="s">
        <v>86</v>
      </c>
      <c r="G73" s="329" t="s">
        <v>306</v>
      </c>
      <c r="H73" s="609" t="s">
        <v>305</v>
      </c>
    </row>
    <row r="74" spans="2:8" ht="20.100000000000001" customHeight="1">
      <c r="B74" s="365">
        <v>6</v>
      </c>
      <c r="C74" s="614" t="s">
        <v>371</v>
      </c>
      <c r="D74" s="615"/>
      <c r="E74" s="615"/>
      <c r="F74" s="616" t="s">
        <v>86</v>
      </c>
      <c r="G74" s="329" t="s">
        <v>307</v>
      </c>
      <c r="H74" s="610"/>
    </row>
    <row r="75" spans="2:8" ht="20.100000000000001" customHeight="1">
      <c r="B75" s="365">
        <v>7</v>
      </c>
      <c r="C75" s="614" t="s">
        <v>372</v>
      </c>
      <c r="D75" s="615"/>
      <c r="E75" s="615"/>
      <c r="F75" s="616" t="s">
        <v>86</v>
      </c>
      <c r="G75" s="329" t="s">
        <v>308</v>
      </c>
      <c r="H75" s="617"/>
    </row>
    <row r="76" spans="2:8" ht="20.100000000000001" customHeight="1">
      <c r="B76" s="365">
        <v>8</v>
      </c>
      <c r="C76" s="614" t="s">
        <v>289</v>
      </c>
      <c r="D76" s="615"/>
      <c r="E76" s="615"/>
      <c r="F76" s="616" t="s">
        <v>86</v>
      </c>
      <c r="G76" s="329" t="s">
        <v>374</v>
      </c>
      <c r="H76" s="607" t="s">
        <v>294</v>
      </c>
    </row>
    <row r="77" spans="2:8" ht="20.100000000000001" customHeight="1">
      <c r="B77" s="365">
        <v>9</v>
      </c>
      <c r="C77" s="614" t="s">
        <v>375</v>
      </c>
      <c r="D77" s="615"/>
      <c r="E77" s="615"/>
      <c r="F77" s="616" t="s">
        <v>86</v>
      </c>
      <c r="G77" s="329" t="s">
        <v>323</v>
      </c>
      <c r="H77" s="629"/>
    </row>
    <row r="78" spans="2:8" ht="35.1" customHeight="1">
      <c r="B78" s="365">
        <v>10</v>
      </c>
      <c r="C78" s="614" t="s">
        <v>290</v>
      </c>
      <c r="D78" s="615"/>
      <c r="E78" s="615"/>
      <c r="F78" s="616" t="s">
        <v>86</v>
      </c>
      <c r="G78" s="329" t="s">
        <v>336</v>
      </c>
      <c r="H78" s="334" t="s">
        <v>295</v>
      </c>
    </row>
    <row r="79" spans="2:8" ht="20.100000000000001" customHeight="1">
      <c r="B79" s="365">
        <v>11</v>
      </c>
      <c r="C79" s="614" t="s">
        <v>373</v>
      </c>
      <c r="D79" s="615"/>
      <c r="E79" s="615"/>
      <c r="F79" s="616" t="s">
        <v>86</v>
      </c>
      <c r="G79" s="329" t="s">
        <v>310</v>
      </c>
      <c r="H79" s="334" t="s">
        <v>309</v>
      </c>
    </row>
    <row r="80" spans="2:8" ht="50.1" customHeight="1">
      <c r="B80" s="347">
        <v>12</v>
      </c>
      <c r="C80" s="625" t="s">
        <v>376</v>
      </c>
      <c r="D80" s="626"/>
      <c r="E80" s="626"/>
      <c r="F80" s="627" t="s">
        <v>86</v>
      </c>
      <c r="G80" s="331" t="s">
        <v>341</v>
      </c>
      <c r="H80" s="334" t="s">
        <v>324</v>
      </c>
    </row>
    <row r="81" spans="2:8" ht="20.100000000000001" customHeight="1">
      <c r="B81" s="377"/>
      <c r="C81" s="112"/>
      <c r="D81" s="112"/>
      <c r="E81" s="112"/>
      <c r="F81" s="378"/>
      <c r="G81" s="338"/>
      <c r="H81" s="379"/>
    </row>
    <row r="82" spans="2:8" ht="21">
      <c r="B82" s="8"/>
      <c r="C82" s="356" t="s">
        <v>87</v>
      </c>
      <c r="D82" s="356"/>
      <c r="E82" s="356"/>
      <c r="F82" s="11"/>
    </row>
    <row r="83" spans="2:8">
      <c r="B83" s="8"/>
      <c r="C83" s="380"/>
      <c r="D83" s="380"/>
      <c r="E83" s="380"/>
      <c r="F83" s="8"/>
    </row>
    <row r="84" spans="2:8">
      <c r="B84" s="8"/>
      <c r="C84" s="60" t="s">
        <v>0</v>
      </c>
      <c r="D84" s="60"/>
      <c r="E84" s="328" t="s">
        <v>88</v>
      </c>
      <c r="F84" s="8"/>
    </row>
    <row r="85" spans="2:8">
      <c r="B85" s="8"/>
      <c r="C85" s="60" t="s">
        <v>89</v>
      </c>
      <c r="D85" s="60"/>
      <c r="E85" s="328" t="s">
        <v>90</v>
      </c>
      <c r="F85" s="8"/>
    </row>
    <row r="86" spans="2:8">
      <c r="B86" s="8"/>
      <c r="C86" s="350">
        <v>0</v>
      </c>
      <c r="D86" s="350"/>
      <c r="E86" s="328" t="s">
        <v>106</v>
      </c>
      <c r="F86" s="8"/>
    </row>
    <row r="87" spans="2:8" s="61" customFormat="1" ht="13.5" customHeight="1">
      <c r="C87" s="115"/>
      <c r="D87" s="115"/>
      <c r="E87" s="581" t="s">
        <v>421</v>
      </c>
      <c r="F87" s="582"/>
      <c r="G87" s="582"/>
      <c r="H87" s="582"/>
    </row>
    <row r="88" spans="2:8" s="61" customFormat="1" ht="13.5" customHeight="1">
      <c r="C88" s="115"/>
      <c r="D88" s="115"/>
      <c r="E88" s="582"/>
      <c r="F88" s="582"/>
      <c r="G88" s="582"/>
      <c r="H88" s="582"/>
    </row>
    <row r="89" spans="2:8" s="61" customFormat="1" ht="13.5" customHeight="1">
      <c r="C89" s="115" t="s">
        <v>227</v>
      </c>
      <c r="D89" s="115"/>
      <c r="E89" s="328" t="s">
        <v>228</v>
      </c>
      <c r="H89" s="60"/>
    </row>
    <row r="90" spans="2:8" ht="13.5" customHeight="1">
      <c r="B90" s="8"/>
      <c r="C90" s="60" t="s">
        <v>1</v>
      </c>
      <c r="D90" s="60"/>
      <c r="E90" s="328" t="s">
        <v>105</v>
      </c>
      <c r="F90" s="8"/>
    </row>
    <row r="91" spans="2:8" ht="13.5" customHeight="1">
      <c r="B91" s="8"/>
      <c r="C91" s="60" t="s">
        <v>2</v>
      </c>
      <c r="D91" s="60"/>
      <c r="E91" s="328" t="s">
        <v>103</v>
      </c>
      <c r="F91" s="8"/>
    </row>
    <row r="92" spans="2:8" ht="13.5" customHeight="1">
      <c r="B92" s="8"/>
      <c r="C92" s="115" t="s">
        <v>133</v>
      </c>
      <c r="D92" s="115"/>
      <c r="E92" s="328" t="s">
        <v>134</v>
      </c>
      <c r="F92" s="8"/>
    </row>
    <row r="93" spans="2:8">
      <c r="B93" s="8"/>
      <c r="C93" s="354"/>
      <c r="D93" s="352"/>
      <c r="E93" s="328" t="s">
        <v>110</v>
      </c>
      <c r="F93" s="8"/>
    </row>
    <row r="94" spans="2:8">
      <c r="B94" s="8"/>
      <c r="C94" s="380"/>
      <c r="D94" s="380"/>
      <c r="E94" s="380"/>
      <c r="F94" s="8"/>
    </row>
    <row r="95" spans="2:8">
      <c r="B95" s="8"/>
      <c r="C95" s="381" t="s">
        <v>104</v>
      </c>
      <c r="D95" s="381"/>
      <c r="E95" s="381"/>
      <c r="F95" s="22"/>
    </row>
    <row r="96" spans="2:8">
      <c r="B96" s="583"/>
      <c r="C96" s="583"/>
      <c r="D96" s="583"/>
      <c r="E96" s="583"/>
      <c r="F96" s="583"/>
    </row>
    <row r="97" spans="2:6">
      <c r="B97" s="583"/>
      <c r="C97" s="583"/>
      <c r="D97" s="583"/>
      <c r="E97" s="583"/>
      <c r="F97" s="583"/>
    </row>
  </sheetData>
  <autoFilter ref="B9:H81" xr:uid="{DF0F4AF9-7E73-4A53-A0F0-9B677B45B53E}">
    <filterColumn colId="1" showButton="0"/>
    <filterColumn colId="2" hiddenButton="1" showButton="0"/>
    <filterColumn colId="3" showButton="0"/>
  </autoFilter>
  <mergeCells count="72">
    <mergeCell ref="A1:H1"/>
    <mergeCell ref="H73:H75"/>
    <mergeCell ref="H76:H77"/>
    <mergeCell ref="H66:H72"/>
    <mergeCell ref="A7:F7"/>
    <mergeCell ref="A41:F41"/>
    <mergeCell ref="C65:F65"/>
    <mergeCell ref="C66:F66"/>
    <mergeCell ref="C67:F67"/>
    <mergeCell ref="C68:F71"/>
    <mergeCell ref="C72:F72"/>
    <mergeCell ref="C73:F73"/>
    <mergeCell ref="C74:F74"/>
    <mergeCell ref="C75:F75"/>
    <mergeCell ref="B68:B71"/>
    <mergeCell ref="C76:F76"/>
    <mergeCell ref="B45:B46"/>
    <mergeCell ref="C77:F77"/>
    <mergeCell ref="C78:F78"/>
    <mergeCell ref="C79:F79"/>
    <mergeCell ref="C80:F80"/>
    <mergeCell ref="C10:F10"/>
    <mergeCell ref="C11:F11"/>
    <mergeCell ref="C12:F12"/>
    <mergeCell ref="C35:E35"/>
    <mergeCell ref="C38:E38"/>
    <mergeCell ref="C34:E34"/>
    <mergeCell ref="C37:E37"/>
    <mergeCell ref="C36:E36"/>
    <mergeCell ref="C20:F20"/>
    <mergeCell ref="C21:F21"/>
    <mergeCell ref="C22:F22"/>
    <mergeCell ref="G54:G57"/>
    <mergeCell ref="C30:F30"/>
    <mergeCell ref="F45:F46"/>
    <mergeCell ref="C33:E33"/>
    <mergeCell ref="C43:E43"/>
    <mergeCell ref="C44:E44"/>
    <mergeCell ref="C45:E46"/>
    <mergeCell ref="G48:G49"/>
    <mergeCell ref="C3:H3"/>
    <mergeCell ref="C5:H5"/>
    <mergeCell ref="H26:H29"/>
    <mergeCell ref="H18:H21"/>
    <mergeCell ref="C25:F25"/>
    <mergeCell ref="C26:F26"/>
    <mergeCell ref="C28:F28"/>
    <mergeCell ref="C29:F29"/>
    <mergeCell ref="C14:F14"/>
    <mergeCell ref="C19:F19"/>
    <mergeCell ref="C27:F27"/>
    <mergeCell ref="C13:F13"/>
    <mergeCell ref="C9:F9"/>
    <mergeCell ref="H10:H13"/>
    <mergeCell ref="C17:F17"/>
    <mergeCell ref="C18:F18"/>
    <mergeCell ref="E87:H88"/>
    <mergeCell ref="B96:F97"/>
    <mergeCell ref="C47:E50"/>
    <mergeCell ref="C51:E51"/>
    <mergeCell ref="C52:E52"/>
    <mergeCell ref="C53:E53"/>
    <mergeCell ref="C54:E57"/>
    <mergeCell ref="C58:E58"/>
    <mergeCell ref="C59:E59"/>
    <mergeCell ref="C60:E60"/>
    <mergeCell ref="C61:E61"/>
    <mergeCell ref="C62:E62"/>
    <mergeCell ref="B47:B50"/>
    <mergeCell ref="F54:F57"/>
    <mergeCell ref="B54:B57"/>
    <mergeCell ref="F48:F50"/>
  </mergeCells>
  <phoneticPr fontId="2"/>
  <hyperlinks>
    <hyperlink ref="G13" r:id="rId1" xr:uid="{D70BAFF5-38EC-4064-AF39-A7C36406E56C}"/>
    <hyperlink ref="G68" r:id="rId2" display="総務省統計局 (e-stat）　建築着工統計調査（表番号：7-1　都道府県別、用途別（大分類）／建築物の数、床面積、工事費予定額）" xr:uid="{A56CDBC4-2B84-43FB-AF37-EF3BA5BDCDDA}"/>
    <hyperlink ref="G14" r:id="rId3" display="栃木労働局　最近の雇用失業状況（インデックス）" xr:uid="{31465412-93A2-4698-9682-016D2F778273}"/>
    <hyperlink ref="G11" r:id="rId4" xr:uid="{F3BA8500-B1B1-4AFE-8DDD-3FDC76BE13A1}"/>
    <hyperlink ref="G12" r:id="rId5" xr:uid="{3538E29A-A265-454C-B24D-4F75FE7B27FD}"/>
    <hyperlink ref="G10" r:id="rId6" xr:uid="{98487F25-8005-4B29-AF0C-0739334BC80A}"/>
    <hyperlink ref="G78" r:id="rId7" display="一般社団法人 全国銀行協会　全銀協の活動を知りたい方（電子交換所における手形交換高などの統計）" xr:uid="{9ABF43B9-B136-420C-82BA-15C985B91D8F}"/>
    <hyperlink ref="G34" r:id="rId8" xr:uid="{AE9DE057-5585-4538-980E-50200778406E}"/>
    <hyperlink ref="G76" r:id="rId9" display="日本銀行時系列統計データ　検索サイト/統計データ検索/メニュー検索/都道府県別預金・現金・貸出金/ 都道府県別預金・現金・貸出金（全国・北海道）" xr:uid="{705907BB-A27B-4246-B9B2-8FFE3087205F}"/>
    <hyperlink ref="G36" r:id="rId10" xr:uid="{E7BD001B-702C-4B84-B255-76EBEEED5E33}"/>
    <hyperlink ref="G35" r:id="rId11" xr:uid="{F58FAE24-AF77-499D-BAC5-C415754CAC20}"/>
    <hyperlink ref="G29" r:id="rId12" display="群馬県統計情報提供システム/消費者物価指数" xr:uid="{06B84E4A-EC75-430A-BE34-F8BD4BBF5D52}"/>
    <hyperlink ref="G30" r:id="rId13" xr:uid="{C502D6D2-EAF3-478B-83DE-DEACC4E90F3A}"/>
    <hyperlink ref="G18" r:id="rId14" display="茨城県　茨城県の人口と世帯（推計）月報" xr:uid="{B0134A8C-7A7B-4E16-96B8-03E67B0BAE74}"/>
    <hyperlink ref="G20" r:id="rId15" display="茨城県　茨城県鉱工業指数（月報）" xr:uid="{70016EE1-C01D-4828-B83B-D101377D57B2}"/>
    <hyperlink ref="G21" r:id="rId16" display="茨城県　水戸市消費者物価指数（月報）" xr:uid="{9B822E9C-3757-41BC-B845-EDA80581E1B6}"/>
    <hyperlink ref="G22" r:id="rId17" display="茨城労働局　最近の雇用情勢" xr:uid="{2CF8CF5B-885C-41AC-BC3C-2997F9690563}"/>
    <hyperlink ref="G26" r:id="rId18" display="群馬の統計情報システム(オープンデータサイト)　群馬県移動人口調査結果" xr:uid="{660EC3EE-9DF9-441E-98E7-A2B622D28885}"/>
    <hyperlink ref="G28" r:id="rId19" display="群馬の統計情報システム(オープンデータサイト)　群馬県鉱工業指数" xr:uid="{130DFF5F-3C23-4B01-B74F-0FD23532B547}"/>
    <hyperlink ref="G67" r:id="rId20" display="総務省統計局 (e-stat.go.jp)/統計データ/家計調査/月次/家計収支編/二人以上の世帯/詳細結果表 /1-1 都市階級・地方・都道府県庁所在市別" xr:uid="{58777B90-6A4C-49FD-B7D9-00E9B5C0A6C0}"/>
    <hyperlink ref="G37" r:id="rId21" display="総務省統計局 (e-stat.go.jp)/統計データ/消費者物価指数（CPI）/3 中分類指数（都市階級・地方・都道府県庁所在市別）" xr:uid="{9D8F27AA-A0D2-4470-BB0A-398F62A69370}"/>
    <hyperlink ref="G75" r:id="rId22" display="農林水産省/統計情報/分野別分類/農家の所得や生産コスト、農業産出額など/農業物価統計調査（令和2年基準）/第1報（月別結果）ー令和2年基準ー/閲覧用" xr:uid="{7F7D7C85-52A1-497A-BDFE-C32EE714363A}"/>
    <hyperlink ref="G74" r:id="rId23" location="m" display="農林水産省/統計情報/分野別分類/農畜産物卸売市場/畜産物流通調査/第1報（月別結果）" xr:uid="{5B9B8621-67D9-477B-AB78-EDE488E5CBF0}"/>
    <hyperlink ref="G73" r:id="rId24" display="農林水産省/統計情報/分野別分類/作付面積・生産量、家畜の頭数など/牛乳乳製品統計調査/第1報（月別結果）" xr:uid="{09CC1980-0CDD-4839-A0B1-C5BFCE3B07A3}"/>
    <hyperlink ref="G79" r:id="rId25" display="石油連盟/情報ライブラリー/統計資料リスト/07. 都道府県別販売実績" xr:uid="{A9A5B507-2359-42B0-89B6-F6D57B89BE18}"/>
    <hyperlink ref="G72" r:id="rId26" display="統計局ホームページ/商業動態統計 (e-stat.go.jp)" xr:uid="{35A6B684-B4BA-4780-AE4A-1342FF826851}"/>
    <hyperlink ref="G66" r:id="rId27" display="総務省統計局ホームページ (e-stat.go.jp)/小売物価統計調査/小売物価統計調査（動向編）/月次 " xr:uid="{29802EA5-CA4B-4C88-91DE-B6F23D8E14F9}"/>
    <hyperlink ref="G77" r:id="rId28" display="日本銀行/時系列統計データ検索サイト/企業物価指数" xr:uid="{5C0A21AC-7AF7-4495-8045-46C968B913DB}"/>
    <hyperlink ref="G69" r:id="rId29" display="総務省統計局ホームページ (e-stat.go.jp)/統計データを探す/建築着工統計調査/建築物着工統計/月次/5 都道府県別、建築主別／建築物の数、床面積、工事費予定額" xr:uid="{473F7C80-3A53-4E0A-97DB-51CF2A63FA74}"/>
    <hyperlink ref="G70" r:id="rId30" display="総務省統計局 (e-stat.go.jp)/統計データを探す/建築着工統計調査/住宅着工統計/月次/15 都道府県別、工事別、利用関係別／戸数・件数、床面積 " xr:uid="{C2138CAC-916A-4CB3-8DE0-69E11BEB53E0}"/>
    <hyperlink ref="G71" r:id="rId31" display="総務省統計局 (e-stat.go.jp)/統計データを探す//建設工事統計調査/建設工事受注動態統計調査/月次/建設工事受注動態統計調査/公共機関からの受注高 " xr:uid="{9DD317FE-1C07-4385-9B93-FC5345A5D90D}"/>
    <hyperlink ref="G80" r:id="rId32" display="全国健康保険協会ホーム/協会けんぽ/統計情報/統計調査/協会けんぽ月報（一般分）/3．協会けんぽ月報（統計表）/第1表 都道府県別加入者数等の状況・標準報酬等級別、標準賞与額別被保険者数の状況　[Excelファイル]" xr:uid="{5BF45114-FCA9-4837-B5EE-149687587364}"/>
    <hyperlink ref="F38" location="'13 労働市場'!Print_Area" display="'13 労働市場'!Print_Area" xr:uid="{B5150770-F9BD-4471-87C4-686740057D64}"/>
    <hyperlink ref="F44" location="'１ 国勢調査及び人口調査'!Print_Area" display="'１ 国勢調査及び人口調査'!Print_Area" xr:uid="{501FFCC3-3335-4FBD-93CF-BFD5258EAB77}"/>
    <hyperlink ref="F45:F46" location="'２ 有料道路利用状況'!Print_Area" display="'２ 有料道路利用状況'!Print_Area" xr:uid="{2304D994-FFDD-4FF1-8C1D-11D3E4717936}"/>
    <hyperlink ref="F51" location="'４ 旅券発行状況'!Print_Area" display="'４ 旅券発行状況'!Print_Area" xr:uid="{14ADBDC7-B5BD-4399-A23B-5AB2098EB333}"/>
    <hyperlink ref="F52" location="'５ 中高年齢者職業紹介状況、'!Print_Area" display="'５ 中高年齢者職業紹介状況、'!Print_Area" xr:uid="{9CB85841-A637-4095-8356-29B71E39E654}"/>
    <hyperlink ref="F53" location="'６ 県税収入額'!Print_Area" display="'６ 県税収入額'!Print_Area" xr:uid="{DEAA5C68-B03D-4784-A10A-FC038281E244}"/>
    <hyperlink ref="F54:F57" location="'７ 金融機関別貸出残高'!Print_Area" display="'７ 金融機関別貸出残高'!Print_Area" xr:uid="{8D86CD9A-A6DF-4498-8788-3BA4B9576827}"/>
    <hyperlink ref="F58" location="'８ 企業倒産状況'!Print_Area" display="'８ 企業倒産状況'!Print_Area" xr:uid="{7A9D86C1-DCCC-4A41-B46B-75C483C7FACA}"/>
    <hyperlink ref="F59" location="'９ 種類別被保護世帯数･人員及び生活保護費'!Print_Area" display="'９ 種類別被保護世帯数･人員及び生活保護費'!Print_Area" xr:uid="{9E21F719-3989-4ABA-89AF-2A902094F1C4}"/>
    <hyperlink ref="F60" location="'10 保険給付及び事業状況'!Print_Area" display="'10 保険給付及び事業状況'!Print_Area" xr:uid="{747629E1-8296-4434-91C7-C400C896E703}"/>
    <hyperlink ref="F61" location="'11 火災発生状況'!Print_Area" display="'11 火災発生状況'!Print_Area" xr:uid="{2EFA3A2C-1612-4171-9B80-924CBB881B7F}"/>
    <hyperlink ref="F62" location="'12 交通事故(人身)発生件数と死傷者数'!Print_Area" display="'12 交通事故(人身)発生件数と死傷者数'!Print_Area" xr:uid="{A3D0B239-65E0-4548-AA4C-214B2555259C}"/>
    <hyperlink ref="G19" r:id="rId33" display="茨城県HP　茨城県の賃金・労働時間・雇用の動き（毎月勤労統計調査地方調査）（月報）" xr:uid="{2F6E40E1-D97D-437E-87B0-62D99B3ABFE4}"/>
    <hyperlink ref="G27" r:id="rId34" display="群馬県統計情報提供システム/毎月勤労統計調査" xr:uid="{950CC0B0-053C-44B9-B603-24D0CD10C0E5}"/>
    <hyperlink ref="F48:F50" location="'３ 鉄道運輸実績'!Print_Area" display="'３ 鉄道運輸実績'!Print_Area" xr:uid="{CB0EE11E-409F-44BF-A698-5F9CB5060030}"/>
    <hyperlink ref="G47" r:id="rId35" xr:uid="{190CEC99-1DE6-4E47-B143-ED3C1A44A7B1}"/>
  </hyperlinks>
  <printOptions horizontalCentered="1"/>
  <pageMargins left="0.78740157480314965" right="0.78740157480314965" top="0.78740157480314965" bottom="0.78740157480314965" header="0.51181102362204722" footer="0.51181102362204722"/>
  <pageSetup paperSize="9" scale="55" orientation="portrait" cellComments="asDisplayed" r:id="rId36"/>
  <headerFooter alignWithMargins="0">
    <oddFooter>&amp;C&amp;P/&amp;N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pageSetUpPr fitToPage="1"/>
  </sheetPr>
  <dimension ref="A1:U30"/>
  <sheetViews>
    <sheetView showGridLines="0" view="pageBreakPreview" zoomScaleNormal="110" zoomScaleSheetLayoutView="100" workbookViewId="0">
      <selection sqref="A1:XFD1048576"/>
    </sheetView>
  </sheetViews>
  <sheetFormatPr defaultColWidth="9" defaultRowHeight="13.5"/>
  <cols>
    <col min="1" max="1" width="14.875" style="123" customWidth="1"/>
    <col min="2" max="2" width="1.875" style="123" customWidth="1"/>
    <col min="3" max="3" width="10.625" style="123" customWidth="1"/>
    <col min="4" max="4" width="2.125" style="123" customWidth="1"/>
    <col min="5" max="5" width="13.25" style="123" customWidth="1"/>
    <col min="6" max="6" width="1.125" style="123" customWidth="1"/>
    <col min="7" max="7" width="9.5" style="123" customWidth="1"/>
    <col min="8" max="8" width="1.875" style="123" customWidth="1"/>
    <col min="9" max="9" width="11.75" style="123" customWidth="1"/>
    <col min="10" max="10" width="2.5" style="123" customWidth="1"/>
    <col min="11" max="11" width="9.375" style="123" customWidth="1"/>
    <col min="12" max="12" width="2" style="123" customWidth="1"/>
    <col min="13" max="13" width="9.375" style="123" customWidth="1"/>
    <col min="14" max="14" width="2" style="123" customWidth="1"/>
    <col min="15" max="15" width="10.625" style="123" customWidth="1"/>
    <col min="16" max="16" width="2.25" style="428" customWidth="1"/>
    <col min="17" max="17" width="10" style="123" bestFit="1" customWidth="1"/>
    <col min="18" max="18" width="2.125" style="428" customWidth="1"/>
    <col min="19" max="19" width="9.375" style="123" bestFit="1" customWidth="1"/>
    <col min="20" max="20" width="2.375" style="123" customWidth="1"/>
    <col min="21" max="21" width="10.5" style="123" bestFit="1" customWidth="1"/>
    <col min="22" max="16384" width="9" style="123"/>
  </cols>
  <sheetData>
    <row r="1" spans="1:21" ht="12.95" customHeight="1"/>
    <row r="2" spans="1:21" ht="25.5" customHeight="1">
      <c r="A2" s="740" t="s">
        <v>439</v>
      </c>
      <c r="B2" s="740"/>
      <c r="C2" s="740"/>
      <c r="D2" s="740"/>
      <c r="E2" s="740"/>
      <c r="F2" s="740"/>
      <c r="G2" s="740"/>
      <c r="H2" s="740"/>
      <c r="I2" s="740"/>
      <c r="J2" s="740"/>
      <c r="K2" s="740"/>
      <c r="L2" s="740"/>
      <c r="M2" s="740"/>
      <c r="N2" s="740"/>
      <c r="O2" s="740"/>
      <c r="P2" s="740"/>
      <c r="Q2" s="740"/>
      <c r="R2" s="740"/>
      <c r="S2" s="740"/>
      <c r="T2" s="740"/>
      <c r="U2" s="740"/>
    </row>
    <row r="3" spans="1:21" ht="18" customHeight="1">
      <c r="U3" s="121" t="s">
        <v>124</v>
      </c>
    </row>
    <row r="4" spans="1:21" s="122" customFormat="1" ht="18" customHeight="1">
      <c r="A4" s="780" t="s">
        <v>11</v>
      </c>
      <c r="B4" s="721" t="s">
        <v>15</v>
      </c>
      <c r="C4" s="756"/>
      <c r="D4" s="756"/>
      <c r="E4" s="769"/>
      <c r="F4" s="756" t="s">
        <v>40</v>
      </c>
      <c r="G4" s="756"/>
      <c r="H4" s="756"/>
      <c r="I4" s="756"/>
      <c r="J4" s="721" t="s">
        <v>5</v>
      </c>
      <c r="K4" s="756"/>
      <c r="L4" s="756"/>
      <c r="M4" s="769"/>
      <c r="N4" s="756" t="s">
        <v>57</v>
      </c>
      <c r="O4" s="756"/>
      <c r="P4" s="756"/>
      <c r="Q4" s="756"/>
      <c r="R4" s="721" t="s">
        <v>17</v>
      </c>
      <c r="S4" s="756"/>
      <c r="T4" s="756"/>
      <c r="U4" s="759"/>
    </row>
    <row r="5" spans="1:21" s="122" customFormat="1" ht="18" customHeight="1">
      <c r="A5" s="781"/>
      <c r="B5" s="763" t="s">
        <v>58</v>
      </c>
      <c r="C5" s="779"/>
      <c r="D5" s="763" t="s">
        <v>59</v>
      </c>
      <c r="E5" s="764"/>
      <c r="F5" s="779" t="s">
        <v>58</v>
      </c>
      <c r="G5" s="779"/>
      <c r="H5" s="763" t="s">
        <v>59</v>
      </c>
      <c r="I5" s="764"/>
      <c r="J5" s="763" t="s">
        <v>58</v>
      </c>
      <c r="K5" s="779"/>
      <c r="L5" s="763" t="s">
        <v>59</v>
      </c>
      <c r="M5" s="764"/>
      <c r="N5" s="779" t="s">
        <v>58</v>
      </c>
      <c r="O5" s="779"/>
      <c r="P5" s="763" t="s">
        <v>59</v>
      </c>
      <c r="Q5" s="764"/>
      <c r="R5" s="763" t="s">
        <v>58</v>
      </c>
      <c r="S5" s="779"/>
      <c r="T5" s="763" t="s">
        <v>59</v>
      </c>
      <c r="U5" s="765"/>
    </row>
    <row r="6" spans="1:21" ht="18" customHeight="1">
      <c r="A6" s="131" t="s">
        <v>457</v>
      </c>
      <c r="B6" s="173"/>
      <c r="C6" s="209">
        <v>96</v>
      </c>
      <c r="D6" s="210"/>
      <c r="E6" s="136">
        <v>12145</v>
      </c>
      <c r="F6" s="210"/>
      <c r="G6" s="136">
        <v>22</v>
      </c>
      <c r="H6" s="210"/>
      <c r="I6" s="136">
        <v>2489</v>
      </c>
      <c r="J6" s="210"/>
      <c r="K6" s="136">
        <v>18</v>
      </c>
      <c r="L6" s="210"/>
      <c r="M6" s="136">
        <v>3527</v>
      </c>
      <c r="N6" s="210"/>
      <c r="O6" s="136">
        <v>14</v>
      </c>
      <c r="P6" s="211"/>
      <c r="Q6" s="136">
        <v>1907</v>
      </c>
      <c r="R6" s="211"/>
      <c r="S6" s="136">
        <v>42</v>
      </c>
      <c r="T6" s="210"/>
      <c r="U6" s="117">
        <v>4222</v>
      </c>
    </row>
    <row r="7" spans="1:21" ht="18" customHeight="1">
      <c r="A7" s="131" t="s">
        <v>256</v>
      </c>
      <c r="B7" s="173"/>
      <c r="C7" s="470">
        <v>94</v>
      </c>
      <c r="D7" s="210"/>
      <c r="E7" s="470">
        <v>16239</v>
      </c>
      <c r="F7" s="210"/>
      <c r="G7" s="470">
        <v>20</v>
      </c>
      <c r="H7" s="210"/>
      <c r="I7" s="470">
        <v>3381</v>
      </c>
      <c r="J7" s="210"/>
      <c r="K7" s="470">
        <v>11</v>
      </c>
      <c r="L7" s="210"/>
      <c r="M7" s="470">
        <v>6502</v>
      </c>
      <c r="N7" s="210"/>
      <c r="O7" s="470">
        <v>22</v>
      </c>
      <c r="P7" s="211"/>
      <c r="Q7" s="470">
        <v>1474</v>
      </c>
      <c r="R7" s="211"/>
      <c r="S7" s="470">
        <v>41</v>
      </c>
      <c r="T7" s="210"/>
      <c r="U7" s="471">
        <v>4882</v>
      </c>
    </row>
    <row r="8" spans="1:21" ht="18" customHeight="1">
      <c r="A8" s="131" t="s">
        <v>257</v>
      </c>
      <c r="B8" s="173"/>
      <c r="C8" s="470">
        <v>98</v>
      </c>
      <c r="D8" s="472"/>
      <c r="E8" s="470">
        <v>16716</v>
      </c>
      <c r="F8" s="472"/>
      <c r="G8" s="470">
        <v>20</v>
      </c>
      <c r="H8" s="472"/>
      <c r="I8" s="470">
        <v>2039</v>
      </c>
      <c r="J8" s="472"/>
      <c r="K8" s="470">
        <v>20</v>
      </c>
      <c r="L8" s="472"/>
      <c r="M8" s="470">
        <v>3511</v>
      </c>
      <c r="N8" s="472"/>
      <c r="O8" s="470">
        <v>22</v>
      </c>
      <c r="P8" s="472"/>
      <c r="Q8" s="470">
        <v>3015</v>
      </c>
      <c r="R8" s="472"/>
      <c r="S8" s="470">
        <v>36</v>
      </c>
      <c r="T8" s="472"/>
      <c r="U8" s="471">
        <v>8151</v>
      </c>
    </row>
    <row r="9" spans="1:21" ht="18" customHeight="1">
      <c r="A9" s="131" t="s">
        <v>272</v>
      </c>
      <c r="B9" s="173"/>
      <c r="C9" s="136">
        <v>113</v>
      </c>
      <c r="D9" s="210"/>
      <c r="E9" s="116">
        <v>13935</v>
      </c>
      <c r="F9" s="210"/>
      <c r="G9" s="116">
        <v>20</v>
      </c>
      <c r="H9" s="210"/>
      <c r="I9" s="116">
        <v>1440</v>
      </c>
      <c r="J9" s="210"/>
      <c r="K9" s="116">
        <v>12</v>
      </c>
      <c r="L9" s="210"/>
      <c r="M9" s="116">
        <v>1291</v>
      </c>
      <c r="N9" s="210"/>
      <c r="O9" s="116">
        <v>28</v>
      </c>
      <c r="P9" s="211"/>
      <c r="Q9" s="116">
        <v>5840</v>
      </c>
      <c r="R9" s="211"/>
      <c r="S9" s="116">
        <v>53</v>
      </c>
      <c r="T9" s="210"/>
      <c r="U9" s="117">
        <v>5364</v>
      </c>
    </row>
    <row r="10" spans="1:21" ht="18" customHeight="1">
      <c r="A10" s="131" t="s">
        <v>454</v>
      </c>
      <c r="B10" s="173"/>
      <c r="C10" s="136">
        <v>147</v>
      </c>
      <c r="D10" s="210"/>
      <c r="E10" s="136">
        <v>14435</v>
      </c>
      <c r="F10" s="210">
        <v>0</v>
      </c>
      <c r="G10" s="136">
        <v>26</v>
      </c>
      <c r="H10" s="210"/>
      <c r="I10" s="136">
        <v>3391</v>
      </c>
      <c r="J10" s="210"/>
      <c r="K10" s="136">
        <v>29</v>
      </c>
      <c r="L10" s="210"/>
      <c r="M10" s="136">
        <v>4485</v>
      </c>
      <c r="N10" s="210"/>
      <c r="O10" s="136">
        <v>23</v>
      </c>
      <c r="P10" s="211"/>
      <c r="Q10" s="136">
        <v>1780</v>
      </c>
      <c r="R10" s="211"/>
      <c r="S10" s="136">
        <v>69</v>
      </c>
      <c r="T10" s="210"/>
      <c r="U10" s="117">
        <v>4779</v>
      </c>
    </row>
    <row r="11" spans="1:21" ht="18" customHeight="1">
      <c r="A11" s="131"/>
      <c r="B11" s="173"/>
      <c r="C11" s="136"/>
      <c r="D11" s="210"/>
      <c r="E11" s="136"/>
      <c r="F11" s="210"/>
      <c r="G11" s="136"/>
      <c r="H11" s="210"/>
      <c r="I11" s="136"/>
      <c r="J11" s="210"/>
      <c r="K11" s="136"/>
      <c r="L11" s="210"/>
      <c r="M11" s="136"/>
      <c r="N11" s="210"/>
      <c r="O11" s="136"/>
      <c r="P11" s="211"/>
      <c r="Q11" s="136"/>
      <c r="R11" s="211"/>
      <c r="S11" s="136"/>
      <c r="T11" s="210"/>
      <c r="U11" s="117"/>
    </row>
    <row r="12" spans="1:21" s="127" customFormat="1" ht="18" customHeight="1">
      <c r="A12" s="138" t="s">
        <v>274</v>
      </c>
      <c r="B12" s="173"/>
      <c r="C12" s="157">
        <v>10</v>
      </c>
      <c r="D12" s="420"/>
      <c r="E12" s="157">
        <v>1088</v>
      </c>
      <c r="F12" s="420"/>
      <c r="G12" s="118">
        <v>1</v>
      </c>
      <c r="H12" s="420"/>
      <c r="I12" s="118">
        <v>50</v>
      </c>
      <c r="J12" s="420"/>
      <c r="K12" s="118">
        <v>3</v>
      </c>
      <c r="L12" s="420"/>
      <c r="M12" s="118">
        <v>600</v>
      </c>
      <c r="N12" s="420"/>
      <c r="O12" s="118">
        <v>0</v>
      </c>
      <c r="P12" s="142"/>
      <c r="Q12" s="473">
        <v>0</v>
      </c>
      <c r="R12" s="142"/>
      <c r="S12" s="118">
        <v>6</v>
      </c>
      <c r="T12" s="420"/>
      <c r="U12" s="143">
        <v>438</v>
      </c>
    </row>
    <row r="13" spans="1:21" s="127" customFormat="1" ht="18" customHeight="1">
      <c r="A13" s="138" t="s">
        <v>252</v>
      </c>
      <c r="B13" s="173"/>
      <c r="C13" s="157">
        <v>10</v>
      </c>
      <c r="D13" s="420"/>
      <c r="E13" s="157">
        <v>1151</v>
      </c>
      <c r="F13" s="420"/>
      <c r="G13" s="118">
        <v>1</v>
      </c>
      <c r="H13" s="420"/>
      <c r="I13" s="118">
        <v>100</v>
      </c>
      <c r="J13" s="420"/>
      <c r="K13" s="118">
        <v>2</v>
      </c>
      <c r="L13" s="420"/>
      <c r="M13" s="118">
        <v>212</v>
      </c>
      <c r="N13" s="420"/>
      <c r="O13" s="118">
        <v>1</v>
      </c>
      <c r="P13" s="142"/>
      <c r="Q13" s="473">
        <v>160</v>
      </c>
      <c r="R13" s="142"/>
      <c r="S13" s="118">
        <v>6</v>
      </c>
      <c r="T13" s="420"/>
      <c r="U13" s="143">
        <v>679</v>
      </c>
    </row>
    <row r="14" spans="1:21" s="127" customFormat="1" ht="18" customHeight="1">
      <c r="A14" s="138" t="s">
        <v>251</v>
      </c>
      <c r="B14" s="173"/>
      <c r="C14" s="157">
        <v>15</v>
      </c>
      <c r="D14" s="420"/>
      <c r="E14" s="157">
        <v>1465</v>
      </c>
      <c r="F14" s="420"/>
      <c r="G14" s="118">
        <v>1</v>
      </c>
      <c r="H14" s="420"/>
      <c r="I14" s="118">
        <v>100</v>
      </c>
      <c r="J14" s="420"/>
      <c r="K14" s="118">
        <v>4</v>
      </c>
      <c r="L14" s="420"/>
      <c r="M14" s="118">
        <v>858</v>
      </c>
      <c r="N14" s="420"/>
      <c r="O14" s="118">
        <v>3</v>
      </c>
      <c r="P14" s="142"/>
      <c r="Q14" s="473">
        <v>280</v>
      </c>
      <c r="R14" s="142"/>
      <c r="S14" s="118">
        <v>7</v>
      </c>
      <c r="T14" s="420"/>
      <c r="U14" s="143">
        <v>227</v>
      </c>
    </row>
    <row r="15" spans="1:21" s="127" customFormat="1" ht="18" customHeight="1">
      <c r="A15" s="138" t="s">
        <v>253</v>
      </c>
      <c r="B15" s="173"/>
      <c r="C15" s="157">
        <v>10</v>
      </c>
      <c r="D15" s="420"/>
      <c r="E15" s="157">
        <v>2061</v>
      </c>
      <c r="F15" s="420"/>
      <c r="G15" s="118">
        <v>2</v>
      </c>
      <c r="H15" s="420"/>
      <c r="I15" s="118">
        <v>1207</v>
      </c>
      <c r="J15" s="420"/>
      <c r="K15" s="118">
        <v>4</v>
      </c>
      <c r="L15" s="420"/>
      <c r="M15" s="118">
        <v>658</v>
      </c>
      <c r="N15" s="420"/>
      <c r="O15" s="118">
        <v>1</v>
      </c>
      <c r="P15" s="142"/>
      <c r="Q15" s="473">
        <v>19</v>
      </c>
      <c r="R15" s="142"/>
      <c r="S15" s="118">
        <v>3</v>
      </c>
      <c r="T15" s="420"/>
      <c r="U15" s="143">
        <v>177</v>
      </c>
    </row>
    <row r="16" spans="1:21" s="191" customFormat="1" ht="18" customHeight="1">
      <c r="A16" s="138" t="s">
        <v>265</v>
      </c>
      <c r="B16" s="173"/>
      <c r="C16" s="157">
        <v>20</v>
      </c>
      <c r="D16" s="420"/>
      <c r="E16" s="157">
        <v>2031</v>
      </c>
      <c r="F16" s="420"/>
      <c r="G16" s="118">
        <v>4</v>
      </c>
      <c r="H16" s="420"/>
      <c r="I16" s="118">
        <v>320</v>
      </c>
      <c r="J16" s="420"/>
      <c r="K16" s="118">
        <v>3</v>
      </c>
      <c r="L16" s="420"/>
      <c r="M16" s="118">
        <v>176</v>
      </c>
      <c r="N16" s="420"/>
      <c r="O16" s="118">
        <v>4</v>
      </c>
      <c r="P16" s="142"/>
      <c r="Q16" s="473">
        <v>527</v>
      </c>
      <c r="R16" s="142"/>
      <c r="S16" s="118">
        <v>9</v>
      </c>
      <c r="T16" s="420"/>
      <c r="U16" s="143">
        <v>1008</v>
      </c>
    </row>
    <row r="17" spans="1:21" s="191" customFormat="1" ht="18" customHeight="1">
      <c r="A17" s="138" t="s">
        <v>255</v>
      </c>
      <c r="B17" s="173"/>
      <c r="C17" s="157">
        <v>12</v>
      </c>
      <c r="D17" s="420"/>
      <c r="E17" s="157">
        <v>852</v>
      </c>
      <c r="F17" s="420"/>
      <c r="G17" s="118">
        <v>0</v>
      </c>
      <c r="H17" s="420"/>
      <c r="I17" s="118">
        <v>0</v>
      </c>
      <c r="J17" s="420"/>
      <c r="K17" s="118">
        <v>3</v>
      </c>
      <c r="L17" s="420"/>
      <c r="M17" s="118">
        <v>112</v>
      </c>
      <c r="N17" s="420"/>
      <c r="O17" s="118">
        <v>5</v>
      </c>
      <c r="P17" s="142"/>
      <c r="Q17" s="473">
        <v>443</v>
      </c>
      <c r="R17" s="142"/>
      <c r="S17" s="118">
        <v>4</v>
      </c>
      <c r="T17" s="420"/>
      <c r="U17" s="143">
        <v>297</v>
      </c>
    </row>
    <row r="18" spans="1:21" s="191" customFormat="1" ht="18" customHeight="1">
      <c r="A18" s="138" t="s">
        <v>247</v>
      </c>
      <c r="B18" s="173"/>
      <c r="C18" s="157">
        <v>13</v>
      </c>
      <c r="D18" s="420"/>
      <c r="E18" s="157">
        <v>751</v>
      </c>
      <c r="F18" s="420"/>
      <c r="G18" s="118">
        <v>1</v>
      </c>
      <c r="H18" s="420"/>
      <c r="I18" s="118">
        <v>20</v>
      </c>
      <c r="J18" s="420"/>
      <c r="K18" s="118">
        <v>1</v>
      </c>
      <c r="L18" s="420"/>
      <c r="M18" s="118">
        <v>44</v>
      </c>
      <c r="N18" s="420"/>
      <c r="O18" s="118">
        <v>1</v>
      </c>
      <c r="P18" s="142"/>
      <c r="Q18" s="473">
        <v>25</v>
      </c>
      <c r="R18" s="142"/>
      <c r="S18" s="118">
        <v>10</v>
      </c>
      <c r="T18" s="420"/>
      <c r="U18" s="143">
        <v>662</v>
      </c>
    </row>
    <row r="19" spans="1:21" s="191" customFormat="1" ht="18" customHeight="1">
      <c r="A19" s="138" t="s">
        <v>248</v>
      </c>
      <c r="B19" s="173"/>
      <c r="C19" s="157">
        <v>10</v>
      </c>
      <c r="D19" s="420"/>
      <c r="E19" s="157">
        <v>2264</v>
      </c>
      <c r="F19" s="420"/>
      <c r="G19" s="118">
        <v>4</v>
      </c>
      <c r="H19" s="420"/>
      <c r="I19" s="118">
        <v>1228</v>
      </c>
      <c r="J19" s="420"/>
      <c r="K19" s="118">
        <v>1</v>
      </c>
      <c r="L19" s="420"/>
      <c r="M19" s="118">
        <v>945</v>
      </c>
      <c r="N19" s="420"/>
      <c r="O19" s="118">
        <v>1</v>
      </c>
      <c r="P19" s="142"/>
      <c r="Q19" s="473">
        <v>40</v>
      </c>
      <c r="R19" s="142"/>
      <c r="S19" s="118">
        <v>4</v>
      </c>
      <c r="T19" s="420"/>
      <c r="U19" s="143">
        <v>51</v>
      </c>
    </row>
    <row r="20" spans="1:21" s="191" customFormat="1" ht="18" customHeight="1">
      <c r="A20" s="138" t="s">
        <v>249</v>
      </c>
      <c r="B20" s="173"/>
      <c r="C20" s="157">
        <v>15</v>
      </c>
      <c r="D20" s="420"/>
      <c r="E20" s="157">
        <v>558</v>
      </c>
      <c r="F20" s="420"/>
      <c r="G20" s="118">
        <v>5</v>
      </c>
      <c r="H20" s="420"/>
      <c r="I20" s="118">
        <v>105</v>
      </c>
      <c r="J20" s="420"/>
      <c r="K20" s="118">
        <v>4</v>
      </c>
      <c r="L20" s="420"/>
      <c r="M20" s="118">
        <v>140</v>
      </c>
      <c r="N20" s="420"/>
      <c r="O20" s="118">
        <v>1</v>
      </c>
      <c r="P20" s="142"/>
      <c r="Q20" s="473">
        <v>24</v>
      </c>
      <c r="R20" s="142"/>
      <c r="S20" s="118">
        <v>5</v>
      </c>
      <c r="T20" s="420"/>
      <c r="U20" s="143">
        <v>289</v>
      </c>
    </row>
    <row r="21" spans="1:21" s="191" customFormat="1" ht="18" customHeight="1">
      <c r="A21" s="297" t="s">
        <v>447</v>
      </c>
      <c r="B21" s="173"/>
      <c r="C21" s="157">
        <v>17</v>
      </c>
      <c r="D21" s="420"/>
      <c r="E21" s="157">
        <v>1147</v>
      </c>
      <c r="F21" s="420"/>
      <c r="G21" s="118">
        <v>4</v>
      </c>
      <c r="H21" s="420"/>
      <c r="I21" s="140">
        <v>203</v>
      </c>
      <c r="J21" s="287"/>
      <c r="K21" s="118">
        <v>3</v>
      </c>
      <c r="L21" s="420"/>
      <c r="M21" s="118">
        <v>320</v>
      </c>
      <c r="N21" s="420"/>
      <c r="O21" s="118">
        <v>2</v>
      </c>
      <c r="P21" s="142"/>
      <c r="Q21" s="302">
        <v>41</v>
      </c>
      <c r="R21" s="141"/>
      <c r="S21" s="118">
        <v>8</v>
      </c>
      <c r="T21" s="420"/>
      <c r="U21" s="143">
        <v>583</v>
      </c>
    </row>
    <row r="22" spans="1:21" s="127" customFormat="1" ht="18" customHeight="1">
      <c r="A22" s="138" t="s">
        <v>242</v>
      </c>
      <c r="B22" s="173"/>
      <c r="C22" s="157">
        <v>8</v>
      </c>
      <c r="D22" s="420"/>
      <c r="E22" s="157">
        <v>376</v>
      </c>
      <c r="F22" s="420"/>
      <c r="G22" s="118">
        <v>1</v>
      </c>
      <c r="H22" s="420"/>
      <c r="I22" s="140">
        <v>20</v>
      </c>
      <c r="J22" s="287"/>
      <c r="K22" s="118">
        <v>0</v>
      </c>
      <c r="L22" s="420"/>
      <c r="M22" s="118">
        <v>0</v>
      </c>
      <c r="N22" s="420"/>
      <c r="O22" s="118">
        <v>3</v>
      </c>
      <c r="P22" s="142"/>
      <c r="Q22" s="302">
        <v>168</v>
      </c>
      <c r="R22" s="141"/>
      <c r="S22" s="118">
        <v>4</v>
      </c>
      <c r="T22" s="420"/>
      <c r="U22" s="143">
        <v>188</v>
      </c>
    </row>
    <row r="23" spans="1:21" s="127" customFormat="1" ht="18" customHeight="1">
      <c r="A23" s="400" t="s">
        <v>241</v>
      </c>
      <c r="B23" s="474"/>
      <c r="C23" s="165">
        <v>7</v>
      </c>
      <c r="D23" s="475"/>
      <c r="E23" s="308">
        <v>691</v>
      </c>
      <c r="F23" s="475"/>
      <c r="G23" s="476">
        <v>2</v>
      </c>
      <c r="H23" s="475"/>
      <c r="I23" s="307">
        <v>38</v>
      </c>
      <c r="J23" s="477"/>
      <c r="K23" s="476">
        <v>1</v>
      </c>
      <c r="L23" s="475"/>
      <c r="M23" s="307">
        <v>420</v>
      </c>
      <c r="N23" s="477"/>
      <c r="O23" s="476">
        <v>1</v>
      </c>
      <c r="P23" s="478"/>
      <c r="Q23" s="479">
        <v>53</v>
      </c>
      <c r="R23" s="480"/>
      <c r="S23" s="476">
        <v>3</v>
      </c>
      <c r="T23" s="475"/>
      <c r="U23" s="481">
        <v>180</v>
      </c>
    </row>
    <row r="24" spans="1:21" s="191" customFormat="1" ht="18" customHeight="1">
      <c r="A24" s="482" t="s">
        <v>453</v>
      </c>
      <c r="B24" s="483"/>
      <c r="C24" s="165">
        <v>14</v>
      </c>
      <c r="D24" s="484"/>
      <c r="E24" s="439">
        <v>1501</v>
      </c>
      <c r="F24" s="477"/>
      <c r="G24" s="476">
        <v>6</v>
      </c>
      <c r="H24" s="484"/>
      <c r="I24" s="307">
        <v>724</v>
      </c>
      <c r="J24" s="477"/>
      <c r="K24" s="476">
        <v>0</v>
      </c>
      <c r="L24" s="475"/>
      <c r="M24" s="307">
        <v>0</v>
      </c>
      <c r="N24" s="477"/>
      <c r="O24" s="476">
        <v>0</v>
      </c>
      <c r="P24" s="485"/>
      <c r="Q24" s="479">
        <v>0</v>
      </c>
      <c r="R24" s="480"/>
      <c r="S24" s="476">
        <v>8</v>
      </c>
      <c r="T24" s="475"/>
      <c r="U24" s="481">
        <v>777</v>
      </c>
    </row>
    <row r="25" spans="1:21" s="191" customFormat="1" ht="18" customHeight="1">
      <c r="A25" s="128" t="s">
        <v>7</v>
      </c>
      <c r="B25" s="204"/>
      <c r="C25" s="462">
        <v>100</v>
      </c>
      <c r="D25" s="463"/>
      <c r="E25" s="464">
        <v>117.22141823444284</v>
      </c>
      <c r="F25" s="462" t="e">
        <v>#DIV/0!</v>
      </c>
      <c r="G25" s="462">
        <v>200</v>
      </c>
      <c r="H25" s="463"/>
      <c r="I25" s="464">
        <v>1805.2631578947371</v>
      </c>
      <c r="J25" s="462"/>
      <c r="K25" s="462">
        <v>0</v>
      </c>
      <c r="L25" s="463"/>
      <c r="M25" s="464">
        <v>0</v>
      </c>
      <c r="N25" s="462"/>
      <c r="O25" s="462">
        <v>0</v>
      </c>
      <c r="P25" s="463"/>
      <c r="Q25" s="464">
        <v>0</v>
      </c>
      <c r="R25" s="462"/>
      <c r="S25" s="462">
        <v>166.66666666666663</v>
      </c>
      <c r="T25" s="463"/>
      <c r="U25" s="465">
        <v>331.66666666666663</v>
      </c>
    </row>
    <row r="26" spans="1:21" s="127" customFormat="1" ht="18" customHeight="1">
      <c r="A26" s="167" t="s">
        <v>8</v>
      </c>
      <c r="B26" s="205"/>
      <c r="C26" s="466">
        <v>40</v>
      </c>
      <c r="D26" s="467"/>
      <c r="E26" s="468">
        <v>37.95955882352942</v>
      </c>
      <c r="F26" s="466" t="e">
        <v>#DIV/0!</v>
      </c>
      <c r="G26" s="466">
        <v>500</v>
      </c>
      <c r="H26" s="467"/>
      <c r="I26" s="468">
        <v>1348</v>
      </c>
      <c r="J26" s="466"/>
      <c r="K26" s="466">
        <v>0</v>
      </c>
      <c r="L26" s="467"/>
      <c r="M26" s="468">
        <v>0</v>
      </c>
      <c r="N26" s="466"/>
      <c r="O26" s="466">
        <v>0</v>
      </c>
      <c r="P26" s="467"/>
      <c r="Q26" s="468">
        <v>0</v>
      </c>
      <c r="R26" s="466"/>
      <c r="S26" s="466">
        <v>33.333333333333314</v>
      </c>
      <c r="T26" s="467"/>
      <c r="U26" s="469">
        <v>77.397260273972591</v>
      </c>
    </row>
    <row r="27" spans="1:21" s="127" customFormat="1" ht="18" customHeight="1">
      <c r="A27" s="122" t="s">
        <v>226</v>
      </c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1"/>
      <c r="Q27" s="122"/>
      <c r="R27" s="121"/>
      <c r="S27" s="122"/>
      <c r="T27" s="122"/>
      <c r="U27" s="148" t="s">
        <v>125</v>
      </c>
    </row>
    <row r="28" spans="1:21" s="127" customFormat="1" ht="18" customHeight="1">
      <c r="A28" s="123"/>
      <c r="B28" s="123"/>
      <c r="C28" s="132"/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</row>
    <row r="29" spans="1:21" s="122" customFormat="1" ht="18" customHeight="1">
      <c r="A29" s="123"/>
      <c r="B29" s="123"/>
      <c r="C29" s="132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69"/>
      <c r="Q29" s="132"/>
      <c r="R29" s="169"/>
      <c r="S29" s="486"/>
      <c r="T29" s="132"/>
      <c r="U29" s="132"/>
    </row>
    <row r="30" spans="1:21">
      <c r="C30" s="132"/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69"/>
      <c r="Q30" s="132"/>
      <c r="R30" s="169"/>
      <c r="S30" s="132"/>
      <c r="T30" s="132"/>
      <c r="U30" s="132"/>
    </row>
  </sheetData>
  <sheetProtection selectLockedCells="1"/>
  <mergeCells count="17">
    <mergeCell ref="F5:G5"/>
    <mergeCell ref="H5:I5"/>
    <mergeCell ref="A2:U2"/>
    <mergeCell ref="P5:Q5"/>
    <mergeCell ref="R5:S5"/>
    <mergeCell ref="T5:U5"/>
    <mergeCell ref="N4:Q4"/>
    <mergeCell ref="R4:U4"/>
    <mergeCell ref="N5:O5"/>
    <mergeCell ref="A4:A5"/>
    <mergeCell ref="B4:E4"/>
    <mergeCell ref="F4:I4"/>
    <mergeCell ref="J4:M4"/>
    <mergeCell ref="J5:K5"/>
    <mergeCell ref="L5:M5"/>
    <mergeCell ref="B5:C5"/>
    <mergeCell ref="D5:E5"/>
  </mergeCells>
  <phoneticPr fontId="2"/>
  <printOptions horizontalCentered="1"/>
  <pageMargins left="0.59055118110236227" right="0.78740157480314965" top="0.78740157480314965" bottom="0.78740157480314965" header="0.51181102362204722" footer="0.51181102362204722"/>
  <pageSetup paperSize="9" scale="63" orientation="portrait" cellComments="asDisplayed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3A363-2B0C-4F65-9C3D-D85E2BC96924}">
  <sheetPr>
    <pageSetUpPr fitToPage="1"/>
  </sheetPr>
  <dimension ref="A1:U31"/>
  <sheetViews>
    <sheetView showGridLines="0" view="pageBreakPreview" zoomScaleNormal="80" zoomScaleSheetLayoutView="100" workbookViewId="0">
      <selection sqref="A1:XFD1048576"/>
    </sheetView>
  </sheetViews>
  <sheetFormatPr defaultColWidth="9" defaultRowHeight="13.5"/>
  <cols>
    <col min="1" max="1" width="15.375" style="123" customWidth="1"/>
    <col min="2" max="2" width="2.125" style="428" customWidth="1"/>
    <col min="3" max="3" width="9.125" style="123" customWidth="1"/>
    <col min="4" max="4" width="2.125" style="216" customWidth="1"/>
    <col min="5" max="5" width="9.375" style="123" customWidth="1"/>
    <col min="6" max="6" width="2.125" style="216" customWidth="1"/>
    <col min="7" max="7" width="12.75" style="123" customWidth="1"/>
    <col min="8" max="8" width="2.125" style="216" customWidth="1"/>
    <col min="9" max="9" width="10" style="123" customWidth="1"/>
    <col min="10" max="10" width="2.125" style="216" customWidth="1"/>
    <col min="11" max="11" width="9.875" style="123" bestFit="1" customWidth="1"/>
    <col min="12" max="12" width="2.125" style="174" customWidth="1"/>
    <col min="13" max="13" width="11.5" style="123" customWidth="1"/>
    <col min="14" max="14" width="2.125" style="174" customWidth="1"/>
    <col min="15" max="15" width="10.25" style="123" customWidth="1"/>
    <col min="16" max="16" width="1.875" style="174" customWidth="1"/>
    <col min="17" max="17" width="10.375" style="123" customWidth="1"/>
    <col min="18" max="18" width="2.125" style="174" customWidth="1"/>
    <col min="19" max="19" width="11" style="123" customWidth="1"/>
    <col min="20" max="20" width="2.125" style="174" customWidth="1"/>
    <col min="21" max="21" width="9.125" style="123" bestFit="1" customWidth="1"/>
    <col min="22" max="16384" width="9" style="123"/>
  </cols>
  <sheetData>
    <row r="1" spans="1:21" ht="20.100000000000001" customHeight="1">
      <c r="U1" s="428"/>
    </row>
    <row r="2" spans="1:21" ht="22.5" customHeight="1">
      <c r="A2" s="740" t="s">
        <v>440</v>
      </c>
      <c r="B2" s="740"/>
      <c r="C2" s="740"/>
      <c r="D2" s="740"/>
      <c r="E2" s="740"/>
      <c r="F2" s="740"/>
      <c r="G2" s="740"/>
      <c r="H2" s="740"/>
      <c r="I2" s="740"/>
      <c r="J2" s="740"/>
      <c r="K2" s="740"/>
      <c r="L2" s="740"/>
      <c r="M2" s="740"/>
      <c r="N2" s="740"/>
      <c r="O2" s="740"/>
      <c r="P2" s="740"/>
      <c r="Q2" s="740"/>
      <c r="R2" s="740"/>
      <c r="S2" s="740"/>
      <c r="T2" s="740"/>
      <c r="U2" s="740"/>
    </row>
    <row r="3" spans="1:21" ht="20.100000000000001" customHeight="1">
      <c r="U3" s="121" t="s">
        <v>126</v>
      </c>
    </row>
    <row r="4" spans="1:21" s="122" customFormat="1" ht="20.100000000000001" customHeight="1">
      <c r="A4" s="780" t="s">
        <v>11</v>
      </c>
      <c r="B4" s="721" t="s">
        <v>60</v>
      </c>
      <c r="C4" s="756"/>
      <c r="D4" s="756"/>
      <c r="E4" s="769"/>
      <c r="F4" s="756" t="s">
        <v>46</v>
      </c>
      <c r="G4" s="756"/>
      <c r="H4" s="721" t="s">
        <v>61</v>
      </c>
      <c r="I4" s="756"/>
      <c r="J4" s="756"/>
      <c r="K4" s="769"/>
      <c r="L4" s="756" t="s">
        <v>62</v>
      </c>
      <c r="M4" s="756"/>
      <c r="N4" s="756"/>
      <c r="O4" s="756"/>
      <c r="P4" s="721" t="s">
        <v>63</v>
      </c>
      <c r="Q4" s="756"/>
      <c r="R4" s="756"/>
      <c r="S4" s="769"/>
      <c r="T4" s="782" t="s">
        <v>64</v>
      </c>
      <c r="U4" s="783"/>
    </row>
    <row r="5" spans="1:21" s="122" customFormat="1" ht="20.100000000000001" customHeight="1">
      <c r="A5" s="781"/>
      <c r="B5" s="763" t="s">
        <v>65</v>
      </c>
      <c r="C5" s="779"/>
      <c r="D5" s="763" t="s">
        <v>66</v>
      </c>
      <c r="E5" s="764"/>
      <c r="F5" s="779"/>
      <c r="G5" s="779"/>
      <c r="H5" s="763" t="s">
        <v>67</v>
      </c>
      <c r="I5" s="779"/>
      <c r="J5" s="763" t="s">
        <v>68</v>
      </c>
      <c r="K5" s="764"/>
      <c r="L5" s="779" t="s">
        <v>67</v>
      </c>
      <c r="M5" s="779"/>
      <c r="N5" s="763" t="s">
        <v>68</v>
      </c>
      <c r="O5" s="764"/>
      <c r="P5" s="763" t="s">
        <v>67</v>
      </c>
      <c r="Q5" s="764"/>
      <c r="R5" s="763" t="s">
        <v>68</v>
      </c>
      <c r="S5" s="764"/>
      <c r="T5" s="784"/>
      <c r="U5" s="785"/>
    </row>
    <row r="6" spans="1:21" ht="20.100000000000001" customHeight="1">
      <c r="A6" s="336" t="s">
        <v>346</v>
      </c>
      <c r="B6" s="134"/>
      <c r="C6" s="170">
        <v>197533</v>
      </c>
      <c r="D6" s="134"/>
      <c r="E6" s="170">
        <v>243563</v>
      </c>
      <c r="F6" s="134"/>
      <c r="G6" s="170">
        <v>20019135</v>
      </c>
      <c r="H6" s="134"/>
      <c r="I6" s="170">
        <v>172440</v>
      </c>
      <c r="J6" s="134"/>
      <c r="K6" s="170">
        <v>213607</v>
      </c>
      <c r="L6" s="134"/>
      <c r="M6" s="170">
        <v>158704</v>
      </c>
      <c r="N6" s="134"/>
      <c r="O6" s="170">
        <v>195511</v>
      </c>
      <c r="P6" s="134"/>
      <c r="Q6" s="170">
        <v>174019</v>
      </c>
      <c r="R6" s="134"/>
      <c r="S6" s="170">
        <v>206274</v>
      </c>
      <c r="T6" s="134"/>
      <c r="U6" s="172">
        <v>57971</v>
      </c>
    </row>
    <row r="7" spans="1:21" ht="20.100000000000001" customHeight="1">
      <c r="A7" s="336" t="s">
        <v>240</v>
      </c>
      <c r="B7" s="134"/>
      <c r="C7" s="170">
        <v>197512</v>
      </c>
      <c r="D7" s="135"/>
      <c r="E7" s="170">
        <v>241224</v>
      </c>
      <c r="F7" s="135"/>
      <c r="G7" s="171">
        <v>19362108</v>
      </c>
      <c r="H7" s="134"/>
      <c r="I7" s="171">
        <v>171758</v>
      </c>
      <c r="J7" s="134"/>
      <c r="K7" s="170">
        <v>211344</v>
      </c>
      <c r="L7" s="135"/>
      <c r="M7" s="171">
        <v>159205</v>
      </c>
      <c r="N7" s="134"/>
      <c r="O7" s="170">
        <v>194387</v>
      </c>
      <c r="P7" s="134"/>
      <c r="Q7" s="170">
        <v>172666</v>
      </c>
      <c r="R7" s="134"/>
      <c r="S7" s="170">
        <v>202667</v>
      </c>
      <c r="T7" s="134"/>
      <c r="U7" s="172">
        <v>58659</v>
      </c>
    </row>
    <row r="8" spans="1:21" ht="20.100000000000001" customHeight="1">
      <c r="A8" s="336" t="s">
        <v>256</v>
      </c>
      <c r="B8" s="134"/>
      <c r="C8" s="170">
        <v>198616</v>
      </c>
      <c r="D8" s="171"/>
      <c r="E8" s="170">
        <v>240398</v>
      </c>
      <c r="F8" s="171"/>
      <c r="G8" s="170">
        <v>19597198</v>
      </c>
      <c r="H8" s="171"/>
      <c r="I8" s="170">
        <v>172898</v>
      </c>
      <c r="J8" s="171"/>
      <c r="K8" s="170">
        <v>210781</v>
      </c>
      <c r="L8" s="171"/>
      <c r="M8" s="170">
        <v>160892</v>
      </c>
      <c r="N8" s="171"/>
      <c r="O8" s="170">
        <v>194423</v>
      </c>
      <c r="P8" s="171"/>
      <c r="Q8" s="170">
        <v>174639</v>
      </c>
      <c r="R8" s="173"/>
      <c r="S8" s="170">
        <v>204062</v>
      </c>
      <c r="T8" s="173"/>
      <c r="U8" s="172">
        <v>60443</v>
      </c>
    </row>
    <row r="9" spans="1:21" ht="20.100000000000001" customHeight="1">
      <c r="A9" s="131" t="s">
        <v>257</v>
      </c>
      <c r="B9" s="134"/>
      <c r="C9" s="170">
        <v>198736</v>
      </c>
      <c r="D9" s="171"/>
      <c r="E9" s="170">
        <v>238704</v>
      </c>
      <c r="F9" s="171"/>
      <c r="G9" s="170">
        <v>18854975</v>
      </c>
      <c r="H9" s="171"/>
      <c r="I9" s="170">
        <v>172240</v>
      </c>
      <c r="J9" s="171"/>
      <c r="K9" s="170">
        <v>207967</v>
      </c>
      <c r="L9" s="171"/>
      <c r="M9" s="170">
        <v>160894</v>
      </c>
      <c r="N9" s="171"/>
      <c r="O9" s="170">
        <v>189865</v>
      </c>
      <c r="P9" s="171"/>
      <c r="Q9" s="170">
        <v>174910</v>
      </c>
      <c r="R9" s="173"/>
      <c r="S9" s="170">
        <v>202978</v>
      </c>
      <c r="T9" s="173"/>
      <c r="U9" s="172">
        <v>60957</v>
      </c>
    </row>
    <row r="10" spans="1:21" ht="20.100000000000001" customHeight="1">
      <c r="A10" s="131" t="s">
        <v>270</v>
      </c>
      <c r="B10" s="134"/>
      <c r="C10" s="170">
        <v>199526</v>
      </c>
      <c r="D10" s="171"/>
      <c r="E10" s="170">
        <v>238496</v>
      </c>
      <c r="F10" s="171"/>
      <c r="G10" s="170">
        <v>19569990</v>
      </c>
      <c r="H10" s="171"/>
      <c r="I10" s="170">
        <v>173157</v>
      </c>
      <c r="J10" s="171"/>
      <c r="K10" s="170">
        <v>208029</v>
      </c>
      <c r="L10" s="171"/>
      <c r="M10" s="170">
        <v>161728</v>
      </c>
      <c r="N10" s="171"/>
      <c r="O10" s="170">
        <v>192745</v>
      </c>
      <c r="P10" s="171"/>
      <c r="Q10" s="170">
        <v>176419</v>
      </c>
      <c r="R10" s="173"/>
      <c r="S10" s="170">
        <v>203992</v>
      </c>
      <c r="T10" s="173"/>
      <c r="U10" s="172">
        <v>60598</v>
      </c>
    </row>
    <row r="11" spans="1:21" ht="20.100000000000001" customHeight="1">
      <c r="A11" s="133"/>
      <c r="B11" s="134"/>
      <c r="C11" s="170"/>
      <c r="D11" s="134"/>
      <c r="E11" s="170"/>
      <c r="F11" s="134"/>
      <c r="G11" s="170"/>
      <c r="H11" s="134"/>
      <c r="I11" s="170"/>
      <c r="J11" s="134"/>
      <c r="K11" s="170"/>
      <c r="L11" s="134"/>
      <c r="M11" s="170"/>
      <c r="N11" s="134"/>
      <c r="O11" s="170"/>
      <c r="P11" s="134"/>
      <c r="Q11" s="170"/>
      <c r="R11" s="134"/>
      <c r="S11" s="170"/>
      <c r="T11" s="134"/>
      <c r="U11" s="172"/>
    </row>
    <row r="12" spans="1:21" s="122" customFormat="1" ht="20.100000000000001" customHeight="1">
      <c r="A12" s="297" t="s">
        <v>273</v>
      </c>
      <c r="B12" s="139"/>
      <c r="C12" s="114">
        <v>16645</v>
      </c>
      <c r="D12" s="175"/>
      <c r="E12" s="114">
        <v>19845</v>
      </c>
      <c r="F12" s="175"/>
      <c r="G12" s="176">
        <v>1587321</v>
      </c>
      <c r="H12" s="139"/>
      <c r="I12" s="176">
        <v>14581</v>
      </c>
      <c r="J12" s="139"/>
      <c r="K12" s="114">
        <v>17480</v>
      </c>
      <c r="L12" s="303"/>
      <c r="M12" s="176">
        <v>13534</v>
      </c>
      <c r="N12" s="177"/>
      <c r="O12" s="114">
        <v>16104</v>
      </c>
      <c r="P12" s="177"/>
      <c r="Q12" s="176">
        <v>14727</v>
      </c>
      <c r="R12" s="177"/>
      <c r="S12" s="114">
        <v>17010</v>
      </c>
      <c r="T12" s="177"/>
      <c r="U12" s="178">
        <v>5045</v>
      </c>
    </row>
    <row r="13" spans="1:21" s="122" customFormat="1" ht="20.100000000000001" customHeight="1">
      <c r="A13" s="297" t="s">
        <v>252</v>
      </c>
      <c r="B13" s="139"/>
      <c r="C13" s="114">
        <v>16628</v>
      </c>
      <c r="D13" s="175"/>
      <c r="E13" s="114">
        <v>19819</v>
      </c>
      <c r="F13" s="175"/>
      <c r="G13" s="176">
        <v>1568858</v>
      </c>
      <c r="H13" s="139"/>
      <c r="I13" s="176">
        <v>14564</v>
      </c>
      <c r="J13" s="139"/>
      <c r="K13" s="114">
        <v>17454</v>
      </c>
      <c r="L13" s="303"/>
      <c r="M13" s="176">
        <v>13516</v>
      </c>
      <c r="N13" s="177"/>
      <c r="O13" s="114">
        <v>16072</v>
      </c>
      <c r="P13" s="177"/>
      <c r="Q13" s="176">
        <v>14739</v>
      </c>
      <c r="R13" s="177"/>
      <c r="S13" s="114">
        <v>17003</v>
      </c>
      <c r="T13" s="177"/>
      <c r="U13" s="178">
        <v>5039</v>
      </c>
    </row>
    <row r="14" spans="1:21" s="122" customFormat="1" ht="20.100000000000001" customHeight="1">
      <c r="A14" s="297" t="s">
        <v>251</v>
      </c>
      <c r="B14" s="139"/>
      <c r="C14" s="114">
        <v>16642</v>
      </c>
      <c r="D14" s="175"/>
      <c r="E14" s="114">
        <v>19834</v>
      </c>
      <c r="F14" s="175"/>
      <c r="G14" s="176">
        <v>1735613</v>
      </c>
      <c r="H14" s="139"/>
      <c r="I14" s="176">
        <v>14600</v>
      </c>
      <c r="J14" s="139"/>
      <c r="K14" s="114">
        <v>17480</v>
      </c>
      <c r="L14" s="303"/>
      <c r="M14" s="176">
        <v>13539</v>
      </c>
      <c r="N14" s="177"/>
      <c r="O14" s="114">
        <v>16098</v>
      </c>
      <c r="P14" s="177"/>
      <c r="Q14" s="176">
        <v>14760</v>
      </c>
      <c r="R14" s="177"/>
      <c r="S14" s="114">
        <v>17040</v>
      </c>
      <c r="T14" s="177"/>
      <c r="U14" s="178">
        <v>5169</v>
      </c>
    </row>
    <row r="15" spans="1:21" s="122" customFormat="1" ht="20.100000000000001" customHeight="1">
      <c r="A15" s="297" t="s">
        <v>253</v>
      </c>
      <c r="B15" s="139"/>
      <c r="C15" s="114">
        <v>16603</v>
      </c>
      <c r="D15" s="175"/>
      <c r="E15" s="114">
        <v>19780</v>
      </c>
      <c r="F15" s="175"/>
      <c r="G15" s="176">
        <v>1191537</v>
      </c>
      <c r="H15" s="139"/>
      <c r="I15" s="176">
        <v>14180</v>
      </c>
      <c r="J15" s="139"/>
      <c r="K15" s="114">
        <v>16994</v>
      </c>
      <c r="L15" s="303"/>
      <c r="M15" s="176">
        <v>13453</v>
      </c>
      <c r="N15" s="177"/>
      <c r="O15" s="114">
        <v>15988</v>
      </c>
      <c r="P15" s="177"/>
      <c r="Q15" s="176">
        <v>14744</v>
      </c>
      <c r="R15" s="177"/>
      <c r="S15" s="114">
        <v>16992</v>
      </c>
      <c r="T15" s="177"/>
      <c r="U15" s="178">
        <v>5073</v>
      </c>
    </row>
    <row r="16" spans="1:21" s="122" customFormat="1" ht="20.100000000000001" customHeight="1">
      <c r="A16" s="297" t="s">
        <v>265</v>
      </c>
      <c r="B16" s="139"/>
      <c r="C16" s="114">
        <v>16685</v>
      </c>
      <c r="D16" s="175"/>
      <c r="E16" s="114">
        <v>19853</v>
      </c>
      <c r="F16" s="175"/>
      <c r="G16" s="176">
        <v>1512346</v>
      </c>
      <c r="H16" s="139"/>
      <c r="I16" s="176">
        <v>14285</v>
      </c>
      <c r="J16" s="139"/>
      <c r="K16" s="114">
        <v>17102</v>
      </c>
      <c r="L16" s="303"/>
      <c r="M16" s="176">
        <v>13514</v>
      </c>
      <c r="N16" s="177"/>
      <c r="O16" s="114">
        <v>16036</v>
      </c>
      <c r="P16" s="177"/>
      <c r="Q16" s="176">
        <v>14797</v>
      </c>
      <c r="R16" s="177"/>
      <c r="S16" s="114">
        <v>17018</v>
      </c>
      <c r="T16" s="177"/>
      <c r="U16" s="178">
        <v>5078</v>
      </c>
    </row>
    <row r="17" spans="1:21" s="144" customFormat="1" ht="20.100000000000001" customHeight="1">
      <c r="A17" s="297" t="s">
        <v>255</v>
      </c>
      <c r="B17" s="139"/>
      <c r="C17" s="114">
        <v>16719</v>
      </c>
      <c r="D17" s="175"/>
      <c r="E17" s="114">
        <v>19895</v>
      </c>
      <c r="F17" s="175"/>
      <c r="G17" s="176">
        <v>1579670</v>
      </c>
      <c r="H17" s="139"/>
      <c r="I17" s="176">
        <v>14308</v>
      </c>
      <c r="J17" s="139"/>
      <c r="K17" s="114">
        <v>17112</v>
      </c>
      <c r="L17" s="303"/>
      <c r="M17" s="176">
        <v>13517</v>
      </c>
      <c r="N17" s="177"/>
      <c r="O17" s="114">
        <v>16031</v>
      </c>
      <c r="P17" s="177"/>
      <c r="Q17" s="176">
        <v>14758</v>
      </c>
      <c r="R17" s="177"/>
      <c r="S17" s="114">
        <v>16943</v>
      </c>
      <c r="T17" s="177"/>
      <c r="U17" s="178">
        <v>5068</v>
      </c>
    </row>
    <row r="18" spans="1:21" s="144" customFormat="1" ht="20.100000000000001" customHeight="1">
      <c r="A18" s="297" t="s">
        <v>247</v>
      </c>
      <c r="B18" s="139"/>
      <c r="C18" s="114">
        <v>16755</v>
      </c>
      <c r="D18" s="175"/>
      <c r="E18" s="114">
        <v>19930</v>
      </c>
      <c r="F18" s="175"/>
      <c r="G18" s="176">
        <v>1637439</v>
      </c>
      <c r="H18" s="139"/>
      <c r="I18" s="176">
        <v>14299</v>
      </c>
      <c r="J18" s="139"/>
      <c r="K18" s="114">
        <v>17094</v>
      </c>
      <c r="L18" s="303"/>
      <c r="M18" s="176">
        <v>13526</v>
      </c>
      <c r="N18" s="177"/>
      <c r="O18" s="114">
        <v>16037</v>
      </c>
      <c r="P18" s="177"/>
      <c r="Q18" s="176">
        <v>14808</v>
      </c>
      <c r="R18" s="177"/>
      <c r="S18" s="114">
        <v>16993</v>
      </c>
      <c r="T18" s="177"/>
      <c r="U18" s="178">
        <v>5109</v>
      </c>
    </row>
    <row r="19" spans="1:21" s="144" customFormat="1" ht="20.100000000000001" customHeight="1">
      <c r="A19" s="297" t="s">
        <v>248</v>
      </c>
      <c r="B19" s="139"/>
      <c r="C19" s="114">
        <v>16774</v>
      </c>
      <c r="D19" s="175"/>
      <c r="E19" s="114">
        <v>19968</v>
      </c>
      <c r="F19" s="175"/>
      <c r="G19" s="176">
        <v>1576383</v>
      </c>
      <c r="H19" s="139"/>
      <c r="I19" s="176">
        <v>14184</v>
      </c>
      <c r="J19" s="139"/>
      <c r="K19" s="114">
        <v>16982</v>
      </c>
      <c r="L19" s="303"/>
      <c r="M19" s="176">
        <v>13481</v>
      </c>
      <c r="N19" s="177"/>
      <c r="O19" s="114">
        <v>16002</v>
      </c>
      <c r="P19" s="177"/>
      <c r="Q19" s="176">
        <v>14772</v>
      </c>
      <c r="R19" s="177"/>
      <c r="S19" s="114">
        <v>16972</v>
      </c>
      <c r="T19" s="177"/>
      <c r="U19" s="178">
        <v>5134</v>
      </c>
    </row>
    <row r="20" spans="1:21" s="144" customFormat="1" ht="20.100000000000001" customHeight="1">
      <c r="A20" s="297" t="s">
        <v>249</v>
      </c>
      <c r="B20" s="139"/>
      <c r="C20" s="114">
        <v>16768</v>
      </c>
      <c r="D20" s="175"/>
      <c r="E20" s="114">
        <v>19942</v>
      </c>
      <c r="F20" s="175"/>
      <c r="G20" s="176">
        <v>1644865</v>
      </c>
      <c r="H20" s="139"/>
      <c r="I20" s="176">
        <v>14206</v>
      </c>
      <c r="J20" s="139"/>
      <c r="K20" s="114">
        <v>16977</v>
      </c>
      <c r="L20" s="303"/>
      <c r="M20" s="176">
        <v>13483</v>
      </c>
      <c r="N20" s="177"/>
      <c r="O20" s="114">
        <v>16001</v>
      </c>
      <c r="P20" s="177"/>
      <c r="Q20" s="176">
        <v>14794</v>
      </c>
      <c r="R20" s="177"/>
      <c r="S20" s="114">
        <v>17016</v>
      </c>
      <c r="T20" s="177"/>
      <c r="U20" s="178">
        <v>5131</v>
      </c>
    </row>
    <row r="21" spans="1:21" s="144" customFormat="1" ht="20.100000000000001" customHeight="1">
      <c r="A21" s="297" t="s">
        <v>447</v>
      </c>
      <c r="B21" s="139"/>
      <c r="C21" s="114">
        <v>16796</v>
      </c>
      <c r="D21" s="175"/>
      <c r="E21" s="114">
        <v>19969</v>
      </c>
      <c r="F21" s="175"/>
      <c r="G21" s="176">
        <v>1625594</v>
      </c>
      <c r="H21" s="139"/>
      <c r="I21" s="114">
        <v>14542</v>
      </c>
      <c r="J21" s="175"/>
      <c r="K21" s="114">
        <v>17320</v>
      </c>
      <c r="L21" s="303"/>
      <c r="M21" s="114">
        <v>13596</v>
      </c>
      <c r="N21" s="176"/>
      <c r="O21" s="114">
        <v>16085</v>
      </c>
      <c r="P21" s="176"/>
      <c r="Q21" s="114">
        <v>14865</v>
      </c>
      <c r="R21" s="176"/>
      <c r="S21" s="114">
        <v>17076</v>
      </c>
      <c r="T21" s="176"/>
      <c r="U21" s="178">
        <v>5161</v>
      </c>
    </row>
    <row r="22" spans="1:21" s="144" customFormat="1" ht="20.100000000000001" customHeight="1">
      <c r="A22" s="297" t="s">
        <v>242</v>
      </c>
      <c r="B22" s="139"/>
      <c r="C22" s="114">
        <v>16773</v>
      </c>
      <c r="D22" s="175"/>
      <c r="E22" s="114">
        <v>19940</v>
      </c>
      <c r="F22" s="175"/>
      <c r="G22" s="176">
        <v>1689785</v>
      </c>
      <c r="H22" s="139"/>
      <c r="I22" s="114">
        <v>14850</v>
      </c>
      <c r="J22" s="175"/>
      <c r="K22" s="114">
        <v>17706</v>
      </c>
      <c r="L22" s="303"/>
      <c r="M22" s="114">
        <v>13664</v>
      </c>
      <c r="N22" s="176"/>
      <c r="O22" s="114">
        <v>16161</v>
      </c>
      <c r="P22" s="176"/>
      <c r="Q22" s="114">
        <v>14838</v>
      </c>
      <c r="R22" s="176"/>
      <c r="S22" s="114">
        <v>17046</v>
      </c>
      <c r="T22" s="176"/>
      <c r="U22" s="178">
        <v>5136</v>
      </c>
    </row>
    <row r="23" spans="1:21" s="122" customFormat="1" ht="20.100000000000001" customHeight="1">
      <c r="A23" s="298" t="s">
        <v>241</v>
      </c>
      <c r="B23" s="145"/>
      <c r="C23" s="124">
        <v>16778</v>
      </c>
      <c r="D23" s="179"/>
      <c r="E23" s="124">
        <v>19927</v>
      </c>
      <c r="F23" s="179"/>
      <c r="G23" s="124">
        <v>1987141</v>
      </c>
      <c r="H23" s="179"/>
      <c r="I23" s="124">
        <v>14815</v>
      </c>
      <c r="J23" s="179"/>
      <c r="K23" s="124">
        <v>17663</v>
      </c>
      <c r="L23" s="411"/>
      <c r="M23" s="124">
        <v>13640</v>
      </c>
      <c r="N23" s="409"/>
      <c r="O23" s="124">
        <v>16137</v>
      </c>
      <c r="P23" s="409"/>
      <c r="Q23" s="124">
        <v>14863</v>
      </c>
      <c r="R23" s="409"/>
      <c r="S23" s="124">
        <v>17080</v>
      </c>
      <c r="T23" s="409"/>
      <c r="U23" s="180">
        <v>5148</v>
      </c>
    </row>
    <row r="24" spans="1:21" s="144" customFormat="1" ht="20.100000000000001" customHeight="1">
      <c r="A24" s="298" t="s">
        <v>453</v>
      </c>
      <c r="B24" s="145"/>
      <c r="C24" s="124">
        <v>16757</v>
      </c>
      <c r="D24" s="179"/>
      <c r="E24" s="124">
        <v>19905</v>
      </c>
      <c r="F24" s="179"/>
      <c r="G24" s="124">
        <v>1492834</v>
      </c>
      <c r="H24" s="415"/>
      <c r="I24" s="432">
        <v>14567</v>
      </c>
      <c r="J24" s="179"/>
      <c r="K24" s="124">
        <v>17355</v>
      </c>
      <c r="L24" s="411"/>
      <c r="M24" s="432">
        <v>13584</v>
      </c>
      <c r="N24" s="409"/>
      <c r="O24" s="124">
        <v>16038</v>
      </c>
      <c r="P24" s="409"/>
      <c r="Q24" s="432">
        <v>14843</v>
      </c>
      <c r="R24" s="409"/>
      <c r="S24" s="124">
        <v>17058</v>
      </c>
      <c r="T24" s="409"/>
      <c r="U24" s="433">
        <v>5115</v>
      </c>
    </row>
    <row r="25" spans="1:21" s="144" customFormat="1" ht="20.100000000000001" customHeight="1">
      <c r="A25" s="128" t="s">
        <v>99</v>
      </c>
      <c r="B25" s="125"/>
      <c r="C25" s="421">
        <v>-0.1251639051138369</v>
      </c>
      <c r="D25" s="459"/>
      <c r="E25" s="421">
        <v>-0.11040297084358031</v>
      </c>
      <c r="F25" s="459"/>
      <c r="G25" s="421">
        <v>-24.875285649080766</v>
      </c>
      <c r="H25" s="459"/>
      <c r="I25" s="421">
        <v>-1.6739790752615562</v>
      </c>
      <c r="J25" s="459"/>
      <c r="K25" s="421">
        <v>-1.7437581384815815</v>
      </c>
      <c r="L25" s="459"/>
      <c r="M25" s="421">
        <v>-0.41055718475074343</v>
      </c>
      <c r="N25" s="459"/>
      <c r="O25" s="421">
        <v>-0.61349693251533211</v>
      </c>
      <c r="P25" s="459"/>
      <c r="Q25" s="421">
        <v>-0.13456233600214773</v>
      </c>
      <c r="R25" s="459"/>
      <c r="S25" s="421">
        <v>-0.12880562060890099</v>
      </c>
      <c r="T25" s="459"/>
      <c r="U25" s="460">
        <v>-0.6410256410256352</v>
      </c>
    </row>
    <row r="26" spans="1:21" s="122" customFormat="1" ht="20.100000000000001" customHeight="1">
      <c r="A26" s="167" t="s">
        <v>8</v>
      </c>
      <c r="B26" s="126"/>
      <c r="C26" s="422">
        <v>0.6728747371583097</v>
      </c>
      <c r="D26" s="461"/>
      <c r="E26" s="422">
        <v>0.3023431594860142</v>
      </c>
      <c r="F26" s="461"/>
      <c r="G26" s="422">
        <v>-5.9526081996017126</v>
      </c>
      <c r="H26" s="461"/>
      <c r="I26" s="422">
        <v>-9.601536245799025E-2</v>
      </c>
      <c r="J26" s="461"/>
      <c r="K26" s="422">
        <v>-0.71510297482836904</v>
      </c>
      <c r="L26" s="461"/>
      <c r="M26" s="422">
        <v>0.36943992906752499</v>
      </c>
      <c r="N26" s="461"/>
      <c r="O26" s="422">
        <v>-0.40983606557377072</v>
      </c>
      <c r="P26" s="461"/>
      <c r="Q26" s="422">
        <v>0.78766890744890361</v>
      </c>
      <c r="R26" s="461"/>
      <c r="S26" s="422">
        <v>0.28218694885362083</v>
      </c>
      <c r="T26" s="461"/>
      <c r="U26" s="438">
        <v>1.387512388503481</v>
      </c>
    </row>
    <row r="27" spans="1:21" s="122" customFormat="1" ht="20.100000000000001" customHeight="1">
      <c r="A27" s="122" t="s">
        <v>119</v>
      </c>
      <c r="B27" s="428"/>
      <c r="C27" s="123"/>
      <c r="D27" s="216"/>
      <c r="E27" s="123"/>
      <c r="F27" s="216"/>
      <c r="G27" s="123"/>
      <c r="H27" s="216"/>
      <c r="I27" s="123"/>
      <c r="J27" s="216"/>
      <c r="K27" s="123"/>
      <c r="L27" s="174"/>
      <c r="M27" s="123"/>
      <c r="N27" s="174"/>
      <c r="O27" s="123"/>
      <c r="P27" s="174"/>
      <c r="Q27" s="123"/>
      <c r="R27" s="174"/>
      <c r="S27" s="123"/>
      <c r="T27" s="174"/>
      <c r="U27" s="121" t="s">
        <v>161</v>
      </c>
    </row>
    <row r="28" spans="1:21" s="122" customFormat="1" ht="20.100000000000001" customHeight="1">
      <c r="A28" s="123"/>
      <c r="B28" s="428"/>
      <c r="C28" s="123"/>
      <c r="D28" s="216"/>
      <c r="E28" s="123"/>
      <c r="F28" s="216"/>
      <c r="G28" s="123"/>
      <c r="H28" s="216"/>
      <c r="I28" s="123"/>
      <c r="J28" s="216"/>
      <c r="K28" s="123"/>
      <c r="L28" s="174"/>
      <c r="M28" s="123"/>
      <c r="N28" s="174"/>
      <c r="O28" s="123"/>
      <c r="P28" s="174"/>
      <c r="Q28" s="123"/>
      <c r="R28" s="174"/>
      <c r="S28" s="123"/>
      <c r="T28" s="174"/>
      <c r="U28" s="123"/>
    </row>
    <row r="29" spans="1:21" s="127" customFormat="1" ht="19.5" customHeight="1">
      <c r="A29" s="123"/>
      <c r="B29" s="428"/>
      <c r="C29" s="123"/>
      <c r="D29" s="216"/>
      <c r="E29" s="123"/>
      <c r="F29" s="216"/>
      <c r="G29" s="123"/>
      <c r="H29" s="216"/>
      <c r="I29" s="123"/>
      <c r="J29" s="216"/>
      <c r="K29" s="123"/>
      <c r="L29" s="174"/>
      <c r="M29" s="123"/>
      <c r="N29" s="174"/>
      <c r="O29" s="123"/>
      <c r="P29" s="174"/>
      <c r="Q29" s="123"/>
      <c r="R29" s="174"/>
      <c r="S29" s="123"/>
      <c r="T29" s="174"/>
      <c r="U29" s="123"/>
    </row>
    <row r="30" spans="1:21" s="127" customFormat="1" ht="20.100000000000001" customHeight="1">
      <c r="A30" s="123"/>
      <c r="B30" s="428"/>
      <c r="C30" s="123"/>
      <c r="D30" s="216"/>
      <c r="E30" s="123"/>
      <c r="F30" s="216"/>
      <c r="G30" s="123"/>
      <c r="H30" s="216"/>
      <c r="I30" s="123"/>
      <c r="J30" s="216"/>
      <c r="K30" s="123"/>
      <c r="L30" s="174"/>
      <c r="M30" s="123"/>
      <c r="N30" s="174"/>
      <c r="O30" s="123"/>
      <c r="P30" s="174"/>
      <c r="Q30" s="123"/>
      <c r="R30" s="174"/>
      <c r="S30" s="123"/>
      <c r="T30" s="174"/>
      <c r="U30" s="123"/>
    </row>
    <row r="31" spans="1:21" ht="20.100000000000001" customHeight="1"/>
  </sheetData>
  <mergeCells count="16">
    <mergeCell ref="A2:U2"/>
    <mergeCell ref="A4:A5"/>
    <mergeCell ref="B4:E4"/>
    <mergeCell ref="F4:G5"/>
    <mergeCell ref="H4:K4"/>
    <mergeCell ref="L4:O4"/>
    <mergeCell ref="P4:S4"/>
    <mergeCell ref="T4:U5"/>
    <mergeCell ref="B5:C5"/>
    <mergeCell ref="R5:S5"/>
    <mergeCell ref="D5:E5"/>
    <mergeCell ref="H5:I5"/>
    <mergeCell ref="J5:K5"/>
    <mergeCell ref="L5:M5"/>
    <mergeCell ref="N5:O5"/>
    <mergeCell ref="P5:Q5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59" orientation="portrait" cellComments="asDisplayed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4DB70-EFA0-4FF1-9584-3EA00F4F9032}">
  <dimension ref="A1:G31"/>
  <sheetViews>
    <sheetView showGridLines="0" view="pageBreakPreview" zoomScaleNormal="80" zoomScaleSheetLayoutView="100" workbookViewId="0">
      <selection activeCell="E26" sqref="E26"/>
    </sheetView>
  </sheetViews>
  <sheetFormatPr defaultColWidth="9" defaultRowHeight="13.5"/>
  <cols>
    <col min="1" max="1" width="15.375" style="123" customWidth="1"/>
    <col min="2" max="2" width="2.125" style="428" customWidth="1"/>
    <col min="3" max="3" width="15.625" style="123" customWidth="1"/>
    <col min="4" max="4" width="2.125" style="428" customWidth="1"/>
    <col min="5" max="5" width="15.625" style="123" customWidth="1"/>
    <col min="6" max="6" width="2.125" style="428" customWidth="1"/>
    <col min="7" max="7" width="15.625" style="123" customWidth="1"/>
    <col min="8" max="16384" width="9" style="123"/>
  </cols>
  <sheetData>
    <row r="1" spans="1:7" ht="20.100000000000001" customHeight="1"/>
    <row r="2" spans="1:7" ht="24" customHeight="1">
      <c r="A2" s="740" t="s">
        <v>441</v>
      </c>
      <c r="B2" s="740"/>
      <c r="C2" s="740"/>
      <c r="D2" s="740"/>
      <c r="E2" s="740"/>
      <c r="F2" s="740"/>
      <c r="G2" s="740"/>
    </row>
    <row r="3" spans="1:7" ht="20.100000000000001" customHeight="1">
      <c r="G3" s="121" t="s">
        <v>127</v>
      </c>
    </row>
    <row r="4" spans="1:7" s="122" customFormat="1" ht="20.100000000000001" customHeight="1">
      <c r="A4" s="780" t="s">
        <v>11</v>
      </c>
      <c r="B4" s="721" t="s">
        <v>69</v>
      </c>
      <c r="C4" s="756"/>
      <c r="D4" s="756"/>
      <c r="E4" s="756"/>
      <c r="F4" s="756"/>
      <c r="G4" s="759"/>
    </row>
    <row r="5" spans="1:7" s="122" customFormat="1" ht="20.100000000000001" customHeight="1">
      <c r="A5" s="781"/>
      <c r="B5" s="763" t="s">
        <v>13</v>
      </c>
      <c r="C5" s="779"/>
      <c r="D5" s="763" t="s">
        <v>70</v>
      </c>
      <c r="E5" s="764"/>
      <c r="F5" s="779" t="s">
        <v>275</v>
      </c>
      <c r="G5" s="765"/>
    </row>
    <row r="6" spans="1:7" s="122" customFormat="1" ht="20.100000000000001" customHeight="1">
      <c r="A6" s="781"/>
      <c r="B6" s="763"/>
      <c r="C6" s="779"/>
      <c r="D6" s="763"/>
      <c r="E6" s="764"/>
      <c r="F6" s="779"/>
      <c r="G6" s="765"/>
    </row>
    <row r="7" spans="1:7" ht="20.100000000000001" customHeight="1">
      <c r="A7" s="457" t="s">
        <v>343</v>
      </c>
      <c r="B7" s="134"/>
      <c r="C7" s="171">
        <v>318479</v>
      </c>
      <c r="D7" s="134"/>
      <c r="E7" s="170">
        <v>513010</v>
      </c>
      <c r="F7" s="171"/>
      <c r="G7" s="182">
        <v>172869075</v>
      </c>
    </row>
    <row r="8" spans="1:7" ht="20.100000000000001" customHeight="1">
      <c r="A8" s="457" t="s">
        <v>240</v>
      </c>
      <c r="B8" s="134"/>
      <c r="C8" s="171">
        <v>317345</v>
      </c>
      <c r="D8" s="134"/>
      <c r="E8" s="170">
        <v>505545</v>
      </c>
      <c r="F8" s="171"/>
      <c r="G8" s="182">
        <v>167692384</v>
      </c>
    </row>
    <row r="9" spans="1:7" ht="20.100000000000001" customHeight="1">
      <c r="A9" s="457" t="s">
        <v>256</v>
      </c>
      <c r="B9" s="134"/>
      <c r="C9" s="171">
        <v>312771</v>
      </c>
      <c r="D9" s="134"/>
      <c r="E9" s="170">
        <v>490557</v>
      </c>
      <c r="F9" s="171"/>
      <c r="G9" s="182">
        <v>173552847</v>
      </c>
    </row>
    <row r="10" spans="1:7" ht="20.100000000000001" customHeight="1">
      <c r="A10" s="458" t="s">
        <v>261</v>
      </c>
      <c r="B10" s="134"/>
      <c r="C10" s="170">
        <v>303504</v>
      </c>
      <c r="D10" s="173"/>
      <c r="E10" s="171">
        <v>467669</v>
      </c>
      <c r="F10" s="173"/>
      <c r="G10" s="182">
        <v>171643956</v>
      </c>
    </row>
    <row r="11" spans="1:7" ht="20.100000000000001" customHeight="1">
      <c r="A11" s="458" t="s">
        <v>270</v>
      </c>
      <c r="B11" s="134"/>
      <c r="C11" s="171">
        <v>301631.16666666669</v>
      </c>
      <c r="D11" s="134"/>
      <c r="E11" s="171">
        <v>460521.41666666669</v>
      </c>
      <c r="F11" s="173"/>
      <c r="G11" s="172">
        <v>170273887</v>
      </c>
    </row>
    <row r="12" spans="1:7" ht="20.100000000000001" customHeight="1">
      <c r="A12" s="133"/>
      <c r="B12" s="134"/>
      <c r="C12" s="171"/>
      <c r="D12" s="134"/>
      <c r="E12" s="171"/>
      <c r="F12" s="173"/>
      <c r="G12" s="172"/>
    </row>
    <row r="13" spans="1:7" s="122" customFormat="1" ht="20.100000000000001" customHeight="1">
      <c r="A13" s="297" t="s">
        <v>273</v>
      </c>
      <c r="B13" s="139"/>
      <c r="C13" s="184">
        <v>298383</v>
      </c>
      <c r="D13" s="139"/>
      <c r="E13" s="184">
        <v>454029</v>
      </c>
      <c r="F13" s="183"/>
      <c r="G13" s="185">
        <v>14093273</v>
      </c>
    </row>
    <row r="14" spans="1:7" s="122" customFormat="1" ht="20.100000000000001" customHeight="1">
      <c r="A14" s="297" t="s">
        <v>252</v>
      </c>
      <c r="B14" s="139"/>
      <c r="C14" s="184">
        <v>297203</v>
      </c>
      <c r="D14" s="139"/>
      <c r="E14" s="184">
        <v>451867</v>
      </c>
      <c r="F14" s="183"/>
      <c r="G14" s="185">
        <v>13852745</v>
      </c>
    </row>
    <row r="15" spans="1:7" s="122" customFormat="1" ht="20.100000000000001" customHeight="1">
      <c r="A15" s="297" t="s">
        <v>251</v>
      </c>
      <c r="B15" s="139"/>
      <c r="C15" s="184">
        <v>297052</v>
      </c>
      <c r="D15" s="139"/>
      <c r="E15" s="184">
        <v>450148</v>
      </c>
      <c r="F15" s="183"/>
      <c r="G15" s="185">
        <v>14409055</v>
      </c>
    </row>
    <row r="16" spans="1:7" s="122" customFormat="1" ht="20.100000000000001" customHeight="1">
      <c r="A16" s="297" t="s">
        <v>253</v>
      </c>
      <c r="B16" s="139"/>
      <c r="C16" s="184">
        <v>301732</v>
      </c>
      <c r="D16" s="139"/>
      <c r="E16" s="184">
        <v>454956</v>
      </c>
      <c r="F16" s="183"/>
      <c r="G16" s="185">
        <v>13781434</v>
      </c>
    </row>
    <row r="17" spans="1:7" s="122" customFormat="1" ht="20.100000000000001" customHeight="1">
      <c r="A17" s="297" t="s">
        <v>265</v>
      </c>
      <c r="B17" s="139"/>
      <c r="C17" s="184">
        <v>301486</v>
      </c>
      <c r="D17" s="139"/>
      <c r="E17" s="184">
        <v>453475</v>
      </c>
      <c r="F17" s="183"/>
      <c r="G17" s="185">
        <v>13806733</v>
      </c>
    </row>
    <row r="18" spans="1:7" s="122" customFormat="1" ht="20.100000000000001" customHeight="1">
      <c r="A18" s="297" t="s">
        <v>255</v>
      </c>
      <c r="B18" s="139"/>
      <c r="C18" s="184">
        <v>300822</v>
      </c>
      <c r="D18" s="139"/>
      <c r="E18" s="184">
        <v>452138</v>
      </c>
      <c r="F18" s="183"/>
      <c r="G18" s="185">
        <v>13608239</v>
      </c>
    </row>
    <row r="19" spans="1:7" s="144" customFormat="1" ht="20.100000000000001" customHeight="1">
      <c r="A19" s="138" t="s">
        <v>247</v>
      </c>
      <c r="B19" s="139"/>
      <c r="C19" s="184">
        <v>299057</v>
      </c>
      <c r="D19" s="139"/>
      <c r="E19" s="184">
        <v>448707</v>
      </c>
      <c r="F19" s="183"/>
      <c r="G19" s="185">
        <v>14561124</v>
      </c>
    </row>
    <row r="20" spans="1:7" s="144" customFormat="1" ht="20.100000000000001" customHeight="1">
      <c r="A20" s="297" t="s">
        <v>248</v>
      </c>
      <c r="B20" s="139"/>
      <c r="C20" s="184">
        <v>298073</v>
      </c>
      <c r="D20" s="139"/>
      <c r="E20" s="184">
        <v>446557</v>
      </c>
      <c r="F20" s="183"/>
      <c r="G20" s="185">
        <v>13530965</v>
      </c>
    </row>
    <row r="21" spans="1:7" s="144" customFormat="1" ht="20.100000000000001" customHeight="1">
      <c r="A21" s="297" t="s">
        <v>249</v>
      </c>
      <c r="B21" s="139"/>
      <c r="C21" s="184">
        <v>297162</v>
      </c>
      <c r="D21" s="139"/>
      <c r="E21" s="184">
        <v>444705</v>
      </c>
      <c r="F21" s="183"/>
      <c r="G21" s="185">
        <v>13166510</v>
      </c>
    </row>
    <row r="22" spans="1:7" s="144" customFormat="1" ht="20.100000000000001" customHeight="1">
      <c r="A22" s="297" t="s">
        <v>449</v>
      </c>
      <c r="B22" s="139"/>
      <c r="C22" s="184">
        <v>296130</v>
      </c>
      <c r="D22" s="139"/>
      <c r="E22" s="184">
        <v>442420</v>
      </c>
      <c r="F22" s="183"/>
      <c r="G22" s="185">
        <v>14195787</v>
      </c>
    </row>
    <row r="23" spans="1:7" s="144" customFormat="1" ht="20.100000000000001" customHeight="1">
      <c r="A23" s="297" t="s">
        <v>242</v>
      </c>
      <c r="B23" s="139"/>
      <c r="C23" s="184">
        <v>294929</v>
      </c>
      <c r="D23" s="139"/>
      <c r="E23" s="184">
        <v>439890</v>
      </c>
      <c r="F23" s="183"/>
      <c r="G23" s="185"/>
    </row>
    <row r="24" spans="1:7" s="144" customFormat="1" ht="20.100000000000001" customHeight="1">
      <c r="A24" s="298" t="s">
        <v>241</v>
      </c>
      <c r="B24" s="145"/>
      <c r="C24" s="186">
        <v>293792</v>
      </c>
      <c r="D24" s="145"/>
      <c r="E24" s="186">
        <v>437865</v>
      </c>
      <c r="F24" s="187"/>
      <c r="G24" s="188"/>
    </row>
    <row r="25" spans="1:7" s="122" customFormat="1" ht="20.100000000000001" customHeight="1">
      <c r="A25" s="297" t="s">
        <v>453</v>
      </c>
      <c r="B25" s="145"/>
      <c r="C25" s="186">
        <v>292664</v>
      </c>
      <c r="D25" s="145"/>
      <c r="E25" s="186">
        <v>435879</v>
      </c>
      <c r="F25" s="187"/>
      <c r="G25" s="188"/>
    </row>
    <row r="26" spans="1:7" s="122" customFormat="1" ht="20.100000000000001" customHeight="1">
      <c r="A26" s="128" t="s">
        <v>7</v>
      </c>
      <c r="B26" s="394"/>
      <c r="C26" s="421">
        <v>-0.38394510401916193</v>
      </c>
      <c r="D26" s="394"/>
      <c r="E26" s="421">
        <v>-0.45356445479771423</v>
      </c>
      <c r="F26" s="189"/>
      <c r="G26" s="190" t="s">
        <v>86</v>
      </c>
    </row>
    <row r="27" spans="1:7" s="122" customFormat="1" ht="20.100000000000001" customHeight="1">
      <c r="A27" s="167" t="s">
        <v>8</v>
      </c>
      <c r="B27" s="126"/>
      <c r="C27" s="422">
        <v>-1.9166641531186457</v>
      </c>
      <c r="D27" s="412"/>
      <c r="E27" s="422">
        <v>-3.997542007228617</v>
      </c>
      <c r="F27" s="193"/>
      <c r="G27" s="194" t="s">
        <v>86</v>
      </c>
    </row>
    <row r="28" spans="1:7" s="122" customFormat="1" ht="33" customHeight="1">
      <c r="A28" s="787" t="s">
        <v>429</v>
      </c>
      <c r="B28" s="787"/>
      <c r="C28" s="787"/>
      <c r="D28" s="787"/>
      <c r="E28" s="787"/>
      <c r="F28" s="787"/>
      <c r="G28" s="787"/>
    </row>
    <row r="29" spans="1:7" s="122" customFormat="1" ht="27.75" customHeight="1">
      <c r="A29" s="788" t="s">
        <v>408</v>
      </c>
      <c r="B29" s="788"/>
      <c r="C29" s="788"/>
      <c r="D29" s="788"/>
      <c r="E29" s="788"/>
      <c r="F29" s="788"/>
      <c r="G29" s="788"/>
    </row>
    <row r="30" spans="1:7" s="122" customFormat="1" ht="27.75" customHeight="1">
      <c r="A30" s="788" t="s">
        <v>458</v>
      </c>
      <c r="B30" s="788"/>
      <c r="C30" s="788"/>
      <c r="D30" s="788"/>
      <c r="E30" s="788"/>
      <c r="F30" s="788"/>
      <c r="G30" s="788"/>
    </row>
    <row r="31" spans="1:7" s="122" customFormat="1" ht="30" customHeight="1">
      <c r="A31" s="195"/>
      <c r="B31" s="196"/>
      <c r="C31" s="196"/>
      <c r="D31" s="196"/>
      <c r="E31" s="786" t="s">
        <v>409</v>
      </c>
      <c r="F31" s="786"/>
      <c r="G31" s="786"/>
    </row>
  </sheetData>
  <mergeCells count="10">
    <mergeCell ref="E31:G31"/>
    <mergeCell ref="A2:G2"/>
    <mergeCell ref="A4:A6"/>
    <mergeCell ref="B4:G4"/>
    <mergeCell ref="B5:C6"/>
    <mergeCell ref="D5:E6"/>
    <mergeCell ref="F5:G6"/>
    <mergeCell ref="A28:G28"/>
    <mergeCell ref="A29:G29"/>
    <mergeCell ref="A30:G30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cellComments="asDisplayed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:AC34"/>
  <sheetViews>
    <sheetView showGridLines="0" view="pageBreakPreview" zoomScale="80" zoomScaleNormal="85" zoomScaleSheetLayoutView="80" workbookViewId="0">
      <selection activeCell="G27" sqref="G27"/>
    </sheetView>
  </sheetViews>
  <sheetFormatPr defaultColWidth="9" defaultRowHeight="13.5"/>
  <cols>
    <col min="1" max="1" width="13.125" style="123" customWidth="1"/>
    <col min="2" max="2" width="2.125" style="428" customWidth="1"/>
    <col min="3" max="3" width="9.75" style="123" customWidth="1"/>
    <col min="4" max="4" width="2" style="428" customWidth="1"/>
    <col min="5" max="5" width="9.75" style="123" customWidth="1"/>
    <col min="6" max="6" width="2.125" style="428" customWidth="1"/>
    <col min="7" max="7" width="9.75" style="123" customWidth="1"/>
    <col min="8" max="8" width="2.125" style="428" customWidth="1"/>
    <col min="9" max="9" width="9.75" style="123" customWidth="1"/>
    <col min="10" max="10" width="2" style="428" customWidth="1"/>
    <col min="11" max="11" width="9.75" style="123" customWidth="1"/>
    <col min="12" max="12" width="2.125" style="428" customWidth="1"/>
    <col min="13" max="13" width="9.75" style="123" customWidth="1"/>
    <col min="14" max="14" width="2.125" style="428" customWidth="1"/>
    <col min="15" max="15" width="9.75" style="123" customWidth="1"/>
    <col min="16" max="16" width="2.125" style="428" customWidth="1"/>
    <col min="17" max="17" width="9.75" style="123" customWidth="1"/>
    <col min="18" max="18" width="2.125" style="428" customWidth="1"/>
    <col min="19" max="19" width="10.75" style="123" customWidth="1"/>
    <col min="20" max="20" width="2" style="123" customWidth="1"/>
    <col min="21" max="21" width="9.75" style="123" customWidth="1"/>
    <col min="22" max="22" width="2.125" style="123" customWidth="1"/>
    <col min="23" max="23" width="9.125" style="123" customWidth="1"/>
    <col min="24" max="24" width="2.125" style="123" customWidth="1"/>
    <col min="25" max="25" width="9.125" style="123" customWidth="1"/>
    <col min="26" max="16384" width="9" style="123"/>
  </cols>
  <sheetData>
    <row r="1" spans="1:23" ht="20.100000000000001" customHeight="1"/>
    <row r="2" spans="1:23" ht="22.5" customHeight="1">
      <c r="A2" s="740" t="s">
        <v>442</v>
      </c>
      <c r="B2" s="740"/>
      <c r="C2" s="740"/>
      <c r="D2" s="740"/>
      <c r="E2" s="740"/>
      <c r="F2" s="740"/>
      <c r="G2" s="740"/>
      <c r="H2" s="740"/>
      <c r="I2" s="740"/>
      <c r="J2" s="740"/>
      <c r="K2" s="740"/>
      <c r="L2" s="740"/>
      <c r="M2" s="740"/>
      <c r="N2" s="740"/>
      <c r="O2" s="740"/>
      <c r="P2" s="740"/>
      <c r="Q2" s="740"/>
      <c r="R2" s="740"/>
      <c r="S2" s="740"/>
    </row>
    <row r="3" spans="1:23" ht="20.100000000000001" customHeight="1">
      <c r="S3" s="121" t="s">
        <v>219</v>
      </c>
    </row>
    <row r="4" spans="1:23" s="122" customFormat="1" ht="19.5" customHeight="1">
      <c r="A4" s="780" t="s">
        <v>11</v>
      </c>
      <c r="B4" s="721" t="s">
        <v>71</v>
      </c>
      <c r="C4" s="756"/>
      <c r="D4" s="792"/>
      <c r="E4" s="792"/>
      <c r="F4" s="792"/>
      <c r="G4" s="793"/>
      <c r="H4" s="721" t="s">
        <v>72</v>
      </c>
      <c r="I4" s="756"/>
      <c r="J4" s="756"/>
      <c r="K4" s="756"/>
      <c r="L4" s="782" t="s">
        <v>73</v>
      </c>
      <c r="M4" s="794"/>
      <c r="N4" s="756" t="s">
        <v>74</v>
      </c>
      <c r="O4" s="756"/>
      <c r="P4" s="756"/>
      <c r="Q4" s="756"/>
      <c r="R4" s="721" t="s">
        <v>75</v>
      </c>
      <c r="S4" s="759"/>
    </row>
    <row r="5" spans="1:23" s="122" customFormat="1" ht="20.100000000000001" customHeight="1">
      <c r="A5" s="781"/>
      <c r="B5" s="763"/>
      <c r="C5" s="779"/>
      <c r="D5" s="763" t="s">
        <v>76</v>
      </c>
      <c r="E5" s="764"/>
      <c r="F5" s="763" t="s">
        <v>77</v>
      </c>
      <c r="G5" s="764"/>
      <c r="H5" s="779" t="s">
        <v>128</v>
      </c>
      <c r="I5" s="779"/>
      <c r="J5" s="763" t="s">
        <v>78</v>
      </c>
      <c r="K5" s="779"/>
      <c r="L5" s="784"/>
      <c r="M5" s="795"/>
      <c r="N5" s="779" t="s">
        <v>79</v>
      </c>
      <c r="O5" s="764"/>
      <c r="P5" s="779" t="s">
        <v>120</v>
      </c>
      <c r="Q5" s="779"/>
      <c r="R5" s="763"/>
      <c r="S5" s="765"/>
    </row>
    <row r="6" spans="1:23" ht="20.100000000000001" customHeight="1">
      <c r="A6" s="336" t="s">
        <v>237</v>
      </c>
      <c r="B6" s="129"/>
      <c r="C6" s="116">
        <v>759</v>
      </c>
      <c r="D6" s="130"/>
      <c r="E6" s="116">
        <v>330</v>
      </c>
      <c r="F6" s="129"/>
      <c r="G6" s="116">
        <v>56</v>
      </c>
      <c r="H6" s="130"/>
      <c r="I6" s="116">
        <v>36277</v>
      </c>
      <c r="J6" s="129"/>
      <c r="K6" s="116">
        <v>2071</v>
      </c>
      <c r="L6" s="130"/>
      <c r="M6" s="116">
        <v>366</v>
      </c>
      <c r="N6" s="129"/>
      <c r="O6" s="116">
        <v>30</v>
      </c>
      <c r="P6" s="130"/>
      <c r="Q6" s="116">
        <v>76</v>
      </c>
      <c r="R6" s="129"/>
      <c r="S6" s="117">
        <v>4831189</v>
      </c>
    </row>
    <row r="7" spans="1:23" ht="20.100000000000001" customHeight="1">
      <c r="A7" s="131" t="s">
        <v>240</v>
      </c>
      <c r="B7" s="129"/>
      <c r="C7" s="116">
        <v>597</v>
      </c>
      <c r="D7" s="130"/>
      <c r="E7" s="116">
        <v>328</v>
      </c>
      <c r="F7" s="130"/>
      <c r="G7" s="116">
        <v>32</v>
      </c>
      <c r="H7" s="130"/>
      <c r="I7" s="116">
        <v>29692</v>
      </c>
      <c r="J7" s="130"/>
      <c r="K7" s="116">
        <v>636</v>
      </c>
      <c r="L7" s="130"/>
      <c r="M7" s="116">
        <v>281</v>
      </c>
      <c r="N7" s="130"/>
      <c r="O7" s="116">
        <v>32</v>
      </c>
      <c r="P7" s="130"/>
      <c r="Q7" s="116">
        <v>87</v>
      </c>
      <c r="R7" s="130"/>
      <c r="S7" s="117">
        <v>2376050</v>
      </c>
      <c r="U7" s="132"/>
    </row>
    <row r="8" spans="1:23" ht="20.100000000000001" customHeight="1">
      <c r="A8" s="131" t="s">
        <v>256</v>
      </c>
      <c r="B8" s="129"/>
      <c r="C8" s="116">
        <v>701</v>
      </c>
      <c r="D8" s="130"/>
      <c r="E8" s="116">
        <v>331</v>
      </c>
      <c r="F8" s="130"/>
      <c r="G8" s="116">
        <v>41</v>
      </c>
      <c r="H8" s="130"/>
      <c r="I8" s="116">
        <v>30382</v>
      </c>
      <c r="J8" s="130"/>
      <c r="K8" s="116">
        <v>17816</v>
      </c>
      <c r="L8" s="130"/>
      <c r="M8" s="116">
        <v>278</v>
      </c>
      <c r="N8" s="130"/>
      <c r="O8" s="116">
        <v>24</v>
      </c>
      <c r="P8" s="130"/>
      <c r="Q8" s="116">
        <v>88</v>
      </c>
      <c r="R8" s="130"/>
      <c r="S8" s="117">
        <v>1681180</v>
      </c>
    </row>
    <row r="9" spans="1:23" ht="20.100000000000001" customHeight="1">
      <c r="A9" s="131" t="s">
        <v>261</v>
      </c>
      <c r="B9" s="129"/>
      <c r="C9" s="116">
        <v>640</v>
      </c>
      <c r="D9" s="129"/>
      <c r="E9" s="116">
        <v>315</v>
      </c>
      <c r="F9" s="129"/>
      <c r="G9" s="116">
        <v>20</v>
      </c>
      <c r="H9" s="129"/>
      <c r="I9" s="116">
        <v>23856</v>
      </c>
      <c r="J9" s="129"/>
      <c r="K9" s="116">
        <v>1283</v>
      </c>
      <c r="L9" s="129"/>
      <c r="M9" s="116">
        <v>219</v>
      </c>
      <c r="N9" s="129"/>
      <c r="O9" s="116">
        <v>28</v>
      </c>
      <c r="P9" s="129"/>
      <c r="Q9" s="116">
        <v>81</v>
      </c>
      <c r="R9" s="130"/>
      <c r="S9" s="117">
        <v>1842145</v>
      </c>
    </row>
    <row r="10" spans="1:23" ht="20.100000000000001" customHeight="1">
      <c r="A10" s="131" t="s">
        <v>271</v>
      </c>
      <c r="B10" s="129"/>
      <c r="C10" s="116">
        <v>857</v>
      </c>
      <c r="D10" s="129"/>
      <c r="E10" s="116">
        <v>424</v>
      </c>
      <c r="F10" s="129"/>
      <c r="G10" s="116">
        <v>51</v>
      </c>
      <c r="H10" s="129"/>
      <c r="I10" s="116">
        <v>21508</v>
      </c>
      <c r="J10" s="129"/>
      <c r="K10" s="116">
        <v>1636</v>
      </c>
      <c r="L10" s="129"/>
      <c r="M10" s="116">
        <v>362</v>
      </c>
      <c r="N10" s="129"/>
      <c r="O10" s="116">
        <v>39</v>
      </c>
      <c r="P10" s="129"/>
      <c r="Q10" s="116">
        <v>96</v>
      </c>
      <c r="R10" s="130"/>
      <c r="S10" s="136">
        <v>1752540</v>
      </c>
      <c r="T10" s="450"/>
      <c r="U10" s="310"/>
    </row>
    <row r="11" spans="1:23" ht="20.100000000000001" customHeight="1">
      <c r="A11" s="131"/>
      <c r="B11" s="129"/>
      <c r="C11" s="116"/>
      <c r="D11" s="129"/>
      <c r="E11" s="116"/>
      <c r="F11" s="129"/>
      <c r="G11" s="116"/>
      <c r="H11" s="129"/>
      <c r="I11" s="116"/>
      <c r="J11" s="129"/>
      <c r="K11" s="116"/>
      <c r="L11" s="129"/>
      <c r="M11" s="116"/>
      <c r="N11" s="129"/>
      <c r="O11" s="116"/>
      <c r="P11" s="129"/>
      <c r="Q11" s="116"/>
      <c r="R11" s="130"/>
      <c r="S11" s="117"/>
      <c r="W11" s="137"/>
    </row>
    <row r="12" spans="1:23" s="122" customFormat="1" ht="20.100000000000001" customHeight="1">
      <c r="A12" s="297" t="s">
        <v>451</v>
      </c>
      <c r="B12" s="139"/>
      <c r="C12" s="140">
        <v>85</v>
      </c>
      <c r="D12" s="141"/>
      <c r="E12" s="118">
        <v>48</v>
      </c>
      <c r="F12" s="142"/>
      <c r="G12" s="140">
        <v>6</v>
      </c>
      <c r="H12" s="141"/>
      <c r="I12" s="118">
        <v>2658</v>
      </c>
      <c r="J12" s="142"/>
      <c r="K12" s="140">
        <v>337</v>
      </c>
      <c r="L12" s="141"/>
      <c r="M12" s="118">
        <v>43</v>
      </c>
      <c r="N12" s="142"/>
      <c r="O12" s="140">
        <v>5</v>
      </c>
      <c r="P12" s="141"/>
      <c r="Q12" s="118">
        <v>13</v>
      </c>
      <c r="R12" s="142"/>
      <c r="S12" s="143">
        <v>115796</v>
      </c>
    </row>
    <row r="13" spans="1:23" s="122" customFormat="1" ht="20.100000000000001" customHeight="1">
      <c r="A13" s="297" t="s">
        <v>347</v>
      </c>
      <c r="B13" s="139"/>
      <c r="C13" s="140">
        <v>84</v>
      </c>
      <c r="D13" s="141"/>
      <c r="E13" s="118">
        <v>38</v>
      </c>
      <c r="F13" s="142"/>
      <c r="G13" s="140">
        <v>11</v>
      </c>
      <c r="H13" s="141"/>
      <c r="I13" s="118">
        <v>1995</v>
      </c>
      <c r="J13" s="142"/>
      <c r="K13" s="140">
        <v>582</v>
      </c>
      <c r="L13" s="141"/>
      <c r="M13" s="118">
        <v>25</v>
      </c>
      <c r="N13" s="142"/>
      <c r="O13" s="140">
        <v>5</v>
      </c>
      <c r="P13" s="141"/>
      <c r="Q13" s="118">
        <v>8</v>
      </c>
      <c r="R13" s="142"/>
      <c r="S13" s="143">
        <v>134559</v>
      </c>
    </row>
    <row r="14" spans="1:23" s="122" customFormat="1" ht="20.100000000000001" customHeight="1">
      <c r="A14" s="297" t="s">
        <v>276</v>
      </c>
      <c r="B14" s="139"/>
      <c r="C14" s="140">
        <v>96</v>
      </c>
      <c r="D14" s="141"/>
      <c r="E14" s="118">
        <v>33</v>
      </c>
      <c r="F14" s="142"/>
      <c r="G14" s="140">
        <v>4</v>
      </c>
      <c r="H14" s="141"/>
      <c r="I14" s="118">
        <v>2355</v>
      </c>
      <c r="J14" s="142"/>
      <c r="K14" s="140">
        <v>81</v>
      </c>
      <c r="L14" s="141" t="s">
        <v>460</v>
      </c>
      <c r="M14" s="118">
        <v>35</v>
      </c>
      <c r="N14" s="142"/>
      <c r="O14" s="140">
        <v>3</v>
      </c>
      <c r="P14" s="141"/>
      <c r="Q14" s="118">
        <v>7</v>
      </c>
      <c r="R14" s="142" t="s">
        <v>460</v>
      </c>
      <c r="S14" s="143">
        <v>185534</v>
      </c>
    </row>
    <row r="15" spans="1:23" s="122" customFormat="1" ht="20.100000000000001" customHeight="1">
      <c r="A15" s="297" t="s">
        <v>278</v>
      </c>
      <c r="B15" s="139"/>
      <c r="C15" s="140">
        <v>122</v>
      </c>
      <c r="D15" s="141"/>
      <c r="E15" s="118">
        <v>71</v>
      </c>
      <c r="F15" s="142"/>
      <c r="G15" s="140">
        <v>6</v>
      </c>
      <c r="H15" s="141" t="s">
        <v>460</v>
      </c>
      <c r="I15" s="118">
        <v>3534</v>
      </c>
      <c r="J15" s="142"/>
      <c r="K15" s="140">
        <v>369</v>
      </c>
      <c r="L15" s="141" t="s">
        <v>460</v>
      </c>
      <c r="M15" s="118">
        <v>60</v>
      </c>
      <c r="N15" s="142"/>
      <c r="O15" s="140">
        <v>1</v>
      </c>
      <c r="P15" s="141"/>
      <c r="Q15" s="118">
        <v>11</v>
      </c>
      <c r="R15" s="142" t="s">
        <v>460</v>
      </c>
      <c r="S15" s="143">
        <v>255560</v>
      </c>
      <c r="W15" s="122" t="s">
        <v>260</v>
      </c>
    </row>
    <row r="16" spans="1:23" s="144" customFormat="1" ht="20.100000000000001" customHeight="1">
      <c r="A16" s="297" t="s">
        <v>348</v>
      </c>
      <c r="B16" s="139"/>
      <c r="C16" s="140">
        <v>74</v>
      </c>
      <c r="D16" s="141"/>
      <c r="E16" s="118">
        <v>43</v>
      </c>
      <c r="F16" s="142"/>
      <c r="G16" s="140">
        <v>2</v>
      </c>
      <c r="H16" s="141" t="s">
        <v>460</v>
      </c>
      <c r="I16" s="118">
        <v>4422</v>
      </c>
      <c r="J16" s="142"/>
      <c r="K16" s="140">
        <v>9</v>
      </c>
      <c r="L16" s="141" t="s">
        <v>460</v>
      </c>
      <c r="M16" s="118">
        <v>49</v>
      </c>
      <c r="N16" s="142"/>
      <c r="O16" s="140">
        <v>5</v>
      </c>
      <c r="P16" s="141"/>
      <c r="Q16" s="118">
        <v>7</v>
      </c>
      <c r="R16" s="142" t="s">
        <v>460</v>
      </c>
      <c r="S16" s="143">
        <v>254886</v>
      </c>
    </row>
    <row r="17" spans="1:29" s="144" customFormat="1" ht="20.100000000000001" customHeight="1">
      <c r="A17" s="297" t="s">
        <v>423</v>
      </c>
      <c r="B17" s="139"/>
      <c r="C17" s="140">
        <v>37</v>
      </c>
      <c r="D17" s="141"/>
      <c r="E17" s="118">
        <v>22</v>
      </c>
      <c r="F17" s="142"/>
      <c r="G17" s="140">
        <v>0</v>
      </c>
      <c r="H17" s="141"/>
      <c r="I17" s="118">
        <v>1599</v>
      </c>
      <c r="J17" s="142"/>
      <c r="K17" s="140">
        <v>0</v>
      </c>
      <c r="L17" s="141"/>
      <c r="M17" s="118">
        <v>22</v>
      </c>
      <c r="N17" s="142"/>
      <c r="O17" s="140">
        <v>2</v>
      </c>
      <c r="P17" s="141"/>
      <c r="Q17" s="118">
        <v>3</v>
      </c>
      <c r="R17" s="142" t="s">
        <v>460</v>
      </c>
      <c r="S17" s="143">
        <v>85485</v>
      </c>
      <c r="AC17" s="144" t="s">
        <v>260</v>
      </c>
    </row>
    <row r="18" spans="1:29" s="144" customFormat="1" ht="20.100000000000001" customHeight="1">
      <c r="A18" s="297" t="s">
        <v>255</v>
      </c>
      <c r="B18" s="139"/>
      <c r="C18" s="140">
        <v>39</v>
      </c>
      <c r="D18" s="141"/>
      <c r="E18" s="118">
        <v>21</v>
      </c>
      <c r="F18" s="142"/>
      <c r="G18" s="140">
        <v>1</v>
      </c>
      <c r="H18" s="141"/>
      <c r="I18" s="118">
        <v>1127</v>
      </c>
      <c r="J18" s="142"/>
      <c r="K18" s="140">
        <v>0</v>
      </c>
      <c r="L18" s="141"/>
      <c r="M18" s="118">
        <v>15</v>
      </c>
      <c r="N18" s="142"/>
      <c r="O18" s="140">
        <v>2</v>
      </c>
      <c r="P18" s="141"/>
      <c r="Q18" s="118">
        <v>3</v>
      </c>
      <c r="R18" s="142" t="s">
        <v>460</v>
      </c>
      <c r="S18" s="143">
        <v>76322</v>
      </c>
    </row>
    <row r="19" spans="1:29" s="144" customFormat="1" ht="20.100000000000001" customHeight="1">
      <c r="A19" s="138" t="s">
        <v>431</v>
      </c>
      <c r="B19" s="417"/>
      <c r="C19" s="418">
        <v>44</v>
      </c>
      <c r="D19" s="419"/>
      <c r="E19" s="419">
        <v>27</v>
      </c>
      <c r="F19" s="417"/>
      <c r="G19" s="418">
        <v>1</v>
      </c>
      <c r="H19" s="419"/>
      <c r="I19" s="419">
        <v>1083</v>
      </c>
      <c r="J19" s="417"/>
      <c r="K19" s="418">
        <v>0</v>
      </c>
      <c r="L19" s="419"/>
      <c r="M19" s="419">
        <v>23</v>
      </c>
      <c r="N19" s="417"/>
      <c r="O19" s="418">
        <v>2</v>
      </c>
      <c r="P19" s="419"/>
      <c r="Q19" s="419">
        <v>3</v>
      </c>
      <c r="R19" s="142" t="s">
        <v>460</v>
      </c>
      <c r="S19" s="451">
        <v>222339</v>
      </c>
    </row>
    <row r="20" spans="1:29" s="144" customFormat="1" ht="20.100000000000001" customHeight="1">
      <c r="A20" s="138" t="s">
        <v>248</v>
      </c>
      <c r="B20" s="417"/>
      <c r="C20" s="418">
        <v>47</v>
      </c>
      <c r="D20" s="419"/>
      <c r="E20" s="419">
        <v>26</v>
      </c>
      <c r="F20" s="417"/>
      <c r="G20" s="418">
        <v>2</v>
      </c>
      <c r="H20" s="419" t="s">
        <v>460</v>
      </c>
      <c r="I20" s="419">
        <v>2656</v>
      </c>
      <c r="J20" s="417"/>
      <c r="K20" s="418">
        <v>0</v>
      </c>
      <c r="L20" s="419" t="s">
        <v>460</v>
      </c>
      <c r="M20" s="419">
        <v>22</v>
      </c>
      <c r="N20" s="417"/>
      <c r="O20" s="418">
        <v>2</v>
      </c>
      <c r="P20" s="419"/>
      <c r="Q20" s="419">
        <v>3</v>
      </c>
      <c r="R20" s="142" t="s">
        <v>460</v>
      </c>
      <c r="S20" s="451">
        <v>257322</v>
      </c>
    </row>
    <row r="21" spans="1:29" s="122" customFormat="1" ht="20.100000000000001" customHeight="1">
      <c r="A21" s="138" t="s">
        <v>249</v>
      </c>
      <c r="B21" s="417"/>
      <c r="C21" s="418">
        <v>34</v>
      </c>
      <c r="D21" s="419"/>
      <c r="E21" s="419">
        <v>17</v>
      </c>
      <c r="F21" s="417"/>
      <c r="G21" s="418">
        <v>0</v>
      </c>
      <c r="H21" s="419" t="s">
        <v>460</v>
      </c>
      <c r="I21" s="419">
        <v>900</v>
      </c>
      <c r="J21" s="417"/>
      <c r="K21" s="418">
        <v>0</v>
      </c>
      <c r="L21" s="419" t="s">
        <v>460</v>
      </c>
      <c r="M21" s="419">
        <v>18</v>
      </c>
      <c r="N21" s="417"/>
      <c r="O21" s="418">
        <v>0</v>
      </c>
      <c r="P21" s="419"/>
      <c r="Q21" s="419">
        <v>9</v>
      </c>
      <c r="R21" s="142" t="s">
        <v>460</v>
      </c>
      <c r="S21" s="451">
        <v>29794</v>
      </c>
    </row>
    <row r="22" spans="1:29" s="122" customFormat="1" ht="20.100000000000001" customHeight="1">
      <c r="A22" s="138" t="s">
        <v>449</v>
      </c>
      <c r="B22" s="417"/>
      <c r="C22" s="453">
        <v>29</v>
      </c>
      <c r="D22" s="454"/>
      <c r="E22" s="455">
        <v>15</v>
      </c>
      <c r="F22" s="454"/>
      <c r="G22" s="453">
        <v>0</v>
      </c>
      <c r="H22" s="454"/>
      <c r="I22" s="455">
        <v>659</v>
      </c>
      <c r="J22" s="454"/>
      <c r="K22" s="455">
        <v>0</v>
      </c>
      <c r="L22" s="454"/>
      <c r="M22" s="455">
        <v>11</v>
      </c>
      <c r="N22" s="454"/>
      <c r="O22" s="455">
        <v>0</v>
      </c>
      <c r="P22" s="454"/>
      <c r="Q22" s="455">
        <v>5</v>
      </c>
      <c r="R22" s="215"/>
      <c r="S22" s="456">
        <v>18271</v>
      </c>
    </row>
    <row r="23" spans="1:29" s="122" customFormat="1" ht="20.100000000000001" customHeight="1">
      <c r="A23" s="138" t="s">
        <v>242</v>
      </c>
      <c r="B23" s="452"/>
      <c r="C23" s="453">
        <v>37</v>
      </c>
      <c r="D23" s="454"/>
      <c r="E23" s="455">
        <v>23</v>
      </c>
      <c r="F23" s="454"/>
      <c r="G23" s="453">
        <v>0</v>
      </c>
      <c r="H23" s="454"/>
      <c r="I23" s="455">
        <v>1165</v>
      </c>
      <c r="J23" s="454"/>
      <c r="K23" s="455">
        <v>0</v>
      </c>
      <c r="L23" s="454"/>
      <c r="M23" s="455">
        <v>18</v>
      </c>
      <c r="N23" s="454"/>
      <c r="O23" s="455">
        <v>1</v>
      </c>
      <c r="P23" s="454"/>
      <c r="Q23" s="455">
        <v>5</v>
      </c>
      <c r="R23" s="215"/>
      <c r="S23" s="456">
        <v>138891</v>
      </c>
    </row>
    <row r="24" spans="1:29" s="122" customFormat="1" ht="20.100000000000001" customHeight="1">
      <c r="A24" s="400" t="s">
        <v>241</v>
      </c>
      <c r="B24" s="452"/>
      <c r="C24" s="453">
        <v>80</v>
      </c>
      <c r="D24" s="454"/>
      <c r="E24" s="455">
        <v>45</v>
      </c>
      <c r="F24" s="454"/>
      <c r="G24" s="453">
        <v>3</v>
      </c>
      <c r="H24" s="454"/>
      <c r="I24" s="455">
        <v>2068</v>
      </c>
      <c r="J24" s="454"/>
      <c r="K24" s="455">
        <v>77</v>
      </c>
      <c r="L24" s="454"/>
      <c r="M24" s="455">
        <v>35</v>
      </c>
      <c r="N24" s="454"/>
      <c r="O24" s="455">
        <v>6</v>
      </c>
      <c r="P24" s="454"/>
      <c r="Q24" s="455">
        <v>6</v>
      </c>
      <c r="R24" s="215"/>
      <c r="S24" s="456">
        <v>135445</v>
      </c>
    </row>
    <row r="25" spans="1:29" s="122" customFormat="1" ht="20.100000000000001" customHeight="1">
      <c r="A25" s="297" t="s">
        <v>453</v>
      </c>
      <c r="B25" s="789" t="s">
        <v>462</v>
      </c>
      <c r="C25" s="790"/>
      <c r="D25" s="790"/>
      <c r="E25" s="790"/>
      <c r="F25" s="790"/>
      <c r="G25" s="790"/>
      <c r="H25" s="790"/>
      <c r="I25" s="790"/>
      <c r="J25" s="790"/>
      <c r="K25" s="790"/>
      <c r="L25" s="790"/>
      <c r="M25" s="790"/>
      <c r="N25" s="790"/>
      <c r="O25" s="790"/>
      <c r="P25" s="790"/>
      <c r="Q25" s="790"/>
      <c r="R25" s="790"/>
      <c r="S25" s="791"/>
    </row>
    <row r="26" spans="1:29" s="122" customFormat="1" ht="20.100000000000001" customHeight="1">
      <c r="A26" s="427" t="s">
        <v>160</v>
      </c>
      <c r="B26" s="147"/>
      <c r="C26" s="441" t="s">
        <v>86</v>
      </c>
      <c r="D26" s="442"/>
      <c r="E26" s="441" t="s">
        <v>86</v>
      </c>
      <c r="F26" s="442"/>
      <c r="G26" s="441" t="s">
        <v>86</v>
      </c>
      <c r="H26" s="442"/>
      <c r="I26" s="441" t="s">
        <v>86</v>
      </c>
      <c r="J26" s="442"/>
      <c r="K26" s="441" t="s">
        <v>86</v>
      </c>
      <c r="L26" s="442"/>
      <c r="M26" s="441" t="s">
        <v>86</v>
      </c>
      <c r="N26" s="442"/>
      <c r="O26" s="441" t="s">
        <v>86</v>
      </c>
      <c r="P26" s="442"/>
      <c r="Q26" s="441" t="s">
        <v>86</v>
      </c>
      <c r="R26" s="442"/>
      <c r="S26" s="448" t="s">
        <v>86</v>
      </c>
    </row>
    <row r="27" spans="1:29" s="122" customFormat="1" ht="20.100000000000001" customHeight="1">
      <c r="A27" s="149" t="s">
        <v>8</v>
      </c>
      <c r="B27" s="150"/>
      <c r="C27" s="444" t="s">
        <v>86</v>
      </c>
      <c r="D27" s="445"/>
      <c r="E27" s="444" t="s">
        <v>86</v>
      </c>
      <c r="F27" s="445"/>
      <c r="G27" s="444" t="s">
        <v>86</v>
      </c>
      <c r="H27" s="445"/>
      <c r="I27" s="444" t="s">
        <v>86</v>
      </c>
      <c r="J27" s="445"/>
      <c r="K27" s="444" t="s">
        <v>86</v>
      </c>
      <c r="L27" s="445"/>
      <c r="M27" s="444" t="s">
        <v>86</v>
      </c>
      <c r="N27" s="445"/>
      <c r="O27" s="444" t="s">
        <v>86</v>
      </c>
      <c r="P27" s="445"/>
      <c r="Q27" s="444" t="s">
        <v>86</v>
      </c>
      <c r="R27" s="445"/>
      <c r="S27" s="449" t="s">
        <v>86</v>
      </c>
    </row>
    <row r="28" spans="1:29" s="122" customFormat="1" ht="20.100000000000001" customHeight="1">
      <c r="A28" s="151" t="s">
        <v>233</v>
      </c>
      <c r="B28" s="152"/>
      <c r="C28" s="153"/>
      <c r="D28" s="121"/>
      <c r="F28" s="121"/>
      <c r="H28" s="121"/>
      <c r="J28" s="121"/>
      <c r="L28" s="121"/>
      <c r="N28" s="121"/>
      <c r="P28" s="121"/>
      <c r="R28" s="121"/>
      <c r="S28" s="148" t="s">
        <v>129</v>
      </c>
      <c r="T28" s="144"/>
      <c r="U28" s="148"/>
    </row>
    <row r="29" spans="1:29" s="122" customFormat="1" ht="20.100000000000001" customHeight="1">
      <c r="B29" s="121"/>
      <c r="D29" s="121"/>
      <c r="F29" s="121"/>
      <c r="H29" s="121"/>
      <c r="J29" s="121"/>
      <c r="L29" s="121"/>
      <c r="N29" s="121"/>
      <c r="P29" s="121"/>
      <c r="R29" s="121"/>
      <c r="S29" s="144"/>
      <c r="T29" s="144"/>
      <c r="U29" s="148"/>
    </row>
    <row r="30" spans="1:29" s="122" customFormat="1" ht="19.5" customHeight="1">
      <c r="A30" s="123"/>
      <c r="B30" s="428"/>
      <c r="C30" s="132"/>
      <c r="D30" s="169"/>
      <c r="E30" s="132"/>
      <c r="F30" s="169"/>
      <c r="G30" s="132"/>
      <c r="H30" s="169"/>
      <c r="I30" s="132"/>
      <c r="J30" s="169"/>
      <c r="K30" s="132"/>
      <c r="L30" s="169"/>
      <c r="M30" s="132"/>
      <c r="N30" s="169"/>
      <c r="O30" s="132"/>
      <c r="P30" s="169"/>
      <c r="Q30" s="132"/>
      <c r="R30" s="169"/>
      <c r="S30" s="123"/>
    </row>
    <row r="31" spans="1:29" s="122" customFormat="1" ht="20.100000000000001" customHeight="1">
      <c r="A31" s="123"/>
      <c r="B31" s="428"/>
      <c r="C31" s="132"/>
      <c r="D31" s="169"/>
      <c r="E31" s="132"/>
      <c r="F31" s="169"/>
      <c r="G31" s="132"/>
      <c r="H31" s="428"/>
      <c r="I31" s="132"/>
      <c r="J31" s="169"/>
      <c r="K31" s="132"/>
      <c r="L31" s="169"/>
      <c r="M31" s="132"/>
      <c r="N31" s="169"/>
      <c r="O31" s="132"/>
      <c r="P31" s="169"/>
      <c r="Q31" s="132"/>
      <c r="R31" s="169"/>
      <c r="S31" s="123"/>
    </row>
    <row r="32" spans="1:29">
      <c r="C32" s="132"/>
      <c r="D32" s="169"/>
      <c r="E32" s="132"/>
      <c r="F32" s="169"/>
      <c r="G32" s="132"/>
      <c r="H32" s="169"/>
      <c r="I32" s="132"/>
      <c r="J32" s="169"/>
      <c r="K32" s="132"/>
      <c r="L32" s="169"/>
      <c r="M32" s="132"/>
      <c r="N32" s="169"/>
      <c r="O32" s="132"/>
      <c r="P32" s="169"/>
      <c r="Q32" s="132"/>
      <c r="R32" s="169"/>
      <c r="T32" s="132"/>
      <c r="U32" s="132"/>
    </row>
    <row r="33" spans="20:21">
      <c r="T33" s="132"/>
      <c r="U33" s="132"/>
    </row>
    <row r="34" spans="20:21">
      <c r="T34" s="132"/>
      <c r="U34" s="132"/>
    </row>
  </sheetData>
  <mergeCells count="15">
    <mergeCell ref="B25:S25"/>
    <mergeCell ref="A2:S2"/>
    <mergeCell ref="R4:S5"/>
    <mergeCell ref="D5:E5"/>
    <mergeCell ref="F5:G5"/>
    <mergeCell ref="H5:I5"/>
    <mergeCell ref="N4:Q4"/>
    <mergeCell ref="A4:A5"/>
    <mergeCell ref="B4:C5"/>
    <mergeCell ref="D4:G4"/>
    <mergeCell ref="H4:K4"/>
    <mergeCell ref="J5:K5"/>
    <mergeCell ref="N5:O5"/>
    <mergeCell ref="P5:Q5"/>
    <mergeCell ref="L4:M5"/>
  </mergeCells>
  <phoneticPr fontId="2"/>
  <printOptions horizontalCentered="1"/>
  <pageMargins left="0.78740157480314965" right="0.39370078740157483" top="0.78740157480314965" bottom="0.78740157480314965" header="0.51181102362204722" footer="0.51181102362204722"/>
  <pageSetup paperSize="9" scale="74" orientation="portrait" cellComments="asDisplayed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BA328-F418-4390-A72C-A9CA7A7643B3}">
  <dimension ref="A1:AB32"/>
  <sheetViews>
    <sheetView showGridLines="0" view="pageBreakPreview" zoomScaleNormal="85" zoomScaleSheetLayoutView="100" workbookViewId="0">
      <selection sqref="A1:XFD1048576"/>
    </sheetView>
  </sheetViews>
  <sheetFormatPr defaultColWidth="9" defaultRowHeight="13.5"/>
  <cols>
    <col min="1" max="1" width="13.125" style="123" customWidth="1"/>
    <col min="2" max="2" width="2.125" style="428" customWidth="1"/>
    <col min="3" max="3" width="9.75" style="123" customWidth="1"/>
    <col min="4" max="4" width="2" style="428" customWidth="1"/>
    <col min="5" max="5" width="9.75" style="123" customWidth="1"/>
    <col min="6" max="6" width="2.125" style="216" customWidth="1"/>
    <col min="7" max="7" width="9.75" style="123" customWidth="1"/>
    <col min="8" max="8" width="2.125" style="216" customWidth="1"/>
    <col min="9" max="9" width="9.75" style="123" customWidth="1"/>
    <col min="10" max="10" width="2" style="216" customWidth="1"/>
    <col min="11" max="11" width="9.75" style="123" customWidth="1"/>
    <col min="12" max="12" width="2.125" style="216" customWidth="1"/>
    <col min="13" max="13" width="9.75" style="123" customWidth="1"/>
    <col min="14" max="14" width="2.125" style="216" customWidth="1"/>
    <col min="15" max="15" width="9.75" style="123" customWidth="1"/>
    <col min="16" max="16" width="2.125" style="216" customWidth="1"/>
    <col min="17" max="17" width="9.75" style="123" customWidth="1"/>
    <col min="18" max="18" width="2.125" style="216" customWidth="1"/>
    <col min="19" max="19" width="10.75" style="123" customWidth="1"/>
    <col min="20" max="20" width="2" style="174" customWidth="1"/>
    <col min="21" max="21" width="9.75" style="123" customWidth="1"/>
    <col min="22" max="22" width="2.125" style="174" customWidth="1"/>
    <col min="23" max="23" width="9.125" style="123" customWidth="1"/>
    <col min="24" max="24" width="2.125" style="174" customWidth="1"/>
    <col min="25" max="25" width="9.125" style="123" customWidth="1"/>
    <col min="26" max="16384" width="9" style="123"/>
  </cols>
  <sheetData>
    <row r="1" spans="1:28" s="122" customFormat="1" ht="20.100000000000001" customHeight="1">
      <c r="B1" s="121"/>
      <c r="D1" s="121"/>
      <c r="F1" s="148"/>
      <c r="H1" s="148"/>
      <c r="J1" s="148"/>
      <c r="L1" s="148"/>
      <c r="N1" s="148"/>
      <c r="P1" s="148"/>
      <c r="R1" s="148"/>
      <c r="T1" s="144"/>
      <c r="V1" s="144"/>
      <c r="X1" s="144"/>
    </row>
    <row r="2" spans="1:28" ht="24.75" customHeight="1">
      <c r="A2" s="740" t="s">
        <v>443</v>
      </c>
      <c r="B2" s="740"/>
      <c r="C2" s="740"/>
      <c r="D2" s="740"/>
      <c r="E2" s="740"/>
      <c r="F2" s="740"/>
      <c r="G2" s="740"/>
      <c r="H2" s="740"/>
      <c r="I2" s="740"/>
      <c r="J2" s="740"/>
      <c r="K2" s="740"/>
      <c r="L2" s="740"/>
      <c r="M2" s="740"/>
      <c r="N2" s="740"/>
      <c r="O2" s="740"/>
      <c r="P2" s="740"/>
      <c r="Q2" s="740"/>
      <c r="R2" s="740"/>
      <c r="S2" s="740"/>
      <c r="T2" s="740"/>
      <c r="U2" s="740"/>
      <c r="V2" s="740"/>
      <c r="W2" s="740"/>
      <c r="X2" s="740"/>
      <c r="Y2" s="740"/>
    </row>
    <row r="3" spans="1:28" ht="20.100000000000001" customHeight="1">
      <c r="H3" s="174"/>
      <c r="V3" s="216"/>
      <c r="Y3" s="121" t="s">
        <v>130</v>
      </c>
    </row>
    <row r="4" spans="1:28" s="122" customFormat="1" ht="20.100000000000001" customHeight="1">
      <c r="A4" s="780" t="s">
        <v>11</v>
      </c>
      <c r="B4" s="721" t="s">
        <v>80</v>
      </c>
      <c r="C4" s="756"/>
      <c r="D4" s="756"/>
      <c r="E4" s="756"/>
      <c r="F4" s="756"/>
      <c r="G4" s="756"/>
      <c r="H4" s="756"/>
      <c r="I4" s="756"/>
      <c r="J4" s="756"/>
      <c r="K4" s="756"/>
      <c r="L4" s="756"/>
      <c r="M4" s="769"/>
      <c r="N4" s="721" t="s">
        <v>81</v>
      </c>
      <c r="O4" s="756"/>
      <c r="P4" s="756"/>
      <c r="Q4" s="756"/>
      <c r="R4" s="756"/>
      <c r="S4" s="756"/>
      <c r="T4" s="756"/>
      <c r="U4" s="756"/>
      <c r="V4" s="756"/>
      <c r="W4" s="756"/>
      <c r="X4" s="756"/>
      <c r="Y4" s="759"/>
    </row>
    <row r="5" spans="1:28" s="122" customFormat="1" ht="20.100000000000001" customHeight="1">
      <c r="A5" s="781"/>
      <c r="B5" s="763" t="s">
        <v>15</v>
      </c>
      <c r="C5" s="779"/>
      <c r="D5" s="763" t="s">
        <v>82</v>
      </c>
      <c r="E5" s="764"/>
      <c r="F5" s="779" t="s">
        <v>132</v>
      </c>
      <c r="G5" s="779"/>
      <c r="H5" s="763" t="s">
        <v>162</v>
      </c>
      <c r="I5" s="764"/>
      <c r="J5" s="763" t="s">
        <v>163</v>
      </c>
      <c r="K5" s="764"/>
      <c r="L5" s="763" t="s">
        <v>102</v>
      </c>
      <c r="M5" s="764"/>
      <c r="N5" s="763" t="s">
        <v>15</v>
      </c>
      <c r="O5" s="764"/>
      <c r="P5" s="763" t="s">
        <v>82</v>
      </c>
      <c r="Q5" s="764"/>
      <c r="R5" s="763" t="s">
        <v>132</v>
      </c>
      <c r="S5" s="764"/>
      <c r="T5" s="763" t="s">
        <v>162</v>
      </c>
      <c r="U5" s="764"/>
      <c r="V5" s="763" t="s">
        <v>163</v>
      </c>
      <c r="W5" s="764"/>
      <c r="X5" s="763" t="s">
        <v>102</v>
      </c>
      <c r="Y5" s="765"/>
    </row>
    <row r="6" spans="1:28" ht="20.100000000000001" customHeight="1">
      <c r="A6" s="336" t="s">
        <v>455</v>
      </c>
      <c r="B6" s="129"/>
      <c r="C6" s="136">
        <v>3939</v>
      </c>
      <c r="D6" s="129"/>
      <c r="E6" s="116">
        <v>29</v>
      </c>
      <c r="F6" s="130"/>
      <c r="G6" s="116">
        <v>566</v>
      </c>
      <c r="H6" s="129"/>
      <c r="I6" s="116">
        <v>105</v>
      </c>
      <c r="J6" s="129"/>
      <c r="K6" s="116">
        <v>3187</v>
      </c>
      <c r="L6" s="130"/>
      <c r="M6" s="136">
        <v>52</v>
      </c>
      <c r="N6" s="129"/>
      <c r="O6" s="136">
        <v>4725</v>
      </c>
      <c r="P6" s="129"/>
      <c r="Q6" s="116">
        <v>404</v>
      </c>
      <c r="R6" s="130"/>
      <c r="S6" s="116">
        <v>1065</v>
      </c>
      <c r="T6" s="129"/>
      <c r="U6" s="116">
        <v>285</v>
      </c>
      <c r="V6" s="129"/>
      <c r="W6" s="116">
        <v>2959</v>
      </c>
      <c r="X6" s="154"/>
      <c r="Y6" s="117">
        <v>12</v>
      </c>
    </row>
    <row r="7" spans="1:28" ht="20.100000000000001" customHeight="1">
      <c r="A7" s="131" t="s">
        <v>256</v>
      </c>
      <c r="B7" s="129"/>
      <c r="C7" s="136">
        <v>3939</v>
      </c>
      <c r="D7" s="129"/>
      <c r="E7" s="116">
        <v>17</v>
      </c>
      <c r="F7" s="130"/>
      <c r="G7" s="116">
        <v>589</v>
      </c>
      <c r="H7" s="129"/>
      <c r="I7" s="116">
        <v>89</v>
      </c>
      <c r="J7" s="129"/>
      <c r="K7" s="116">
        <v>3185</v>
      </c>
      <c r="L7" s="130"/>
      <c r="M7" s="136">
        <v>59</v>
      </c>
      <c r="N7" s="129"/>
      <c r="O7" s="136">
        <v>4722</v>
      </c>
      <c r="P7" s="129"/>
      <c r="Q7" s="116">
        <v>400</v>
      </c>
      <c r="R7" s="130"/>
      <c r="S7" s="116">
        <v>1062</v>
      </c>
      <c r="T7" s="129"/>
      <c r="U7" s="116">
        <v>294</v>
      </c>
      <c r="V7" s="129"/>
      <c r="W7" s="116">
        <v>2949</v>
      </c>
      <c r="X7" s="154"/>
      <c r="Y7" s="117">
        <v>18</v>
      </c>
    </row>
    <row r="8" spans="1:28" ht="20.100000000000001" customHeight="1">
      <c r="A8" s="131" t="s">
        <v>261</v>
      </c>
      <c r="B8" s="129"/>
      <c r="C8" s="136">
        <v>3877</v>
      </c>
      <c r="D8" s="129"/>
      <c r="E8" s="136">
        <v>19</v>
      </c>
      <c r="F8" s="129"/>
      <c r="G8" s="136">
        <v>540</v>
      </c>
      <c r="H8" s="129"/>
      <c r="I8" s="136">
        <v>79</v>
      </c>
      <c r="J8" s="129"/>
      <c r="K8" s="136">
        <v>3153</v>
      </c>
      <c r="L8" s="129"/>
      <c r="M8" s="136">
        <v>86</v>
      </c>
      <c r="N8" s="129"/>
      <c r="O8" s="136">
        <v>4691</v>
      </c>
      <c r="P8" s="129"/>
      <c r="Q8" s="136">
        <v>360</v>
      </c>
      <c r="R8" s="129"/>
      <c r="S8" s="136">
        <v>984</v>
      </c>
      <c r="T8" s="129"/>
      <c r="U8" s="136">
        <v>292</v>
      </c>
      <c r="V8" s="129"/>
      <c r="W8" s="136">
        <v>3016</v>
      </c>
      <c r="X8" s="155"/>
      <c r="Y8" s="117">
        <v>38</v>
      </c>
    </row>
    <row r="9" spans="1:28" ht="20.100000000000001" customHeight="1">
      <c r="A9" s="131" t="s">
        <v>270</v>
      </c>
      <c r="B9" s="129"/>
      <c r="C9" s="136">
        <v>3808</v>
      </c>
      <c r="D9" s="129"/>
      <c r="E9" s="136">
        <v>26</v>
      </c>
      <c r="F9" s="129"/>
      <c r="G9" s="136">
        <v>529</v>
      </c>
      <c r="H9" s="129"/>
      <c r="I9" s="136">
        <v>61</v>
      </c>
      <c r="J9" s="129"/>
      <c r="K9" s="136">
        <v>3132</v>
      </c>
      <c r="L9" s="129"/>
      <c r="M9" s="136">
        <v>60</v>
      </c>
      <c r="N9" s="129"/>
      <c r="O9" s="136">
        <v>4613</v>
      </c>
      <c r="P9" s="129"/>
      <c r="Q9" s="136">
        <v>401</v>
      </c>
      <c r="R9" s="129"/>
      <c r="S9" s="136">
        <v>971</v>
      </c>
      <c r="T9" s="129"/>
      <c r="U9" s="136">
        <v>244</v>
      </c>
      <c r="V9" s="129"/>
      <c r="W9" s="136">
        <v>2984</v>
      </c>
      <c r="X9" s="155"/>
      <c r="Y9" s="117">
        <v>9</v>
      </c>
    </row>
    <row r="10" spans="1:28" ht="20.100000000000001" customHeight="1">
      <c r="A10" s="131" t="s">
        <v>454</v>
      </c>
      <c r="B10" s="129"/>
      <c r="C10" s="136">
        <v>3946</v>
      </c>
      <c r="D10" s="447"/>
      <c r="E10" s="116">
        <v>29</v>
      </c>
      <c r="F10" s="136"/>
      <c r="G10" s="136">
        <v>567</v>
      </c>
      <c r="H10" s="447"/>
      <c r="I10" s="116">
        <v>86</v>
      </c>
      <c r="J10" s="136"/>
      <c r="K10" s="136">
        <v>3206</v>
      </c>
      <c r="L10" s="447"/>
      <c r="M10" s="116">
        <v>58</v>
      </c>
      <c r="N10" s="136"/>
      <c r="O10" s="136">
        <v>4743</v>
      </c>
      <c r="P10" s="447"/>
      <c r="Q10" s="116">
        <v>453</v>
      </c>
      <c r="R10" s="136"/>
      <c r="S10" s="136">
        <v>1059</v>
      </c>
      <c r="T10" s="447"/>
      <c r="U10" s="116">
        <v>278</v>
      </c>
      <c r="V10" s="136"/>
      <c r="W10" s="136">
        <v>2939</v>
      </c>
      <c r="X10" s="447"/>
      <c r="Y10" s="117">
        <v>14</v>
      </c>
      <c r="Z10" s="447"/>
    </row>
    <row r="11" spans="1:28" ht="20.100000000000001" customHeight="1">
      <c r="A11" s="133"/>
      <c r="B11" s="134"/>
      <c r="C11" s="136"/>
      <c r="D11" s="313"/>
      <c r="E11" s="116"/>
      <c r="F11" s="314"/>
      <c r="G11" s="116"/>
      <c r="H11" s="313"/>
      <c r="I11" s="116"/>
      <c r="J11" s="313"/>
      <c r="K11" s="116"/>
      <c r="L11" s="314"/>
      <c r="M11" s="116"/>
      <c r="N11" s="314"/>
      <c r="O11" s="136"/>
      <c r="P11" s="313"/>
      <c r="Q11" s="116"/>
      <c r="R11" s="314"/>
      <c r="S11" s="116"/>
      <c r="T11" s="313"/>
      <c r="U11" s="116"/>
      <c r="V11" s="313"/>
      <c r="W11" s="116"/>
      <c r="X11" s="136"/>
      <c r="Y11" s="315"/>
    </row>
    <row r="12" spans="1:28" s="122" customFormat="1" ht="20.100000000000001" customHeight="1">
      <c r="A12" s="297" t="s">
        <v>277</v>
      </c>
      <c r="B12" s="156"/>
      <c r="C12" s="157">
        <v>275</v>
      </c>
      <c r="D12" s="156"/>
      <c r="E12" s="140">
        <v>3</v>
      </c>
      <c r="F12" s="158"/>
      <c r="G12" s="157">
        <v>31</v>
      </c>
      <c r="H12" s="156"/>
      <c r="I12" s="159">
        <v>4</v>
      </c>
      <c r="J12" s="156"/>
      <c r="K12" s="159">
        <v>232</v>
      </c>
      <c r="L12" s="158"/>
      <c r="M12" s="159">
        <v>5</v>
      </c>
      <c r="N12" s="158"/>
      <c r="O12" s="157">
        <v>333</v>
      </c>
      <c r="P12" s="156"/>
      <c r="Q12" s="159">
        <v>41</v>
      </c>
      <c r="R12" s="158"/>
      <c r="S12" s="157">
        <v>73</v>
      </c>
      <c r="T12" s="156"/>
      <c r="U12" s="159">
        <v>18</v>
      </c>
      <c r="V12" s="156"/>
      <c r="W12" s="159">
        <v>201</v>
      </c>
      <c r="X12" s="160"/>
      <c r="Y12" s="162">
        <v>0</v>
      </c>
      <c r="AB12" s="161"/>
    </row>
    <row r="13" spans="1:28" s="122" customFormat="1" ht="20.100000000000001" customHeight="1">
      <c r="A13" s="297" t="s">
        <v>276</v>
      </c>
      <c r="B13" s="156"/>
      <c r="C13" s="157">
        <v>288</v>
      </c>
      <c r="D13" s="156"/>
      <c r="E13" s="140">
        <v>4</v>
      </c>
      <c r="F13" s="158"/>
      <c r="G13" s="157">
        <v>33</v>
      </c>
      <c r="H13" s="156"/>
      <c r="I13" s="159">
        <v>3</v>
      </c>
      <c r="J13" s="156"/>
      <c r="K13" s="159">
        <v>245</v>
      </c>
      <c r="L13" s="158"/>
      <c r="M13" s="159">
        <v>3</v>
      </c>
      <c r="N13" s="158"/>
      <c r="O13" s="157">
        <v>350</v>
      </c>
      <c r="P13" s="156"/>
      <c r="Q13" s="159">
        <v>42</v>
      </c>
      <c r="R13" s="158"/>
      <c r="S13" s="157">
        <v>64</v>
      </c>
      <c r="T13" s="156"/>
      <c r="U13" s="159">
        <v>17</v>
      </c>
      <c r="V13" s="156"/>
      <c r="W13" s="159">
        <v>226</v>
      </c>
      <c r="X13" s="160"/>
      <c r="Y13" s="162">
        <v>1</v>
      </c>
    </row>
    <row r="14" spans="1:28" s="122" customFormat="1" ht="20.100000000000001" customHeight="1">
      <c r="A14" s="297" t="s">
        <v>278</v>
      </c>
      <c r="B14" s="156"/>
      <c r="C14" s="157">
        <v>277</v>
      </c>
      <c r="D14" s="156"/>
      <c r="E14" s="140">
        <v>2</v>
      </c>
      <c r="F14" s="158"/>
      <c r="G14" s="157">
        <v>43</v>
      </c>
      <c r="H14" s="156"/>
      <c r="I14" s="159">
        <v>7</v>
      </c>
      <c r="J14" s="156"/>
      <c r="K14" s="159">
        <v>223</v>
      </c>
      <c r="L14" s="158"/>
      <c r="M14" s="159">
        <v>2</v>
      </c>
      <c r="N14" s="158"/>
      <c r="O14" s="157">
        <v>336</v>
      </c>
      <c r="P14" s="156"/>
      <c r="Q14" s="159">
        <v>29</v>
      </c>
      <c r="R14" s="158"/>
      <c r="S14" s="157">
        <v>67</v>
      </c>
      <c r="T14" s="156"/>
      <c r="U14" s="159">
        <v>20</v>
      </c>
      <c r="V14" s="156"/>
      <c r="W14" s="159">
        <v>218</v>
      </c>
      <c r="X14" s="160"/>
      <c r="Y14" s="162">
        <v>2</v>
      </c>
      <c r="AB14" s="161"/>
    </row>
    <row r="15" spans="1:28" s="122" customFormat="1" ht="20.100000000000001" customHeight="1">
      <c r="A15" s="297" t="s">
        <v>348</v>
      </c>
      <c r="B15" s="156"/>
      <c r="C15" s="157">
        <v>316</v>
      </c>
      <c r="D15" s="156"/>
      <c r="E15" s="140">
        <v>2</v>
      </c>
      <c r="F15" s="158"/>
      <c r="G15" s="157">
        <v>51</v>
      </c>
      <c r="H15" s="156"/>
      <c r="I15" s="159">
        <v>7</v>
      </c>
      <c r="J15" s="156"/>
      <c r="K15" s="159">
        <v>252</v>
      </c>
      <c r="L15" s="158"/>
      <c r="M15" s="159">
        <v>4</v>
      </c>
      <c r="N15" s="158"/>
      <c r="O15" s="157">
        <v>377</v>
      </c>
      <c r="P15" s="156"/>
      <c r="Q15" s="159">
        <v>29</v>
      </c>
      <c r="R15" s="158"/>
      <c r="S15" s="157">
        <v>90</v>
      </c>
      <c r="T15" s="156"/>
      <c r="U15" s="159">
        <v>18</v>
      </c>
      <c r="V15" s="156"/>
      <c r="W15" s="159">
        <v>239</v>
      </c>
      <c r="X15" s="160"/>
      <c r="Y15" s="162">
        <v>1</v>
      </c>
      <c r="AB15" s="161"/>
    </row>
    <row r="16" spans="1:28" s="122" customFormat="1" ht="20.100000000000001" customHeight="1">
      <c r="A16" s="297" t="s">
        <v>423</v>
      </c>
      <c r="B16" s="156"/>
      <c r="C16" s="157">
        <v>337</v>
      </c>
      <c r="D16" s="156"/>
      <c r="E16" s="140">
        <v>2</v>
      </c>
      <c r="F16" s="158"/>
      <c r="G16" s="157">
        <v>42</v>
      </c>
      <c r="H16" s="156"/>
      <c r="I16" s="159">
        <v>3</v>
      </c>
      <c r="J16" s="156"/>
      <c r="K16" s="159">
        <v>287</v>
      </c>
      <c r="L16" s="158"/>
      <c r="M16" s="159">
        <v>3</v>
      </c>
      <c r="N16" s="158"/>
      <c r="O16" s="157">
        <v>395</v>
      </c>
      <c r="P16" s="156"/>
      <c r="Q16" s="159">
        <v>38</v>
      </c>
      <c r="R16" s="158"/>
      <c r="S16" s="157">
        <v>83</v>
      </c>
      <c r="T16" s="156"/>
      <c r="U16" s="159">
        <v>21</v>
      </c>
      <c r="V16" s="156"/>
      <c r="W16" s="159">
        <v>248</v>
      </c>
      <c r="X16" s="160"/>
      <c r="Y16" s="162">
        <v>5</v>
      </c>
      <c r="Z16" s="144"/>
      <c r="AB16" s="161"/>
    </row>
    <row r="17" spans="1:28" s="122" customFormat="1" ht="20.100000000000001" customHeight="1">
      <c r="A17" s="297" t="s">
        <v>255</v>
      </c>
      <c r="B17" s="156"/>
      <c r="C17" s="157">
        <v>307</v>
      </c>
      <c r="D17" s="156"/>
      <c r="E17" s="140">
        <v>1</v>
      </c>
      <c r="F17" s="158"/>
      <c r="G17" s="157">
        <v>54</v>
      </c>
      <c r="H17" s="156"/>
      <c r="I17" s="159">
        <v>7</v>
      </c>
      <c r="J17" s="156"/>
      <c r="K17" s="159">
        <v>237</v>
      </c>
      <c r="L17" s="158"/>
      <c r="M17" s="159">
        <v>8</v>
      </c>
      <c r="N17" s="158"/>
      <c r="O17" s="157">
        <v>363</v>
      </c>
      <c r="P17" s="156"/>
      <c r="Q17" s="159">
        <v>28</v>
      </c>
      <c r="R17" s="158"/>
      <c r="S17" s="157">
        <v>91</v>
      </c>
      <c r="T17" s="156"/>
      <c r="U17" s="159">
        <v>41</v>
      </c>
      <c r="V17" s="156"/>
      <c r="W17" s="159">
        <v>203</v>
      </c>
      <c r="X17" s="160"/>
      <c r="Y17" s="162">
        <v>0</v>
      </c>
      <c r="Z17" s="144"/>
      <c r="AB17" s="161"/>
    </row>
    <row r="18" spans="1:28" s="144" customFormat="1" ht="20.100000000000001" customHeight="1">
      <c r="A18" s="297" t="s">
        <v>247</v>
      </c>
      <c r="B18" s="156"/>
      <c r="C18" s="157">
        <v>318</v>
      </c>
      <c r="D18" s="156"/>
      <c r="E18" s="140">
        <v>0</v>
      </c>
      <c r="F18" s="158"/>
      <c r="G18" s="157">
        <v>64</v>
      </c>
      <c r="H18" s="156"/>
      <c r="I18" s="159">
        <v>7</v>
      </c>
      <c r="J18" s="156"/>
      <c r="K18" s="159">
        <v>237</v>
      </c>
      <c r="L18" s="158"/>
      <c r="M18" s="159">
        <v>10</v>
      </c>
      <c r="N18" s="158"/>
      <c r="O18" s="157">
        <v>376</v>
      </c>
      <c r="P18" s="156"/>
      <c r="Q18" s="159">
        <v>25</v>
      </c>
      <c r="R18" s="158"/>
      <c r="S18" s="157">
        <v>94</v>
      </c>
      <c r="T18" s="156"/>
      <c r="U18" s="159">
        <v>18</v>
      </c>
      <c r="V18" s="156"/>
      <c r="W18" s="159">
        <v>237</v>
      </c>
      <c r="X18" s="160"/>
      <c r="Y18" s="162">
        <v>2</v>
      </c>
      <c r="AB18" s="163"/>
    </row>
    <row r="19" spans="1:28" s="144" customFormat="1" ht="20.100000000000001" customHeight="1">
      <c r="A19" s="297" t="s">
        <v>248</v>
      </c>
      <c r="B19" s="156"/>
      <c r="C19" s="157">
        <v>342</v>
      </c>
      <c r="D19" s="156"/>
      <c r="E19" s="140">
        <v>3</v>
      </c>
      <c r="F19" s="158"/>
      <c r="G19" s="157">
        <v>40</v>
      </c>
      <c r="H19" s="156"/>
      <c r="I19" s="159">
        <v>10</v>
      </c>
      <c r="J19" s="156"/>
      <c r="K19" s="159">
        <v>284</v>
      </c>
      <c r="L19" s="158"/>
      <c r="M19" s="159">
        <v>5</v>
      </c>
      <c r="N19" s="158"/>
      <c r="O19" s="157">
        <v>433</v>
      </c>
      <c r="P19" s="156"/>
      <c r="Q19" s="159">
        <v>34</v>
      </c>
      <c r="R19" s="158"/>
      <c r="S19" s="157">
        <v>87</v>
      </c>
      <c r="T19" s="156"/>
      <c r="U19" s="159">
        <v>24</v>
      </c>
      <c r="V19" s="156"/>
      <c r="W19" s="159">
        <v>287</v>
      </c>
      <c r="X19" s="160"/>
      <c r="Y19" s="162">
        <v>1</v>
      </c>
      <c r="AB19" s="163"/>
    </row>
    <row r="20" spans="1:28" s="144" customFormat="1" ht="20.100000000000001" customHeight="1">
      <c r="A20" s="297" t="s">
        <v>446</v>
      </c>
      <c r="B20" s="156"/>
      <c r="C20" s="157">
        <v>335</v>
      </c>
      <c r="D20" s="156"/>
      <c r="E20" s="140">
        <v>1</v>
      </c>
      <c r="F20" s="158"/>
      <c r="G20" s="157">
        <v>55</v>
      </c>
      <c r="H20" s="156"/>
      <c r="I20" s="159">
        <v>5</v>
      </c>
      <c r="J20" s="156"/>
      <c r="K20" s="159">
        <v>269</v>
      </c>
      <c r="L20" s="158"/>
      <c r="M20" s="159">
        <v>5</v>
      </c>
      <c r="N20" s="158"/>
      <c r="O20" s="157">
        <v>398</v>
      </c>
      <c r="P20" s="156"/>
      <c r="Q20" s="159">
        <v>35</v>
      </c>
      <c r="R20" s="158"/>
      <c r="S20" s="157">
        <v>87</v>
      </c>
      <c r="T20" s="156"/>
      <c r="U20" s="159">
        <v>21</v>
      </c>
      <c r="V20" s="156"/>
      <c r="W20" s="159">
        <v>255</v>
      </c>
      <c r="X20" s="160"/>
      <c r="Y20" s="162">
        <v>0</v>
      </c>
      <c r="AB20" s="163"/>
    </row>
    <row r="21" spans="1:28" s="144" customFormat="1" ht="20.100000000000001" customHeight="1">
      <c r="A21" s="297" t="s">
        <v>259</v>
      </c>
      <c r="B21" s="156"/>
      <c r="C21" s="157">
        <v>393</v>
      </c>
      <c r="D21" s="156"/>
      <c r="E21" s="140">
        <v>5</v>
      </c>
      <c r="F21" s="158"/>
      <c r="G21" s="157">
        <v>52</v>
      </c>
      <c r="H21" s="156"/>
      <c r="I21" s="159">
        <v>14</v>
      </c>
      <c r="J21" s="158"/>
      <c r="K21" s="159">
        <v>317</v>
      </c>
      <c r="L21" s="158"/>
      <c r="M21" s="159">
        <v>5</v>
      </c>
      <c r="N21" s="158"/>
      <c r="O21" s="159">
        <v>464</v>
      </c>
      <c r="P21" s="158"/>
      <c r="Q21" s="159">
        <v>52</v>
      </c>
      <c r="R21" s="158"/>
      <c r="S21" s="159">
        <v>105</v>
      </c>
      <c r="T21" s="158"/>
      <c r="U21" s="159">
        <v>23</v>
      </c>
      <c r="V21" s="158"/>
      <c r="W21" s="159">
        <v>283</v>
      </c>
      <c r="X21" s="160"/>
      <c r="Y21" s="162">
        <v>1</v>
      </c>
      <c r="AB21" s="163"/>
    </row>
    <row r="22" spans="1:28" s="144" customFormat="1" ht="20.100000000000001" customHeight="1">
      <c r="A22" s="297" t="s">
        <v>242</v>
      </c>
      <c r="B22" s="156"/>
      <c r="C22" s="157">
        <v>399</v>
      </c>
      <c r="D22" s="156"/>
      <c r="E22" s="140">
        <v>2</v>
      </c>
      <c r="F22" s="158"/>
      <c r="G22" s="157">
        <v>56</v>
      </c>
      <c r="H22" s="156"/>
      <c r="I22" s="159">
        <v>13</v>
      </c>
      <c r="J22" s="158"/>
      <c r="K22" s="159">
        <v>324</v>
      </c>
      <c r="L22" s="158"/>
      <c r="M22" s="159">
        <v>4</v>
      </c>
      <c r="N22" s="158"/>
      <c r="O22" s="159">
        <v>474</v>
      </c>
      <c r="P22" s="158"/>
      <c r="Q22" s="159">
        <v>54</v>
      </c>
      <c r="R22" s="158"/>
      <c r="S22" s="159">
        <v>119</v>
      </c>
      <c r="T22" s="158"/>
      <c r="U22" s="159">
        <v>32</v>
      </c>
      <c r="V22" s="158"/>
      <c r="W22" s="159">
        <v>269</v>
      </c>
      <c r="X22" s="160"/>
      <c r="Y22" s="162">
        <v>0</v>
      </c>
      <c r="AB22" s="163"/>
    </row>
    <row r="23" spans="1:28" s="144" customFormat="1" ht="20.100000000000001" customHeight="1">
      <c r="A23" s="298" t="s">
        <v>241</v>
      </c>
      <c r="B23" s="164"/>
      <c r="C23" s="165">
        <v>359</v>
      </c>
      <c r="D23" s="164"/>
      <c r="E23" s="307">
        <v>4</v>
      </c>
      <c r="F23" s="305"/>
      <c r="G23" s="165">
        <v>46</v>
      </c>
      <c r="H23" s="164"/>
      <c r="I23" s="308">
        <v>6</v>
      </c>
      <c r="J23" s="305"/>
      <c r="K23" s="308">
        <v>299</v>
      </c>
      <c r="L23" s="305"/>
      <c r="M23" s="308">
        <v>4</v>
      </c>
      <c r="N23" s="305"/>
      <c r="O23" s="308">
        <v>444</v>
      </c>
      <c r="P23" s="305"/>
      <c r="Q23" s="308">
        <v>46</v>
      </c>
      <c r="R23" s="305"/>
      <c r="S23" s="308">
        <v>99</v>
      </c>
      <c r="T23" s="305"/>
      <c r="U23" s="308">
        <v>25</v>
      </c>
      <c r="V23" s="305"/>
      <c r="W23" s="308">
        <v>273</v>
      </c>
      <c r="X23" s="306"/>
      <c r="Y23" s="309">
        <v>1</v>
      </c>
      <c r="AB23" s="163"/>
    </row>
    <row r="24" spans="1:28" s="122" customFormat="1" ht="20.100000000000001" customHeight="1">
      <c r="A24" s="298" t="s">
        <v>453</v>
      </c>
      <c r="B24" s="164"/>
      <c r="C24" s="165">
        <v>321</v>
      </c>
      <c r="D24" s="414"/>
      <c r="E24" s="307">
        <v>3</v>
      </c>
      <c r="F24" s="305"/>
      <c r="G24" s="165">
        <v>40</v>
      </c>
      <c r="H24" s="414"/>
      <c r="I24" s="308">
        <v>6</v>
      </c>
      <c r="J24" s="305"/>
      <c r="K24" s="308">
        <v>262</v>
      </c>
      <c r="L24" s="305"/>
      <c r="M24" s="308">
        <v>10</v>
      </c>
      <c r="N24" s="305"/>
      <c r="O24" s="308">
        <v>388</v>
      </c>
      <c r="P24" s="305"/>
      <c r="Q24" s="308">
        <v>48</v>
      </c>
      <c r="R24" s="305"/>
      <c r="S24" s="439">
        <v>75</v>
      </c>
      <c r="T24" s="305"/>
      <c r="U24" s="308">
        <v>10</v>
      </c>
      <c r="V24" s="305"/>
      <c r="W24" s="308">
        <v>252</v>
      </c>
      <c r="X24" s="306"/>
      <c r="Y24" s="440">
        <v>3</v>
      </c>
      <c r="Z24" s="144"/>
      <c r="AB24" s="161"/>
    </row>
    <row r="25" spans="1:28" s="122" customFormat="1" ht="20.100000000000001" customHeight="1">
      <c r="A25" s="128" t="s">
        <v>99</v>
      </c>
      <c r="B25" s="166"/>
      <c r="C25" s="441">
        <v>-10.584958217270184</v>
      </c>
      <c r="D25" s="442"/>
      <c r="E25" s="441">
        <v>-25</v>
      </c>
      <c r="F25" s="442"/>
      <c r="G25" s="441">
        <v>-13.043478260869563</v>
      </c>
      <c r="H25" s="442"/>
      <c r="I25" s="441">
        <v>0</v>
      </c>
      <c r="J25" s="442"/>
      <c r="K25" s="441">
        <v>-12.374581939799327</v>
      </c>
      <c r="L25" s="442"/>
      <c r="M25" s="441">
        <v>150</v>
      </c>
      <c r="N25" s="442"/>
      <c r="O25" s="441">
        <v>-12.612612612612622</v>
      </c>
      <c r="P25" s="442"/>
      <c r="Q25" s="441">
        <v>4.3478260869565162</v>
      </c>
      <c r="R25" s="442"/>
      <c r="S25" s="441">
        <v>-24.242424242424249</v>
      </c>
      <c r="T25" s="442"/>
      <c r="U25" s="441">
        <v>-60</v>
      </c>
      <c r="V25" s="442"/>
      <c r="W25" s="441">
        <v>-7.6923076923076934</v>
      </c>
      <c r="X25" s="443"/>
      <c r="Y25" s="441">
        <v>200</v>
      </c>
      <c r="Z25" s="144"/>
      <c r="AB25" s="161"/>
    </row>
    <row r="26" spans="1:28" s="122" customFormat="1" ht="20.100000000000001" customHeight="1">
      <c r="A26" s="167" t="s">
        <v>8</v>
      </c>
      <c r="B26" s="168"/>
      <c r="C26" s="444">
        <v>16.72727272727272</v>
      </c>
      <c r="D26" s="445"/>
      <c r="E26" s="444">
        <v>0</v>
      </c>
      <c r="F26" s="445"/>
      <c r="G26" s="444">
        <v>29.032258064516128</v>
      </c>
      <c r="H26" s="445"/>
      <c r="I26" s="444">
        <v>50</v>
      </c>
      <c r="J26" s="445"/>
      <c r="K26" s="444">
        <v>12.931034482758633</v>
      </c>
      <c r="L26" s="445"/>
      <c r="M26" s="444">
        <v>100</v>
      </c>
      <c r="N26" s="445"/>
      <c r="O26" s="444">
        <v>16.516516516516504</v>
      </c>
      <c r="P26" s="445"/>
      <c r="Q26" s="444">
        <v>17.073170731707307</v>
      </c>
      <c r="R26" s="445"/>
      <c r="S26" s="444">
        <v>2.7397260273972677</v>
      </c>
      <c r="T26" s="445"/>
      <c r="U26" s="444">
        <v>-44.444444444444443</v>
      </c>
      <c r="V26" s="445"/>
      <c r="W26" s="444">
        <v>25.373134328358219</v>
      </c>
      <c r="X26" s="446"/>
      <c r="Y26" s="444">
        <v>0</v>
      </c>
      <c r="Z26" s="144"/>
      <c r="AB26" s="161"/>
    </row>
    <row r="27" spans="1:28" s="122" customFormat="1" ht="20.100000000000001" customHeight="1">
      <c r="A27" s="122" t="s">
        <v>229</v>
      </c>
      <c r="B27" s="121"/>
      <c r="D27" s="121"/>
      <c r="F27" s="148"/>
      <c r="H27" s="144"/>
      <c r="J27" s="148"/>
      <c r="L27" s="148"/>
      <c r="N27" s="148"/>
      <c r="P27" s="148"/>
      <c r="R27" s="148"/>
      <c r="T27" s="144"/>
      <c r="V27" s="148"/>
      <c r="X27" s="144"/>
      <c r="Y27" s="212" t="s">
        <v>131</v>
      </c>
      <c r="Z27" s="144"/>
      <c r="AB27" s="161"/>
    </row>
    <row r="28" spans="1:28" s="122" customFormat="1" ht="20.100000000000001" customHeight="1">
      <c r="A28" s="123"/>
      <c r="B28" s="428"/>
      <c r="C28" s="132"/>
      <c r="D28" s="169"/>
      <c r="E28" s="132"/>
      <c r="F28" s="404"/>
      <c r="G28" s="132"/>
      <c r="H28" s="404"/>
      <c r="I28" s="132"/>
      <c r="J28" s="404"/>
      <c r="K28" s="132"/>
      <c r="L28" s="404"/>
      <c r="M28" s="132"/>
      <c r="N28" s="404"/>
      <c r="O28" s="132"/>
      <c r="P28" s="404"/>
      <c r="Q28" s="132"/>
      <c r="R28" s="404"/>
      <c r="S28" s="123"/>
      <c r="T28" s="405"/>
      <c r="U28" s="132"/>
      <c r="V28" s="405"/>
      <c r="W28" s="123"/>
      <c r="X28" s="174"/>
      <c r="Y28" s="174"/>
      <c r="Z28" s="144"/>
      <c r="AB28" s="161"/>
    </row>
    <row r="29" spans="1:28" s="122" customFormat="1" ht="20.100000000000001" customHeight="1">
      <c r="A29" s="123"/>
      <c r="B29" s="428"/>
      <c r="C29" s="132"/>
      <c r="D29" s="132"/>
      <c r="E29" s="132"/>
      <c r="F29" s="405"/>
      <c r="G29" s="132"/>
      <c r="H29" s="405"/>
      <c r="I29" s="132"/>
      <c r="J29" s="405"/>
      <c r="K29" s="132"/>
      <c r="L29" s="405"/>
      <c r="M29" s="132"/>
      <c r="N29" s="405"/>
      <c r="O29" s="132"/>
      <c r="P29" s="405"/>
      <c r="Q29" s="132"/>
      <c r="R29" s="405"/>
      <c r="S29" s="132"/>
      <c r="T29" s="405"/>
      <c r="U29" s="132"/>
      <c r="V29" s="405"/>
      <c r="W29" s="132"/>
      <c r="X29" s="405"/>
      <c r="Y29" s="132"/>
      <c r="Z29" s="144"/>
      <c r="AB29" s="161"/>
    </row>
    <row r="30" spans="1:28" s="127" customFormat="1" ht="20.100000000000001" customHeight="1">
      <c r="A30" s="123"/>
      <c r="B30" s="428"/>
      <c r="C30" s="132"/>
      <c r="D30" s="169"/>
      <c r="E30" s="132"/>
      <c r="F30" s="404"/>
      <c r="G30" s="132"/>
      <c r="H30" s="404"/>
      <c r="I30" s="132"/>
      <c r="J30" s="404"/>
      <c r="K30" s="132"/>
      <c r="L30" s="404"/>
      <c r="M30" s="132"/>
      <c r="N30" s="404"/>
      <c r="O30" s="132"/>
      <c r="P30" s="404"/>
      <c r="Q30" s="132"/>
      <c r="R30" s="404"/>
      <c r="S30" s="123"/>
      <c r="T30" s="405"/>
      <c r="U30" s="132"/>
      <c r="V30" s="174"/>
      <c r="W30" s="123"/>
      <c r="X30" s="174"/>
      <c r="Y30" s="123"/>
      <c r="Z30" s="191"/>
    </row>
    <row r="31" spans="1:28" s="127" customFormat="1" ht="20.100000000000001" customHeight="1">
      <c r="A31" s="123"/>
      <c r="B31" s="428"/>
      <c r="C31" s="132"/>
      <c r="D31" s="169"/>
      <c r="E31" s="132"/>
      <c r="F31" s="404"/>
      <c r="G31" s="132"/>
      <c r="H31" s="216"/>
      <c r="I31" s="132"/>
      <c r="J31" s="404"/>
      <c r="K31" s="132"/>
      <c r="L31" s="404"/>
      <c r="M31" s="132"/>
      <c r="N31" s="404"/>
      <c r="O31" s="132"/>
      <c r="P31" s="404"/>
      <c r="Q31" s="132"/>
      <c r="R31" s="404"/>
      <c r="S31" s="123"/>
      <c r="T31" s="405"/>
      <c r="U31" s="132"/>
      <c r="V31" s="174"/>
      <c r="W31" s="123"/>
      <c r="X31" s="174"/>
      <c r="Y31" s="123"/>
      <c r="Z31" s="191"/>
    </row>
    <row r="32" spans="1:28" s="122" customFormat="1" ht="20.100000000000001" customHeight="1">
      <c r="A32" s="123"/>
      <c r="B32" s="428"/>
      <c r="C32" s="132"/>
      <c r="D32" s="169"/>
      <c r="E32" s="132"/>
      <c r="F32" s="404"/>
      <c r="G32" s="132"/>
      <c r="H32" s="404"/>
      <c r="I32" s="132"/>
      <c r="J32" s="404"/>
      <c r="K32" s="132"/>
      <c r="L32" s="404"/>
      <c r="M32" s="132"/>
      <c r="N32" s="404"/>
      <c r="O32" s="132"/>
      <c r="P32" s="404"/>
      <c r="Q32" s="132"/>
      <c r="R32" s="404"/>
      <c r="S32" s="123"/>
      <c r="T32" s="405"/>
      <c r="U32" s="132"/>
      <c r="V32" s="174"/>
      <c r="W32" s="123"/>
      <c r="X32" s="174"/>
      <c r="Y32" s="123"/>
    </row>
  </sheetData>
  <mergeCells count="16">
    <mergeCell ref="A2:Y2"/>
    <mergeCell ref="A4:A5"/>
    <mergeCell ref="B4:M4"/>
    <mergeCell ref="N4:Y4"/>
    <mergeCell ref="B5:C5"/>
    <mergeCell ref="D5:E5"/>
    <mergeCell ref="R5:S5"/>
    <mergeCell ref="T5:U5"/>
    <mergeCell ref="V5:W5"/>
    <mergeCell ref="X5:Y5"/>
    <mergeCell ref="F5:G5"/>
    <mergeCell ref="H5:I5"/>
    <mergeCell ref="J5:K5"/>
    <mergeCell ref="L5:M5"/>
    <mergeCell ref="N5:O5"/>
    <mergeCell ref="P5:Q5"/>
  </mergeCells>
  <phoneticPr fontId="2"/>
  <printOptions horizontalCentered="1"/>
  <pageMargins left="0.78740157480314965" right="0.39370078740157483" top="0.78740157480314965" bottom="0.78740157480314965" header="0.51181102362204722" footer="0.51181102362204722"/>
  <pageSetup paperSize="9" scale="55" orientation="portrait" cellComments="asDisplayed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3768A-4213-4823-A772-7BE3625AB08A}">
  <dimension ref="A1:W37"/>
  <sheetViews>
    <sheetView showGridLines="0" view="pageBreakPreview" zoomScaleNormal="82" zoomScaleSheetLayoutView="100" zoomScalePageLayoutView="80" workbookViewId="0">
      <selection sqref="A1:XFD1048576"/>
    </sheetView>
  </sheetViews>
  <sheetFormatPr defaultColWidth="9" defaultRowHeight="13.5"/>
  <cols>
    <col min="1" max="1" width="20.625" style="122" customWidth="1"/>
    <col min="2" max="2" width="2.125" style="121" customWidth="1"/>
    <col min="3" max="3" width="20.625" style="122" customWidth="1"/>
    <col min="4" max="4" width="2.125" style="121" customWidth="1"/>
    <col min="5" max="5" width="20.625" style="122" customWidth="1"/>
    <col min="6" max="16384" width="9" style="122"/>
  </cols>
  <sheetData>
    <row r="1" spans="1:23" ht="14.25">
      <c r="A1" s="429"/>
      <c r="E1" s="430"/>
    </row>
    <row r="2" spans="1:23" ht="25.5">
      <c r="A2" s="766" t="s">
        <v>444</v>
      </c>
      <c r="B2" s="766"/>
      <c r="C2" s="766"/>
      <c r="D2" s="766"/>
      <c r="E2" s="766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</row>
    <row r="3" spans="1:23" ht="17.25">
      <c r="B3" s="431"/>
      <c r="C3" s="431"/>
      <c r="D3" s="431"/>
      <c r="E3" s="237" t="s">
        <v>424</v>
      </c>
    </row>
    <row r="4" spans="1:23" ht="15" customHeight="1">
      <c r="A4" s="705" t="s">
        <v>3</v>
      </c>
      <c r="B4" s="796" t="s">
        <v>234</v>
      </c>
      <c r="C4" s="796"/>
      <c r="D4" s="796" t="s">
        <v>4</v>
      </c>
      <c r="E4" s="797"/>
    </row>
    <row r="5" spans="1:23" ht="15" customHeight="1">
      <c r="A5" s="707"/>
      <c r="B5" s="798" t="s">
        <v>6</v>
      </c>
      <c r="C5" s="798"/>
      <c r="D5" s="798" t="s">
        <v>6</v>
      </c>
      <c r="E5" s="799"/>
    </row>
    <row r="6" spans="1:23" s="123" customFormat="1" ht="18" customHeight="1">
      <c r="A6" s="333" t="s">
        <v>457</v>
      </c>
      <c r="B6" s="216"/>
      <c r="C6" s="170">
        <v>21935137</v>
      </c>
      <c r="D6" s="173"/>
      <c r="E6" s="172">
        <v>25933964</v>
      </c>
    </row>
    <row r="7" spans="1:23" s="123" customFormat="1" ht="18" customHeight="1">
      <c r="A7" s="333" t="s">
        <v>250</v>
      </c>
      <c r="B7" s="216"/>
      <c r="C7" s="170">
        <v>23384869</v>
      </c>
      <c r="D7" s="171"/>
      <c r="E7" s="172">
        <v>26351387</v>
      </c>
    </row>
    <row r="8" spans="1:23" s="123" customFormat="1" ht="18" customHeight="1">
      <c r="A8" s="333" t="s">
        <v>257</v>
      </c>
      <c r="B8" s="216"/>
      <c r="C8" s="170">
        <v>23229365</v>
      </c>
      <c r="D8" s="171"/>
      <c r="E8" s="172">
        <v>29688494</v>
      </c>
    </row>
    <row r="9" spans="1:23" s="123" customFormat="1" ht="18" customHeight="1">
      <c r="A9" s="333" t="s">
        <v>270</v>
      </c>
      <c r="B9" s="216"/>
      <c r="C9" s="170">
        <v>22915938</v>
      </c>
      <c r="D9" s="171"/>
      <c r="E9" s="172">
        <v>29958127</v>
      </c>
    </row>
    <row r="10" spans="1:23" s="123" customFormat="1" ht="18" customHeight="1">
      <c r="A10" s="333" t="s">
        <v>459</v>
      </c>
      <c r="B10" s="216"/>
      <c r="C10" s="170">
        <v>23157887</v>
      </c>
      <c r="D10" s="171"/>
      <c r="E10" s="172">
        <v>28964341</v>
      </c>
    </row>
    <row r="11" spans="1:23" s="123" customFormat="1" ht="18" customHeight="1">
      <c r="A11" s="333"/>
      <c r="B11" s="216"/>
      <c r="C11" s="170"/>
      <c r="D11" s="171"/>
      <c r="E11" s="172"/>
    </row>
    <row r="12" spans="1:23" s="127" customFormat="1" ht="18" customHeight="1">
      <c r="A12" s="398" t="s">
        <v>273</v>
      </c>
      <c r="B12" s="113"/>
      <c r="C12" s="114">
        <v>1834613</v>
      </c>
      <c r="D12" s="113"/>
      <c r="E12" s="178">
        <v>2468036</v>
      </c>
    </row>
    <row r="13" spans="1:23" s="127" customFormat="1" ht="18" customHeight="1">
      <c r="A13" s="398" t="s">
        <v>252</v>
      </c>
      <c r="B13" s="113"/>
      <c r="C13" s="114">
        <v>1902943</v>
      </c>
      <c r="D13" s="113"/>
      <c r="E13" s="178">
        <v>2542576</v>
      </c>
    </row>
    <row r="14" spans="1:23" s="127" customFormat="1" ht="18" customHeight="1">
      <c r="A14" s="398" t="s">
        <v>251</v>
      </c>
      <c r="B14" s="113"/>
      <c r="C14" s="114">
        <v>1940597</v>
      </c>
      <c r="D14" s="113"/>
      <c r="E14" s="178">
        <v>2513587</v>
      </c>
    </row>
    <row r="15" spans="1:23" s="127" customFormat="1" ht="18" customHeight="1">
      <c r="A15" s="398" t="s">
        <v>253</v>
      </c>
      <c r="B15" s="113"/>
      <c r="C15" s="114">
        <v>2034156</v>
      </c>
      <c r="D15" s="113"/>
      <c r="E15" s="178">
        <v>2400379</v>
      </c>
    </row>
    <row r="16" spans="1:23" s="127" customFormat="1" ht="18" customHeight="1">
      <c r="A16" s="398" t="s">
        <v>265</v>
      </c>
      <c r="B16" s="113"/>
      <c r="C16" s="114">
        <v>2068269</v>
      </c>
      <c r="D16" s="113"/>
      <c r="E16" s="178">
        <v>2362973</v>
      </c>
    </row>
    <row r="17" spans="1:5" s="127" customFormat="1" ht="18" customHeight="1">
      <c r="A17" s="398" t="s">
        <v>255</v>
      </c>
      <c r="B17" s="113"/>
      <c r="C17" s="114">
        <v>2021057</v>
      </c>
      <c r="D17" s="113"/>
      <c r="E17" s="178">
        <v>2336101</v>
      </c>
    </row>
    <row r="18" spans="1:5" s="127" customFormat="1" ht="18" customHeight="1">
      <c r="A18" s="398" t="s">
        <v>247</v>
      </c>
      <c r="B18" s="113"/>
      <c r="C18" s="114">
        <v>1963101</v>
      </c>
      <c r="D18" s="113"/>
      <c r="E18" s="178">
        <v>2365244</v>
      </c>
    </row>
    <row r="19" spans="1:5" s="127" customFormat="1" ht="18" customHeight="1">
      <c r="A19" s="398" t="s">
        <v>248</v>
      </c>
      <c r="B19" s="113"/>
      <c r="C19" s="114">
        <v>1906785</v>
      </c>
      <c r="D19" s="113"/>
      <c r="E19" s="178">
        <v>2336666</v>
      </c>
    </row>
    <row r="20" spans="1:5" s="127" customFormat="1" ht="18" customHeight="1">
      <c r="A20" s="398" t="s">
        <v>249</v>
      </c>
      <c r="B20" s="113"/>
      <c r="C20" s="114">
        <v>1902916</v>
      </c>
      <c r="D20" s="113"/>
      <c r="E20" s="178">
        <v>2360602</v>
      </c>
    </row>
    <row r="21" spans="1:5" s="127" customFormat="1" ht="18" customHeight="1">
      <c r="A21" s="398" t="s">
        <v>449</v>
      </c>
      <c r="B21" s="113"/>
      <c r="C21" s="114">
        <v>1922809</v>
      </c>
      <c r="D21" s="113"/>
      <c r="E21" s="178">
        <v>2437773</v>
      </c>
    </row>
    <row r="22" spans="1:5" s="127" customFormat="1" ht="18" customHeight="1">
      <c r="A22" s="398" t="s">
        <v>242</v>
      </c>
      <c r="B22" s="113"/>
      <c r="C22" s="114">
        <v>1873426</v>
      </c>
      <c r="D22" s="113"/>
      <c r="E22" s="178">
        <v>2429222</v>
      </c>
    </row>
    <row r="23" spans="1:5" s="127" customFormat="1" ht="18" customHeight="1">
      <c r="A23" s="397" t="s">
        <v>241</v>
      </c>
      <c r="B23" s="208"/>
      <c r="C23" s="124">
        <v>1787215</v>
      </c>
      <c r="D23" s="208"/>
      <c r="E23" s="180">
        <v>2411182</v>
      </c>
    </row>
    <row r="24" spans="1:5" s="127" customFormat="1" ht="18" customHeight="1">
      <c r="A24" s="397" t="s">
        <v>453</v>
      </c>
      <c r="B24" s="125"/>
      <c r="C24" s="432">
        <v>1813283</v>
      </c>
      <c r="D24" s="125"/>
      <c r="E24" s="433">
        <v>2425463</v>
      </c>
    </row>
    <row r="25" spans="1:5" s="127" customFormat="1" ht="18" customHeight="1">
      <c r="A25" s="434" t="s">
        <v>235</v>
      </c>
      <c r="B25" s="125"/>
      <c r="C25" s="435">
        <v>1.458582207512805</v>
      </c>
      <c r="D25" s="125"/>
      <c r="E25" s="436">
        <v>0.59228212553013293</v>
      </c>
    </row>
    <row r="26" spans="1:5" s="127" customFormat="1" ht="18" customHeight="1">
      <c r="A26" s="437" t="s">
        <v>8</v>
      </c>
      <c r="B26" s="126"/>
      <c r="C26" s="422">
        <v>-1.1626430206261489</v>
      </c>
      <c r="D26" s="126"/>
      <c r="E26" s="438">
        <v>-1.7249748382924679</v>
      </c>
    </row>
    <row r="27" spans="1:5" s="127" customFormat="1" ht="18" customHeight="1">
      <c r="A27" s="122"/>
      <c r="B27" s="181"/>
      <c r="C27" s="181"/>
      <c r="D27" s="181"/>
      <c r="E27" s="148" t="s">
        <v>425</v>
      </c>
    </row>
    <row r="28" spans="1:5" s="127" customFormat="1" ht="18" customHeight="1">
      <c r="A28" s="241" t="s">
        <v>326</v>
      </c>
      <c r="B28" s="121"/>
      <c r="C28" s="122"/>
      <c r="D28" s="121"/>
      <c r="E28" s="122"/>
    </row>
    <row r="29" spans="1:5" s="127" customFormat="1" ht="18" customHeight="1">
      <c r="A29" s="122"/>
      <c r="B29" s="121"/>
      <c r="C29" s="122"/>
      <c r="D29" s="121"/>
      <c r="E29" s="122"/>
    </row>
    <row r="30" spans="1:5" s="127" customFormat="1" ht="18" customHeight="1">
      <c r="A30" s="122"/>
      <c r="B30" s="121"/>
      <c r="C30" s="122"/>
      <c r="D30" s="121"/>
      <c r="E30" s="122"/>
    </row>
    <row r="31" spans="1:5" s="127" customFormat="1" ht="18" customHeight="1">
      <c r="A31" s="122"/>
      <c r="B31" s="121"/>
      <c r="C31" s="122"/>
      <c r="D31" s="121"/>
      <c r="E31" s="122"/>
    </row>
    <row r="32" spans="1:5" ht="18" customHeight="1"/>
    <row r="33" ht="18" customHeight="1"/>
    <row r="34" ht="18" customHeight="1"/>
    <row r="35" ht="15" customHeight="1"/>
    <row r="36" ht="15" customHeight="1"/>
    <row r="37" ht="15" customHeight="1"/>
  </sheetData>
  <mergeCells count="6">
    <mergeCell ref="A2:E2"/>
    <mergeCell ref="B4:C4"/>
    <mergeCell ref="D4:E4"/>
    <mergeCell ref="B5:C5"/>
    <mergeCell ref="D5:E5"/>
    <mergeCell ref="A4:A5"/>
  </mergeCells>
  <phoneticPr fontId="2"/>
  <dataValidations count="1">
    <dataValidation imeMode="on" allowBlank="1" showInputMessage="1" showErrorMessage="1" sqref="A1:E1 F1:HS2" xr:uid="{E0FC65DC-573C-475D-9E31-EC8E06AE559E}"/>
  </dataValidations>
  <printOptions horizontalCentered="1"/>
  <pageMargins left="0.59055118110236227" right="0.59055118110236227" top="0.31496062992125984" bottom="0.11811023622047245" header="0" footer="0"/>
  <pageSetup paperSize="9" fitToWidth="2" orientation="portrait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AI35"/>
  <sheetViews>
    <sheetView showGridLines="0" view="pageBreakPreview" zoomScaleNormal="75" zoomScaleSheetLayoutView="100" workbookViewId="0">
      <selection sqref="A1:XFD1048576"/>
    </sheetView>
  </sheetViews>
  <sheetFormatPr defaultColWidth="9" defaultRowHeight="13.5"/>
  <cols>
    <col min="1" max="1" width="16.25" style="197" customWidth="1"/>
    <col min="2" max="2" width="2.125" style="197" customWidth="1"/>
    <col min="3" max="3" width="11.25" style="243" customWidth="1"/>
    <col min="4" max="4" width="2.125" style="244" customWidth="1"/>
    <col min="5" max="5" width="11.25" style="243" customWidth="1"/>
    <col min="6" max="6" width="2.125" style="244" customWidth="1"/>
    <col min="7" max="7" width="11.25" style="243" bestFit="1" customWidth="1"/>
    <col min="8" max="8" width="2.125" style="244" customWidth="1"/>
    <col min="9" max="9" width="11.25" style="243" customWidth="1"/>
    <col min="10" max="10" width="2.125" style="244" customWidth="1"/>
    <col min="11" max="11" width="11.25" style="243" customWidth="1"/>
    <col min="12" max="12" width="2.125" style="244" customWidth="1"/>
    <col min="13" max="13" width="11.25" style="243" customWidth="1"/>
    <col min="14" max="14" width="2.125" style="244" customWidth="1"/>
    <col min="15" max="15" width="11.25" style="243" customWidth="1"/>
    <col min="16" max="16" width="2.125" style="244" customWidth="1"/>
    <col min="17" max="17" width="11.25" style="243" customWidth="1"/>
    <col min="18" max="18" width="2.125" style="244" customWidth="1"/>
    <col min="19" max="19" width="11.25" style="243" customWidth="1"/>
    <col min="20" max="20" width="2.125" style="244" customWidth="1"/>
    <col min="21" max="21" width="11.25" style="243" customWidth="1"/>
    <col min="22" max="22" width="2.125" style="229" customWidth="1"/>
    <col min="23" max="23" width="11.25" style="203" customWidth="1"/>
    <col min="24" max="24" width="9.25" style="123" bestFit="1" customWidth="1"/>
    <col min="25" max="25" width="9" style="123"/>
    <col min="26" max="26" width="18.875" style="123" customWidth="1"/>
    <col min="27" max="16384" width="9" style="123"/>
  </cols>
  <sheetData>
    <row r="1" spans="1:35" ht="12.95" customHeight="1">
      <c r="W1" s="244"/>
    </row>
    <row r="2" spans="1:35" ht="25.5">
      <c r="A2" s="641" t="s">
        <v>432</v>
      </c>
      <c r="B2" s="641"/>
      <c r="C2" s="641"/>
      <c r="D2" s="641"/>
      <c r="E2" s="641"/>
      <c r="F2" s="641"/>
      <c r="G2" s="641"/>
      <c r="H2" s="641"/>
      <c r="I2" s="641"/>
      <c r="J2" s="641"/>
      <c r="K2" s="641"/>
      <c r="L2" s="641"/>
      <c r="M2" s="641"/>
      <c r="N2" s="641"/>
      <c r="O2" s="641"/>
      <c r="P2" s="641"/>
      <c r="Q2" s="641"/>
      <c r="R2" s="641"/>
      <c r="S2" s="641"/>
      <c r="T2" s="641"/>
      <c r="U2" s="641"/>
      <c r="V2" s="641"/>
      <c r="W2" s="641"/>
    </row>
    <row r="3" spans="1:35" ht="20.100000000000001" customHeight="1">
      <c r="A3" s="245"/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</row>
    <row r="4" spans="1:35" ht="20.100000000000001" customHeight="1">
      <c r="A4" s="123"/>
      <c r="D4" s="246"/>
      <c r="F4" s="246"/>
      <c r="G4" s="247"/>
      <c r="H4" s="246"/>
      <c r="I4" s="247"/>
      <c r="J4" s="246"/>
      <c r="K4" s="247"/>
      <c r="L4" s="246"/>
      <c r="M4" s="247"/>
      <c r="N4" s="246"/>
      <c r="O4" s="247"/>
      <c r="P4" s="246"/>
      <c r="Q4" s="247"/>
      <c r="R4" s="246"/>
      <c r="S4" s="248"/>
      <c r="T4" s="246"/>
      <c r="U4" s="247"/>
      <c r="V4" s="248"/>
      <c r="W4" s="248" t="s">
        <v>112</v>
      </c>
      <c r="X4" s="174"/>
      <c r="Y4" s="174"/>
      <c r="Z4" s="174"/>
      <c r="AA4" s="174"/>
      <c r="AB4" s="174"/>
      <c r="AC4" s="174"/>
      <c r="AD4" s="174"/>
      <c r="AE4" s="174"/>
      <c r="AF4" s="174"/>
      <c r="AG4" s="174"/>
      <c r="AH4" s="174"/>
      <c r="AI4" s="174"/>
    </row>
    <row r="5" spans="1:35" s="122" customFormat="1" ht="20.100000000000001" customHeight="1">
      <c r="A5" s="642" t="s">
        <v>12</v>
      </c>
      <c r="B5" s="643"/>
      <c r="C5" s="644"/>
      <c r="D5" s="249"/>
      <c r="E5" s="250"/>
      <c r="F5" s="649" t="s">
        <v>14</v>
      </c>
      <c r="G5" s="649"/>
      <c r="H5" s="649"/>
      <c r="I5" s="649"/>
      <c r="J5" s="649"/>
      <c r="K5" s="655"/>
      <c r="L5" s="648" t="s">
        <v>211</v>
      </c>
      <c r="M5" s="649"/>
      <c r="N5" s="649"/>
      <c r="O5" s="649"/>
      <c r="P5" s="652" t="s">
        <v>135</v>
      </c>
      <c r="Q5" s="653"/>
      <c r="R5" s="648" t="s">
        <v>211</v>
      </c>
      <c r="S5" s="649"/>
      <c r="T5" s="649"/>
      <c r="U5" s="649"/>
      <c r="V5" s="657" t="s">
        <v>216</v>
      </c>
      <c r="W5" s="658"/>
      <c r="X5" s="251"/>
      <c r="Y5" s="251"/>
      <c r="Z5" s="252"/>
      <c r="AA5" s="253"/>
      <c r="AB5" s="253"/>
      <c r="AC5" s="253"/>
      <c r="AD5" s="252"/>
      <c r="AE5" s="252"/>
      <c r="AF5" s="251"/>
      <c r="AG5" s="251"/>
      <c r="AH5" s="251"/>
      <c r="AI5" s="254"/>
    </row>
    <row r="6" spans="1:35" s="122" customFormat="1" ht="20.100000000000001" customHeight="1">
      <c r="A6" s="645"/>
      <c r="B6" s="646"/>
      <c r="C6" s="647"/>
      <c r="D6" s="255"/>
      <c r="E6" s="256" t="s">
        <v>212</v>
      </c>
      <c r="F6" s="650" t="s">
        <v>213</v>
      </c>
      <c r="G6" s="651"/>
      <c r="H6" s="650" t="s">
        <v>214</v>
      </c>
      <c r="I6" s="651"/>
      <c r="J6" s="650" t="s">
        <v>208</v>
      </c>
      <c r="K6" s="651"/>
      <c r="L6" s="650" t="s">
        <v>215</v>
      </c>
      <c r="M6" s="651"/>
      <c r="N6" s="650" t="s">
        <v>209</v>
      </c>
      <c r="O6" s="656"/>
      <c r="P6" s="654"/>
      <c r="Q6" s="655"/>
      <c r="R6" s="650" t="s">
        <v>210</v>
      </c>
      <c r="S6" s="651"/>
      <c r="T6" s="257"/>
      <c r="U6" s="258" t="s">
        <v>209</v>
      </c>
      <c r="V6" s="659"/>
      <c r="W6" s="660"/>
      <c r="X6" s="251"/>
      <c r="Y6" s="251"/>
      <c r="Z6" s="252"/>
      <c r="AA6" s="252"/>
      <c r="AB6" s="252"/>
      <c r="AC6" s="259"/>
      <c r="AD6" s="259"/>
      <c r="AE6" s="259"/>
      <c r="AF6" s="251"/>
      <c r="AG6" s="251"/>
      <c r="AH6" s="254"/>
      <c r="AI6" s="254"/>
    </row>
    <row r="7" spans="1:35" s="122" customFormat="1" ht="20.100000000000001" customHeight="1">
      <c r="A7" s="260" t="s">
        <v>168</v>
      </c>
      <c r="B7" s="181"/>
      <c r="C7" s="181" t="s">
        <v>169</v>
      </c>
      <c r="D7" s="261"/>
      <c r="E7" s="226">
        <v>1046479</v>
      </c>
      <c r="F7" s="261"/>
      <c r="G7" s="226">
        <v>514255</v>
      </c>
      <c r="H7" s="261"/>
      <c r="I7" s="226">
        <v>532224</v>
      </c>
      <c r="J7" s="261"/>
      <c r="K7" s="262">
        <v>96.623789983164983</v>
      </c>
      <c r="L7" s="261"/>
      <c r="M7" s="227" t="s">
        <v>16</v>
      </c>
      <c r="N7" s="261"/>
      <c r="O7" s="263" t="s">
        <v>16</v>
      </c>
      <c r="P7" s="264"/>
      <c r="Q7" s="226">
        <v>193645</v>
      </c>
      <c r="R7" s="261"/>
      <c r="S7" s="227" t="s">
        <v>16</v>
      </c>
      <c r="T7" s="265"/>
      <c r="U7" s="263" t="s">
        <v>16</v>
      </c>
      <c r="V7" s="266"/>
      <c r="W7" s="267">
        <v>5.4041106147847868</v>
      </c>
      <c r="X7" s="251"/>
      <c r="Y7" s="251"/>
      <c r="Z7" s="252"/>
      <c r="AA7" s="252"/>
      <c r="AB7" s="252"/>
      <c r="AC7" s="259"/>
      <c r="AD7" s="259"/>
      <c r="AE7" s="259"/>
      <c r="AF7" s="251"/>
      <c r="AG7" s="251"/>
      <c r="AH7" s="254"/>
      <c r="AI7" s="254"/>
    </row>
    <row r="8" spans="1:35" s="122" customFormat="1" ht="20.100000000000001" customHeight="1">
      <c r="A8" s="260" t="s">
        <v>170</v>
      </c>
      <c r="B8" s="181"/>
      <c r="C8" s="181" t="s">
        <v>171</v>
      </c>
      <c r="D8" s="261"/>
      <c r="E8" s="226">
        <v>1090428</v>
      </c>
      <c r="F8" s="261"/>
      <c r="G8" s="226">
        <v>536259</v>
      </c>
      <c r="H8" s="261"/>
      <c r="I8" s="226">
        <v>554169</v>
      </c>
      <c r="J8" s="261"/>
      <c r="K8" s="262">
        <v>96.768133908609116</v>
      </c>
      <c r="L8" s="261"/>
      <c r="M8" s="226">
        <v>43949</v>
      </c>
      <c r="N8" s="261"/>
      <c r="O8" s="268">
        <v>4.1997020484883114</v>
      </c>
      <c r="P8" s="264"/>
      <c r="Q8" s="226">
        <v>200172</v>
      </c>
      <c r="R8" s="269"/>
      <c r="S8" s="270">
        <v>6527</v>
      </c>
      <c r="T8" s="227"/>
      <c r="U8" s="271">
        <v>3.3706008417464948</v>
      </c>
      <c r="V8" s="175"/>
      <c r="W8" s="267">
        <v>5.447455188537857</v>
      </c>
      <c r="X8" s="272"/>
      <c r="Y8" s="272"/>
      <c r="Z8" s="273"/>
      <c r="AA8" s="273"/>
      <c r="AB8" s="273"/>
      <c r="AC8" s="273"/>
      <c r="AD8" s="273"/>
      <c r="AE8" s="273"/>
      <c r="AF8" s="274"/>
      <c r="AG8" s="274"/>
      <c r="AH8" s="274"/>
      <c r="AI8" s="274"/>
    </row>
    <row r="9" spans="1:35" s="122" customFormat="1" ht="20.100000000000001" customHeight="1">
      <c r="A9" s="260" t="s">
        <v>172</v>
      </c>
      <c r="B9" s="181"/>
      <c r="C9" s="181" t="s">
        <v>173</v>
      </c>
      <c r="D9" s="261"/>
      <c r="E9" s="226">
        <v>1141737</v>
      </c>
      <c r="F9" s="261"/>
      <c r="G9" s="226">
        <v>562839</v>
      </c>
      <c r="H9" s="261"/>
      <c r="I9" s="226">
        <v>578898</v>
      </c>
      <c r="J9" s="261"/>
      <c r="K9" s="275">
        <v>97.225936175284772</v>
      </c>
      <c r="L9" s="261"/>
      <c r="M9" s="226">
        <v>51309</v>
      </c>
      <c r="N9" s="261"/>
      <c r="O9" s="268">
        <v>4.7054000814359132</v>
      </c>
      <c r="P9" s="264"/>
      <c r="Q9" s="226">
        <v>205376</v>
      </c>
      <c r="R9" s="269"/>
      <c r="S9" s="270">
        <v>5204</v>
      </c>
      <c r="T9" s="227"/>
      <c r="U9" s="271">
        <v>2.5997642027856047</v>
      </c>
      <c r="V9" s="175"/>
      <c r="W9" s="267">
        <v>5.5596854304635759</v>
      </c>
      <c r="X9" s="276"/>
      <c r="Y9" s="277"/>
      <c r="Z9" s="278"/>
      <c r="AA9" s="278"/>
      <c r="AB9" s="278"/>
      <c r="AC9" s="279"/>
      <c r="AD9" s="280"/>
      <c r="AE9" s="280"/>
      <c r="AF9" s="281"/>
      <c r="AG9" s="282"/>
      <c r="AH9" s="282"/>
      <c r="AI9" s="283"/>
    </row>
    <row r="10" spans="1:35" s="122" customFormat="1" ht="20.100000000000001" customHeight="1">
      <c r="A10" s="260" t="s">
        <v>174</v>
      </c>
      <c r="B10" s="181"/>
      <c r="C10" s="181" t="s">
        <v>175</v>
      </c>
      <c r="D10" s="261"/>
      <c r="E10" s="226">
        <v>1195057</v>
      </c>
      <c r="F10" s="261"/>
      <c r="G10" s="226">
        <v>588545</v>
      </c>
      <c r="H10" s="261"/>
      <c r="I10" s="226">
        <v>606512</v>
      </c>
      <c r="J10" s="261"/>
      <c r="K10" s="275">
        <v>97.037651357269112</v>
      </c>
      <c r="L10" s="261"/>
      <c r="M10" s="226">
        <v>53320</v>
      </c>
      <c r="N10" s="261"/>
      <c r="O10" s="268">
        <v>4.6700772594739419</v>
      </c>
      <c r="P10" s="264"/>
      <c r="Q10" s="226">
        <v>213060</v>
      </c>
      <c r="R10" s="269"/>
      <c r="S10" s="270">
        <v>7684</v>
      </c>
      <c r="T10" s="227"/>
      <c r="U10" s="271">
        <v>3.7414303521346213</v>
      </c>
      <c r="V10" s="175"/>
      <c r="W10" s="267">
        <v>5.6090162395569321</v>
      </c>
      <c r="X10" s="276"/>
      <c r="Y10" s="277"/>
      <c r="Z10" s="278"/>
      <c r="AA10" s="278"/>
      <c r="AB10" s="278"/>
      <c r="AC10" s="279"/>
      <c r="AD10" s="284"/>
      <c r="AE10" s="285"/>
      <c r="AF10" s="281"/>
      <c r="AG10" s="281"/>
      <c r="AH10" s="286"/>
      <c r="AI10" s="283"/>
    </row>
    <row r="11" spans="1:35" s="122" customFormat="1" ht="20.100000000000001" customHeight="1">
      <c r="A11" s="260" t="s">
        <v>176</v>
      </c>
      <c r="B11" s="181"/>
      <c r="C11" s="181" t="s">
        <v>177</v>
      </c>
      <c r="D11" s="261"/>
      <c r="E11" s="226">
        <v>1206657</v>
      </c>
      <c r="F11" s="261"/>
      <c r="G11" s="226">
        <v>591599</v>
      </c>
      <c r="H11" s="261"/>
      <c r="I11" s="226">
        <v>615058</v>
      </c>
      <c r="J11" s="261"/>
      <c r="K11" s="262">
        <v>96.185888160140991</v>
      </c>
      <c r="L11" s="261"/>
      <c r="M11" s="226">
        <v>11600</v>
      </c>
      <c r="N11" s="261"/>
      <c r="O11" s="268">
        <v>0.97066499756915359</v>
      </c>
      <c r="P11" s="264"/>
      <c r="Q11" s="226">
        <v>213930</v>
      </c>
      <c r="R11" s="269"/>
      <c r="S11" s="270">
        <v>870</v>
      </c>
      <c r="T11" s="227"/>
      <c r="U11" s="271">
        <v>0.40833568009011545</v>
      </c>
      <c r="V11" s="175"/>
      <c r="W11" s="267">
        <v>5.640429112326462</v>
      </c>
      <c r="X11" s="276"/>
      <c r="Y11" s="277"/>
      <c r="Z11" s="278"/>
      <c r="AA11" s="278"/>
      <c r="AB11" s="278"/>
      <c r="AC11" s="279"/>
      <c r="AD11" s="284"/>
      <c r="AE11" s="285"/>
      <c r="AF11" s="281"/>
      <c r="AG11" s="281"/>
      <c r="AH11" s="286"/>
      <c r="AI11" s="283"/>
    </row>
    <row r="12" spans="1:35" s="122" customFormat="1" ht="20.100000000000001" customHeight="1">
      <c r="A12" s="260" t="s">
        <v>178</v>
      </c>
      <c r="B12" s="181"/>
      <c r="C12" s="181" t="s">
        <v>179</v>
      </c>
      <c r="D12" s="261"/>
      <c r="E12" s="227">
        <v>1546355</v>
      </c>
      <c r="F12" s="261"/>
      <c r="G12" s="226">
        <v>719529</v>
      </c>
      <c r="H12" s="261"/>
      <c r="I12" s="226">
        <v>826826</v>
      </c>
      <c r="J12" s="261"/>
      <c r="K12" s="262">
        <v>87.023025400749376</v>
      </c>
      <c r="L12" s="261"/>
      <c r="M12" s="287">
        <v>339698</v>
      </c>
      <c r="N12" s="261"/>
      <c r="O12" s="268">
        <v>28.151993482820721</v>
      </c>
      <c r="P12" s="264"/>
      <c r="Q12" s="227">
        <v>290408</v>
      </c>
      <c r="R12" s="269"/>
      <c r="S12" s="270">
        <v>76478</v>
      </c>
      <c r="T12" s="227"/>
      <c r="U12" s="271">
        <v>35.749076800822699</v>
      </c>
      <c r="V12" s="175"/>
      <c r="W12" s="267">
        <v>5.3247672240434145</v>
      </c>
      <c r="X12" s="276"/>
      <c r="Y12" s="277"/>
      <c r="Z12" s="278"/>
      <c r="AA12" s="278"/>
      <c r="AB12" s="278"/>
      <c r="AC12" s="279"/>
      <c r="AD12" s="284"/>
      <c r="AE12" s="285"/>
      <c r="AF12" s="281"/>
      <c r="AG12" s="281"/>
      <c r="AH12" s="286"/>
      <c r="AI12" s="283"/>
    </row>
    <row r="13" spans="1:35" s="122" customFormat="1" ht="20.100000000000001" customHeight="1">
      <c r="A13" s="260" t="s">
        <v>180</v>
      </c>
      <c r="B13" s="181"/>
      <c r="C13" s="181" t="s">
        <v>181</v>
      </c>
      <c r="D13" s="261"/>
      <c r="E13" s="227">
        <v>1550462</v>
      </c>
      <c r="F13" s="261"/>
      <c r="G13" s="226">
        <v>752266</v>
      </c>
      <c r="H13" s="261"/>
      <c r="I13" s="226">
        <v>798196</v>
      </c>
      <c r="J13" s="261"/>
      <c r="K13" s="262">
        <v>94.245774220868057</v>
      </c>
      <c r="L13" s="261"/>
      <c r="M13" s="287">
        <v>4107</v>
      </c>
      <c r="N13" s="261"/>
      <c r="O13" s="268">
        <v>0.26559231224395435</v>
      </c>
      <c r="P13" s="264"/>
      <c r="Q13" s="227">
        <v>279736</v>
      </c>
      <c r="R13" s="269"/>
      <c r="S13" s="224">
        <v>-10672</v>
      </c>
      <c r="T13" s="227"/>
      <c r="U13" s="288">
        <v>-3.6748298944932642</v>
      </c>
      <c r="V13" s="175"/>
      <c r="W13" s="267">
        <v>5.5425901564332083</v>
      </c>
      <c r="X13" s="276"/>
      <c r="Y13" s="277"/>
      <c r="Z13" s="278"/>
      <c r="AA13" s="278"/>
      <c r="AB13" s="278"/>
      <c r="AC13" s="279"/>
      <c r="AD13" s="284"/>
      <c r="AE13" s="285"/>
      <c r="AF13" s="281"/>
      <c r="AG13" s="281"/>
      <c r="AH13" s="286"/>
      <c r="AI13" s="283"/>
    </row>
    <row r="14" spans="1:35" s="122" customFormat="1" ht="20.100000000000001" customHeight="1">
      <c r="A14" s="260" t="s">
        <v>182</v>
      </c>
      <c r="B14" s="181"/>
      <c r="C14" s="181" t="s">
        <v>183</v>
      </c>
      <c r="D14" s="261"/>
      <c r="E14" s="227">
        <v>1547580</v>
      </c>
      <c r="F14" s="261"/>
      <c r="G14" s="226">
        <v>749636</v>
      </c>
      <c r="H14" s="261"/>
      <c r="I14" s="226">
        <v>797944</v>
      </c>
      <c r="J14" s="261"/>
      <c r="K14" s="262">
        <v>93.945941068546162</v>
      </c>
      <c r="L14" s="261"/>
      <c r="M14" s="287">
        <v>-2882</v>
      </c>
      <c r="N14" s="261"/>
      <c r="O14" s="268">
        <v>-0.18588007961497929</v>
      </c>
      <c r="P14" s="264"/>
      <c r="Q14" s="227">
        <v>284267</v>
      </c>
      <c r="R14" s="269"/>
      <c r="S14" s="270">
        <v>4531</v>
      </c>
      <c r="T14" s="227"/>
      <c r="U14" s="271">
        <v>1.6197414705293562</v>
      </c>
      <c r="V14" s="175"/>
      <c r="W14" s="267">
        <v>5.4441071246398636</v>
      </c>
      <c r="X14" s="276"/>
      <c r="Y14" s="277"/>
      <c r="Z14" s="278"/>
      <c r="AA14" s="278"/>
      <c r="AB14" s="278"/>
      <c r="AC14" s="279"/>
      <c r="AD14" s="284"/>
      <c r="AE14" s="285"/>
      <c r="AF14" s="281"/>
      <c r="AG14" s="281"/>
      <c r="AH14" s="286"/>
      <c r="AI14" s="283"/>
    </row>
    <row r="15" spans="1:35" s="122" customFormat="1" ht="20.100000000000001" customHeight="1">
      <c r="A15" s="260" t="s">
        <v>184</v>
      </c>
      <c r="B15" s="181"/>
      <c r="C15" s="181" t="s">
        <v>185</v>
      </c>
      <c r="D15" s="261"/>
      <c r="E15" s="226">
        <v>1513624</v>
      </c>
      <c r="F15" s="261"/>
      <c r="G15" s="226">
        <v>729692</v>
      </c>
      <c r="H15" s="261"/>
      <c r="I15" s="226">
        <v>783932</v>
      </c>
      <c r="J15" s="261"/>
      <c r="K15" s="262">
        <v>93.081032538536505</v>
      </c>
      <c r="L15" s="261"/>
      <c r="M15" s="287">
        <v>-33956</v>
      </c>
      <c r="N15" s="261"/>
      <c r="O15" s="268">
        <v>-2.1941353597229223</v>
      </c>
      <c r="P15" s="264"/>
      <c r="Q15" s="226">
        <v>301734</v>
      </c>
      <c r="R15" s="269"/>
      <c r="S15" s="270">
        <v>17467</v>
      </c>
      <c r="T15" s="227"/>
      <c r="U15" s="271">
        <v>6.1445753464172768</v>
      </c>
      <c r="V15" s="175"/>
      <c r="W15" s="267">
        <v>5.0164184347803031</v>
      </c>
      <c r="X15" s="276"/>
      <c r="Y15" s="277"/>
      <c r="Z15" s="278"/>
      <c r="AA15" s="278"/>
      <c r="AB15" s="278"/>
      <c r="AC15" s="279"/>
      <c r="AD15" s="284"/>
      <c r="AE15" s="285"/>
      <c r="AF15" s="281"/>
      <c r="AG15" s="281"/>
      <c r="AH15" s="286"/>
      <c r="AI15" s="283"/>
    </row>
    <row r="16" spans="1:35" s="122" customFormat="1" ht="20.100000000000001" customHeight="1">
      <c r="A16" s="260" t="s">
        <v>186</v>
      </c>
      <c r="B16" s="181"/>
      <c r="C16" s="181" t="s">
        <v>187</v>
      </c>
      <c r="D16" s="261"/>
      <c r="E16" s="226">
        <v>1521656</v>
      </c>
      <c r="F16" s="261"/>
      <c r="G16" s="226">
        <v>735781</v>
      </c>
      <c r="H16" s="261"/>
      <c r="I16" s="226">
        <v>785875</v>
      </c>
      <c r="J16" s="261"/>
      <c r="K16" s="262">
        <v>93.625703833306829</v>
      </c>
      <c r="L16" s="261"/>
      <c r="M16" s="287">
        <v>8032</v>
      </c>
      <c r="N16" s="261"/>
      <c r="O16" s="268">
        <v>0.53064697705638919</v>
      </c>
      <c r="P16" s="264"/>
      <c r="Q16" s="226">
        <v>331483</v>
      </c>
      <c r="R16" s="269"/>
      <c r="S16" s="270">
        <v>29749</v>
      </c>
      <c r="T16" s="227"/>
      <c r="U16" s="271">
        <v>9.8593463116519864</v>
      </c>
      <c r="V16" s="175"/>
      <c r="W16" s="267">
        <v>4.5904495856499432</v>
      </c>
      <c r="X16" s="276"/>
      <c r="Y16" s="277"/>
      <c r="Z16" s="278"/>
      <c r="AA16" s="278"/>
      <c r="AB16" s="278"/>
      <c r="AC16" s="279"/>
      <c r="AD16" s="284"/>
      <c r="AE16" s="285"/>
      <c r="AF16" s="281"/>
      <c r="AG16" s="281"/>
      <c r="AH16" s="286"/>
      <c r="AI16" s="283"/>
    </row>
    <row r="17" spans="1:35" s="122" customFormat="1" ht="20.100000000000001" customHeight="1">
      <c r="A17" s="260" t="s">
        <v>188</v>
      </c>
      <c r="B17" s="181"/>
      <c r="C17" s="181" t="s">
        <v>189</v>
      </c>
      <c r="D17" s="261"/>
      <c r="E17" s="226">
        <v>1580021</v>
      </c>
      <c r="F17" s="261"/>
      <c r="G17" s="226">
        <v>769524</v>
      </c>
      <c r="H17" s="261"/>
      <c r="I17" s="226">
        <v>810497</v>
      </c>
      <c r="J17" s="261"/>
      <c r="K17" s="262">
        <v>94.944706766342136</v>
      </c>
      <c r="L17" s="261"/>
      <c r="M17" s="287">
        <v>58365</v>
      </c>
      <c r="N17" s="261"/>
      <c r="O17" s="268">
        <v>3.83562382036413</v>
      </c>
      <c r="P17" s="264"/>
      <c r="Q17" s="226">
        <v>376310</v>
      </c>
      <c r="R17" s="269"/>
      <c r="S17" s="270">
        <v>44827</v>
      </c>
      <c r="T17" s="227"/>
      <c r="U17" s="271">
        <v>13.523167100575293</v>
      </c>
      <c r="V17" s="175"/>
      <c r="W17" s="267">
        <v>4.1987217985171803</v>
      </c>
      <c r="X17" s="276"/>
      <c r="Y17" s="277"/>
      <c r="Z17" s="278"/>
      <c r="AA17" s="278"/>
      <c r="AB17" s="278"/>
      <c r="AC17" s="279"/>
      <c r="AD17" s="284"/>
      <c r="AE17" s="285"/>
      <c r="AF17" s="281"/>
      <c r="AG17" s="281"/>
      <c r="AH17" s="286"/>
      <c r="AI17" s="283"/>
    </row>
    <row r="18" spans="1:35" s="122" customFormat="1" ht="20.100000000000001" customHeight="1">
      <c r="A18" s="260" t="s">
        <v>190</v>
      </c>
      <c r="B18" s="181"/>
      <c r="C18" s="181" t="s">
        <v>191</v>
      </c>
      <c r="D18" s="261"/>
      <c r="E18" s="226">
        <v>1698003</v>
      </c>
      <c r="F18" s="261"/>
      <c r="G18" s="226">
        <v>834794</v>
      </c>
      <c r="H18" s="261"/>
      <c r="I18" s="226">
        <v>863209</v>
      </c>
      <c r="J18" s="261"/>
      <c r="K18" s="262">
        <v>96.708213190548292</v>
      </c>
      <c r="L18" s="261"/>
      <c r="M18" s="287">
        <v>117982</v>
      </c>
      <c r="N18" s="261"/>
      <c r="O18" s="268">
        <v>7.4671159433956884</v>
      </c>
      <c r="P18" s="264"/>
      <c r="Q18" s="226">
        <v>433371</v>
      </c>
      <c r="R18" s="269"/>
      <c r="S18" s="270">
        <v>57061</v>
      </c>
      <c r="T18" s="227"/>
      <c r="U18" s="271">
        <v>15.163296218543223</v>
      </c>
      <c r="V18" s="175"/>
      <c r="W18" s="267">
        <v>3.9181278858068489</v>
      </c>
      <c r="X18" s="276"/>
      <c r="Y18" s="277"/>
      <c r="Z18" s="278"/>
      <c r="AA18" s="278"/>
      <c r="AB18" s="278"/>
      <c r="AC18" s="279"/>
      <c r="AD18" s="284"/>
      <c r="AE18" s="285"/>
      <c r="AF18" s="281"/>
      <c r="AG18" s="281"/>
      <c r="AH18" s="286"/>
      <c r="AI18" s="283"/>
    </row>
    <row r="19" spans="1:35" s="122" customFormat="1" ht="20.100000000000001" customHeight="1">
      <c r="A19" s="260" t="s">
        <v>192</v>
      </c>
      <c r="B19" s="181"/>
      <c r="C19" s="181" t="s">
        <v>193</v>
      </c>
      <c r="D19" s="261"/>
      <c r="E19" s="226">
        <v>1792201</v>
      </c>
      <c r="F19" s="261"/>
      <c r="G19" s="226">
        <v>885573</v>
      </c>
      <c r="H19" s="261"/>
      <c r="I19" s="226">
        <v>906628</v>
      </c>
      <c r="J19" s="261"/>
      <c r="K19" s="262">
        <v>97.677658311898597</v>
      </c>
      <c r="L19" s="261"/>
      <c r="M19" s="287">
        <v>94198</v>
      </c>
      <c r="N19" s="261"/>
      <c r="O19" s="268">
        <v>5.5475755932115556</v>
      </c>
      <c r="P19" s="264"/>
      <c r="Q19" s="226">
        <v>490152</v>
      </c>
      <c r="R19" s="269"/>
      <c r="S19" s="270">
        <v>56781</v>
      </c>
      <c r="T19" s="227"/>
      <c r="U19" s="271">
        <v>13.102168811480233</v>
      </c>
      <c r="V19" s="175"/>
      <c r="W19" s="267">
        <v>3.6564188251807601</v>
      </c>
      <c r="X19" s="276"/>
      <c r="Y19" s="277"/>
      <c r="Z19" s="278"/>
      <c r="AA19" s="278"/>
      <c r="AB19" s="278"/>
      <c r="AC19" s="279"/>
      <c r="AD19" s="284"/>
      <c r="AE19" s="285"/>
      <c r="AF19" s="281"/>
      <c r="AG19" s="281"/>
      <c r="AH19" s="286"/>
      <c r="AI19" s="283"/>
    </row>
    <row r="20" spans="1:35" s="122" customFormat="1" ht="20.100000000000001" customHeight="1">
      <c r="A20" s="260" t="s">
        <v>194</v>
      </c>
      <c r="B20" s="181"/>
      <c r="C20" s="181" t="s">
        <v>195</v>
      </c>
      <c r="D20" s="261"/>
      <c r="E20" s="226">
        <v>1866066</v>
      </c>
      <c r="F20" s="261"/>
      <c r="G20" s="226">
        <v>924221</v>
      </c>
      <c r="H20" s="261"/>
      <c r="I20" s="226">
        <v>941845</v>
      </c>
      <c r="J20" s="261"/>
      <c r="K20" s="262">
        <v>98.128779151558916</v>
      </c>
      <c r="L20" s="261"/>
      <c r="M20" s="287">
        <v>73865</v>
      </c>
      <c r="N20" s="261"/>
      <c r="O20" s="268">
        <v>4.1214685183190953</v>
      </c>
      <c r="P20" s="264"/>
      <c r="Q20" s="226">
        <v>521556</v>
      </c>
      <c r="R20" s="269"/>
      <c r="S20" s="270">
        <v>31404</v>
      </c>
      <c r="T20" s="227"/>
      <c r="U20" s="271">
        <v>6.4069921167311357</v>
      </c>
      <c r="V20" s="175"/>
      <c r="W20" s="267">
        <v>3.5778823367001817</v>
      </c>
      <c r="X20" s="276"/>
      <c r="Y20" s="277"/>
      <c r="Z20" s="278"/>
      <c r="AA20" s="278"/>
      <c r="AB20" s="278"/>
      <c r="AC20" s="279"/>
      <c r="AD20" s="284"/>
      <c r="AE20" s="285"/>
      <c r="AF20" s="281"/>
      <c r="AG20" s="281"/>
      <c r="AH20" s="286"/>
      <c r="AI20" s="283"/>
    </row>
    <row r="21" spans="1:35" s="122" customFormat="1" ht="20.100000000000001" customHeight="1">
      <c r="A21" s="260" t="s">
        <v>196</v>
      </c>
      <c r="B21" s="181"/>
      <c r="C21" s="181" t="s">
        <v>197</v>
      </c>
      <c r="D21" s="261"/>
      <c r="E21" s="226">
        <v>1935168</v>
      </c>
      <c r="F21" s="261"/>
      <c r="G21" s="226">
        <v>962571</v>
      </c>
      <c r="H21" s="261"/>
      <c r="I21" s="226">
        <v>972597</v>
      </c>
      <c r="J21" s="261"/>
      <c r="K21" s="262">
        <v>98.969151663021776</v>
      </c>
      <c r="L21" s="261"/>
      <c r="M21" s="287">
        <v>69102</v>
      </c>
      <c r="N21" s="261"/>
      <c r="O21" s="268">
        <v>3.7030844568198553</v>
      </c>
      <c r="P21" s="264"/>
      <c r="Q21" s="226">
        <v>573521</v>
      </c>
      <c r="R21" s="269"/>
      <c r="S21" s="270">
        <v>51965</v>
      </c>
      <c r="T21" s="227"/>
      <c r="U21" s="271">
        <v>9.9634555062160146</v>
      </c>
      <c r="V21" s="175"/>
      <c r="W21" s="267">
        <v>3.3741885650220307</v>
      </c>
      <c r="X21" s="276"/>
      <c r="Y21" s="277"/>
      <c r="Z21" s="278"/>
      <c r="AA21" s="278"/>
      <c r="AB21" s="278"/>
      <c r="AC21" s="279"/>
      <c r="AD21" s="284"/>
      <c r="AE21" s="285"/>
      <c r="AF21" s="281"/>
      <c r="AG21" s="281"/>
      <c r="AH21" s="286"/>
      <c r="AI21" s="283"/>
    </row>
    <row r="22" spans="1:35" s="122" customFormat="1" ht="20.100000000000001" customHeight="1">
      <c r="A22" s="260" t="s">
        <v>198</v>
      </c>
      <c r="B22" s="181"/>
      <c r="C22" s="181" t="s">
        <v>199</v>
      </c>
      <c r="D22" s="261"/>
      <c r="E22" s="226">
        <v>1984390</v>
      </c>
      <c r="F22" s="261"/>
      <c r="G22" s="226">
        <v>987426</v>
      </c>
      <c r="H22" s="261"/>
      <c r="I22" s="226">
        <v>996964</v>
      </c>
      <c r="J22" s="261"/>
      <c r="K22" s="262">
        <v>99.043295444970937</v>
      </c>
      <c r="L22" s="261"/>
      <c r="M22" s="287">
        <v>49222</v>
      </c>
      <c r="N22" s="261"/>
      <c r="O22" s="268">
        <v>2.543551774316235</v>
      </c>
      <c r="P22" s="264"/>
      <c r="Q22" s="226">
        <v>625174</v>
      </c>
      <c r="R22" s="269"/>
      <c r="S22" s="270">
        <v>51653</v>
      </c>
      <c r="T22" s="227"/>
      <c r="U22" s="271">
        <v>9.0062961949082947</v>
      </c>
      <c r="V22" s="175"/>
      <c r="W22" s="267">
        <v>3.174140319335097</v>
      </c>
      <c r="X22" s="276"/>
      <c r="Y22" s="277"/>
      <c r="Z22" s="278"/>
      <c r="AA22" s="278"/>
      <c r="AB22" s="278"/>
      <c r="AC22" s="279"/>
      <c r="AD22" s="284"/>
      <c r="AE22" s="285"/>
      <c r="AF22" s="281"/>
      <c r="AG22" s="281"/>
      <c r="AH22" s="286"/>
      <c r="AI22" s="283"/>
    </row>
    <row r="23" spans="1:35" s="122" customFormat="1" ht="20.100000000000001" customHeight="1">
      <c r="A23" s="260" t="s">
        <v>200</v>
      </c>
      <c r="B23" s="181"/>
      <c r="C23" s="181" t="s">
        <v>201</v>
      </c>
      <c r="D23" s="261"/>
      <c r="E23" s="226">
        <v>2004817</v>
      </c>
      <c r="F23" s="261"/>
      <c r="G23" s="226">
        <v>995859</v>
      </c>
      <c r="H23" s="261"/>
      <c r="I23" s="226">
        <v>1008958</v>
      </c>
      <c r="J23" s="261"/>
      <c r="K23" s="262">
        <v>98.701729903524225</v>
      </c>
      <c r="L23" s="261"/>
      <c r="M23" s="287">
        <v>20427</v>
      </c>
      <c r="N23" s="261"/>
      <c r="O23" s="268">
        <v>1.0293843448112519</v>
      </c>
      <c r="P23" s="264"/>
      <c r="Q23" s="226">
        <v>667459</v>
      </c>
      <c r="R23" s="269"/>
      <c r="S23" s="270">
        <v>42285</v>
      </c>
      <c r="T23" s="227"/>
      <c r="U23" s="271">
        <v>6.7637169811924363</v>
      </c>
      <c r="V23" s="175"/>
      <c r="W23" s="267">
        <v>3.003655655253731</v>
      </c>
      <c r="X23" s="276"/>
      <c r="Y23" s="277"/>
      <c r="Z23" s="278"/>
      <c r="AA23" s="278"/>
      <c r="AB23" s="278"/>
      <c r="AC23" s="279"/>
      <c r="AD23" s="284"/>
      <c r="AE23" s="285"/>
      <c r="AF23" s="281"/>
      <c r="AG23" s="281"/>
      <c r="AH23" s="286"/>
      <c r="AI23" s="283"/>
    </row>
    <row r="24" spans="1:35" s="122" customFormat="1" ht="20.100000000000001" customHeight="1">
      <c r="A24" s="260" t="s">
        <v>202</v>
      </c>
      <c r="B24" s="181"/>
      <c r="C24" s="181" t="s">
        <v>203</v>
      </c>
      <c r="D24" s="261"/>
      <c r="E24" s="226">
        <v>2016631</v>
      </c>
      <c r="F24" s="261"/>
      <c r="G24" s="226">
        <v>1002114</v>
      </c>
      <c r="H24" s="261"/>
      <c r="I24" s="226">
        <v>1014517</v>
      </c>
      <c r="J24" s="261"/>
      <c r="K24" s="262">
        <v>98.777447790426379</v>
      </c>
      <c r="L24" s="261"/>
      <c r="M24" s="287">
        <v>11814</v>
      </c>
      <c r="N24" s="261"/>
      <c r="O24" s="268">
        <v>0.58928071739216092</v>
      </c>
      <c r="P24" s="264"/>
      <c r="Q24" s="226">
        <v>709346</v>
      </c>
      <c r="R24" s="269"/>
      <c r="S24" s="270">
        <v>41887</v>
      </c>
      <c r="T24" s="227"/>
      <c r="U24" s="271">
        <v>6.2755914595503244</v>
      </c>
      <c r="V24" s="175"/>
      <c r="W24" s="267">
        <v>2.8429440639687824</v>
      </c>
      <c r="X24" s="276"/>
      <c r="Y24" s="277"/>
      <c r="Z24" s="278"/>
      <c r="AA24" s="278"/>
      <c r="AB24" s="278"/>
      <c r="AC24" s="279"/>
      <c r="AD24" s="284"/>
      <c r="AE24" s="285"/>
      <c r="AF24" s="281"/>
      <c r="AG24" s="281"/>
      <c r="AH24" s="286"/>
      <c r="AI24" s="283"/>
    </row>
    <row r="25" spans="1:35" s="122" customFormat="1" ht="20.100000000000001" customHeight="1">
      <c r="A25" s="260" t="s">
        <v>204</v>
      </c>
      <c r="B25" s="181"/>
      <c r="C25" s="181" t="s">
        <v>205</v>
      </c>
      <c r="D25" s="261"/>
      <c r="E25" s="226">
        <v>2007683</v>
      </c>
      <c r="F25" s="261"/>
      <c r="G25" s="226">
        <v>996855</v>
      </c>
      <c r="H25" s="261"/>
      <c r="I25" s="226">
        <v>1010828</v>
      </c>
      <c r="J25" s="261"/>
      <c r="K25" s="262">
        <v>98.6</v>
      </c>
      <c r="L25" s="261"/>
      <c r="M25" s="287">
        <v>-8948</v>
      </c>
      <c r="N25" s="261"/>
      <c r="O25" s="268">
        <v>-0.44371032677768019</v>
      </c>
      <c r="P25" s="264"/>
      <c r="Q25" s="226">
        <v>745604</v>
      </c>
      <c r="R25" s="269"/>
      <c r="S25" s="270">
        <v>36258</v>
      </c>
      <c r="T25" s="227"/>
      <c r="U25" s="271">
        <v>5.1114688741460448</v>
      </c>
      <c r="V25" s="175"/>
      <c r="W25" s="267">
        <v>2.6926934404858343</v>
      </c>
      <c r="X25" s="276"/>
      <c r="Y25" s="277"/>
      <c r="Z25" s="278"/>
      <c r="AA25" s="278"/>
      <c r="AB25" s="278"/>
      <c r="AC25" s="279"/>
      <c r="AD25" s="284"/>
      <c r="AE25" s="285"/>
      <c r="AF25" s="281"/>
      <c r="AG25" s="281"/>
      <c r="AH25" s="286"/>
      <c r="AI25" s="283"/>
    </row>
    <row r="26" spans="1:35" s="122" customFormat="1" ht="20.100000000000001" customHeight="1">
      <c r="A26" s="260" t="s">
        <v>206</v>
      </c>
      <c r="B26" s="181"/>
      <c r="C26" s="181" t="s">
        <v>207</v>
      </c>
      <c r="D26" s="261"/>
      <c r="E26" s="226">
        <v>1974255</v>
      </c>
      <c r="F26" s="261"/>
      <c r="G26" s="226">
        <v>981626</v>
      </c>
      <c r="H26" s="261"/>
      <c r="I26" s="226">
        <v>992629</v>
      </c>
      <c r="J26" s="261"/>
      <c r="K26" s="262">
        <v>98.9</v>
      </c>
      <c r="L26" s="261"/>
      <c r="M26" s="287">
        <v>-33428</v>
      </c>
      <c r="N26" s="261"/>
      <c r="O26" s="268">
        <v>-1.7</v>
      </c>
      <c r="P26" s="264"/>
      <c r="Q26" s="226">
        <v>763097</v>
      </c>
      <c r="R26" s="269"/>
      <c r="S26" s="270">
        <v>17493</v>
      </c>
      <c r="T26" s="227"/>
      <c r="U26" s="271">
        <v>2.2707764443323804</v>
      </c>
      <c r="V26" s="175"/>
      <c r="W26" s="267">
        <v>2.59</v>
      </c>
      <c r="X26" s="276"/>
      <c r="Y26" s="277"/>
      <c r="Z26" s="278"/>
      <c r="AA26" s="278"/>
      <c r="AB26" s="278"/>
      <c r="AC26" s="279"/>
      <c r="AD26" s="284"/>
      <c r="AE26" s="285"/>
      <c r="AF26" s="281"/>
      <c r="AG26" s="281"/>
      <c r="AH26" s="286"/>
      <c r="AI26" s="283"/>
    </row>
    <row r="27" spans="1:35" s="122" customFormat="1" ht="20.100000000000001" customHeight="1">
      <c r="A27" s="289" t="s">
        <v>245</v>
      </c>
      <c r="B27" s="290"/>
      <c r="C27" s="290" t="s">
        <v>246</v>
      </c>
      <c r="D27" s="317"/>
      <c r="E27" s="316">
        <v>1933146</v>
      </c>
      <c r="F27" s="317"/>
      <c r="G27" s="316">
        <v>964930</v>
      </c>
      <c r="H27" s="317"/>
      <c r="I27" s="316">
        <v>968216</v>
      </c>
      <c r="J27" s="317"/>
      <c r="K27" s="571">
        <v>99.660612921083725</v>
      </c>
      <c r="L27" s="317"/>
      <c r="M27" s="318">
        <v>-41109</v>
      </c>
      <c r="N27" s="317"/>
      <c r="O27" s="319">
        <v>-2.1</v>
      </c>
      <c r="P27" s="320"/>
      <c r="Q27" s="316">
        <v>796923</v>
      </c>
      <c r="R27" s="572"/>
      <c r="S27" s="573">
        <v>33826</v>
      </c>
      <c r="T27" s="248"/>
      <c r="U27" s="574">
        <v>4.4000000000000004</v>
      </c>
      <c r="V27" s="575"/>
      <c r="W27" s="576">
        <v>2.4257625893593233</v>
      </c>
      <c r="X27" s="276"/>
      <c r="Y27" s="277"/>
      <c r="Z27" s="278"/>
      <c r="AA27" s="278"/>
      <c r="AB27" s="278"/>
      <c r="AC27" s="279"/>
      <c r="AD27" s="284"/>
      <c r="AE27" s="285"/>
      <c r="AF27" s="281"/>
      <c r="AG27" s="281"/>
      <c r="AH27" s="286"/>
      <c r="AI27" s="283"/>
    </row>
    <row r="28" spans="1:35" s="122" customFormat="1" ht="20.100000000000001" customHeight="1">
      <c r="A28" s="291" t="s">
        <v>230</v>
      </c>
      <c r="B28" s="241"/>
      <c r="C28" s="226"/>
      <c r="D28" s="227"/>
      <c r="E28" s="226"/>
      <c r="F28" s="227"/>
      <c r="G28" s="226"/>
      <c r="H28" s="227"/>
      <c r="I28" s="226"/>
      <c r="J28" s="227"/>
      <c r="K28" s="226"/>
      <c r="L28" s="227"/>
      <c r="M28" s="226"/>
      <c r="N28" s="227"/>
      <c r="O28" s="226"/>
      <c r="P28" s="227"/>
      <c r="Q28" s="144"/>
      <c r="R28" s="227"/>
      <c r="T28" s="242"/>
      <c r="U28" s="153"/>
      <c r="V28" s="640" t="s">
        <v>111</v>
      </c>
      <c r="W28" s="640"/>
      <c r="X28" s="292"/>
      <c r="Y28" s="272"/>
      <c r="Z28" s="293"/>
      <c r="AA28" s="293"/>
      <c r="AB28" s="293"/>
      <c r="AC28" s="293"/>
      <c r="AD28" s="293"/>
      <c r="AE28" s="293"/>
      <c r="AF28" s="294"/>
      <c r="AG28" s="294"/>
      <c r="AH28" s="294"/>
      <c r="AI28" s="294"/>
    </row>
    <row r="29" spans="1:35" s="122" customFormat="1" ht="20.100000000000001" customHeight="1">
      <c r="A29" s="577"/>
      <c r="B29" s="577"/>
      <c r="C29" s="578"/>
      <c r="D29" s="242"/>
      <c r="E29" s="153"/>
      <c r="F29" s="242"/>
      <c r="G29" s="153"/>
      <c r="H29" s="242"/>
      <c r="I29" s="153"/>
      <c r="J29" s="242"/>
      <c r="K29" s="153"/>
      <c r="L29" s="242"/>
      <c r="M29" s="153"/>
      <c r="N29" s="242"/>
      <c r="O29" s="153"/>
      <c r="P29" s="242"/>
      <c r="Q29" s="153"/>
      <c r="R29" s="242"/>
      <c r="S29" s="153"/>
      <c r="T29" s="242"/>
      <c r="U29" s="153"/>
      <c r="V29" s="120"/>
      <c r="W29" s="295"/>
    </row>
    <row r="35" spans="13:13">
      <c r="M35" s="296"/>
    </row>
  </sheetData>
  <mergeCells count="14">
    <mergeCell ref="V28:W28"/>
    <mergeCell ref="A2:W2"/>
    <mergeCell ref="A5:C6"/>
    <mergeCell ref="L5:O5"/>
    <mergeCell ref="R5:U5"/>
    <mergeCell ref="L6:M6"/>
    <mergeCell ref="R6:S6"/>
    <mergeCell ref="P5:Q6"/>
    <mergeCell ref="J6:K6"/>
    <mergeCell ref="F6:G6"/>
    <mergeCell ref="H6:I6"/>
    <mergeCell ref="N6:O6"/>
    <mergeCell ref="V5:W6"/>
    <mergeCell ref="F5:K5"/>
  </mergeCells>
  <phoneticPr fontId="2"/>
  <printOptions horizontalCentered="1"/>
  <pageMargins left="0.59055118110236227" right="0.39370078740157483" top="0.78740157480314965" bottom="0.78740157480314965" header="0.51181102362204722" footer="0.51181102362204722"/>
  <pageSetup paperSize="9" scale="57" orientation="portrait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7030A0"/>
  </sheetPr>
  <dimension ref="A1:CB64"/>
  <sheetViews>
    <sheetView view="pageBreakPreview" topLeftCell="A31" zoomScale="70" zoomScaleNormal="75" zoomScaleSheetLayoutView="70" workbookViewId="0">
      <selection activeCell="W54" sqref="W54"/>
    </sheetView>
  </sheetViews>
  <sheetFormatPr defaultColWidth="9" defaultRowHeight="20.100000000000001" customHeight="1"/>
  <cols>
    <col min="1" max="1" width="12.625" style="3" customWidth="1"/>
    <col min="2" max="2" width="2.125" style="43" customWidth="1"/>
    <col min="3" max="3" width="9.125" style="4" bestFit="1" customWidth="1"/>
    <col min="4" max="4" width="2.125" style="48" customWidth="1"/>
    <col min="5" max="5" width="9.125" style="4" bestFit="1" customWidth="1"/>
    <col min="6" max="6" width="2.125" style="48" customWidth="1"/>
    <col min="7" max="7" width="9.125" style="4" bestFit="1" customWidth="1"/>
    <col min="8" max="8" width="2.125" style="48" customWidth="1"/>
    <col min="9" max="9" width="9.125" style="4" bestFit="1" customWidth="1"/>
    <col min="10" max="10" width="2.125" style="48" customWidth="1"/>
    <col min="11" max="11" width="9.125" style="4" customWidth="1"/>
    <col min="12" max="12" width="2.125" style="48" customWidth="1"/>
    <col min="13" max="13" width="9.125" style="4" bestFit="1" customWidth="1"/>
    <col min="14" max="14" width="2" style="48" customWidth="1"/>
    <col min="15" max="15" width="9.125" style="4" bestFit="1" customWidth="1"/>
    <col min="16" max="16" width="2.5" style="48" customWidth="1"/>
    <col min="17" max="17" width="9.125" style="4" bestFit="1" customWidth="1"/>
    <col min="18" max="18" width="2.125" style="48" customWidth="1"/>
    <col min="19" max="19" width="9.125" style="4" bestFit="1" customWidth="1"/>
    <col min="20" max="20" width="2.125" style="48" customWidth="1"/>
    <col min="21" max="21" width="9.125" style="4" bestFit="1" customWidth="1"/>
    <col min="22" max="22" width="2.125" style="48" customWidth="1"/>
    <col min="23" max="23" width="9.125" style="4" customWidth="1"/>
    <col min="24" max="24" width="2.125" style="48" customWidth="1"/>
    <col min="25" max="25" width="9.25" style="4" bestFit="1" customWidth="1"/>
    <col min="26" max="26" width="2.125" style="48" customWidth="1"/>
    <col min="27" max="27" width="9.25" style="4" bestFit="1" customWidth="1"/>
    <col min="28" max="28" width="2.125" style="48" customWidth="1"/>
    <col min="29" max="29" width="9.25" style="4" bestFit="1" customWidth="1"/>
    <col min="30" max="30" width="2.125" style="48" customWidth="1"/>
    <col min="31" max="31" width="9.25" style="4" bestFit="1" customWidth="1"/>
    <col min="32" max="32" width="2.125" style="48" customWidth="1"/>
    <col min="33" max="33" width="9.25" style="4" bestFit="1" customWidth="1"/>
    <col min="34" max="34" width="2.125" style="48" customWidth="1"/>
    <col min="35" max="35" width="9.25" style="4" bestFit="1" customWidth="1"/>
    <col min="36" max="36" width="2.125" style="48" customWidth="1"/>
    <col min="37" max="37" width="9.25" style="4" bestFit="1" customWidth="1"/>
    <col min="38" max="38" width="2.125" style="48" customWidth="1"/>
    <col min="39" max="39" width="9.25" style="4" bestFit="1" customWidth="1"/>
    <col min="40" max="40" width="5.625" style="4" customWidth="1"/>
    <col min="41" max="41" width="12.375" style="4" customWidth="1"/>
    <col min="42" max="42" width="2.125" style="48" customWidth="1"/>
    <col min="43" max="43" width="9.5" style="4" bestFit="1" customWidth="1"/>
    <col min="44" max="44" width="2" style="48" customWidth="1"/>
    <col min="45" max="45" width="9.125" style="4" bestFit="1" customWidth="1"/>
    <col min="46" max="46" width="2.125" style="48" customWidth="1"/>
    <col min="47" max="47" width="9.125" style="4" bestFit="1" customWidth="1"/>
    <col min="48" max="48" width="2.125" style="48" customWidth="1"/>
    <col min="49" max="49" width="9.125" style="4" bestFit="1" customWidth="1"/>
    <col min="50" max="50" width="2.125" style="48" customWidth="1"/>
    <col min="51" max="51" width="9" style="4"/>
    <col min="52" max="52" width="2.125" style="48" customWidth="1"/>
    <col min="53" max="53" width="9" style="4"/>
    <col min="54" max="54" width="2.125" style="48" customWidth="1"/>
    <col min="55" max="55" width="9" style="4"/>
    <col min="56" max="56" width="2.625" style="48" customWidth="1"/>
    <col min="57" max="57" width="9" style="4"/>
    <col min="58" max="58" width="2.375" style="48" customWidth="1"/>
    <col min="59" max="59" width="9" style="4"/>
    <col min="60" max="60" width="2.375" style="48" customWidth="1"/>
    <col min="61" max="61" width="9" style="4"/>
    <col min="62" max="62" width="2.125" style="48" customWidth="1"/>
    <col min="63" max="63" width="9.125" style="4" bestFit="1" customWidth="1"/>
    <col min="64" max="64" width="2.125" style="48" customWidth="1"/>
    <col min="65" max="65" width="9" style="4"/>
    <col min="66" max="66" width="2.125" style="48" customWidth="1"/>
    <col min="67" max="67" width="9" style="4"/>
    <col min="68" max="68" width="2.125" style="48" customWidth="1"/>
    <col min="69" max="69" width="9" style="4"/>
    <col min="70" max="70" width="2.125" style="48" customWidth="1"/>
    <col min="71" max="71" width="9" style="4"/>
    <col min="72" max="72" width="2.125" style="48" customWidth="1"/>
    <col min="73" max="73" width="9.125" style="4" bestFit="1" customWidth="1"/>
    <col min="74" max="74" width="2" style="48" customWidth="1"/>
    <col min="75" max="75" width="9" style="4"/>
    <col min="76" max="76" width="2.125" style="48" customWidth="1"/>
    <col min="77" max="77" width="9" style="4"/>
    <col min="78" max="78" width="2.125" style="48" customWidth="1"/>
    <col min="79" max="79" width="9" style="4"/>
    <col min="80" max="16384" width="9" style="3"/>
  </cols>
  <sheetData>
    <row r="1" spans="1:79" ht="20.100000000000001" customHeight="1">
      <c r="A1" s="3" t="s">
        <v>18</v>
      </c>
      <c r="AM1" s="4" t="s">
        <v>19</v>
      </c>
      <c r="AO1" s="4" t="s">
        <v>108</v>
      </c>
      <c r="BY1" s="48" t="s">
        <v>109</v>
      </c>
    </row>
    <row r="3" spans="1:79" ht="20.100000000000001" customHeight="1">
      <c r="A3" s="18" t="s">
        <v>20</v>
      </c>
      <c r="AK3" s="4" t="s">
        <v>146</v>
      </c>
      <c r="AO3" s="26" t="s">
        <v>21</v>
      </c>
      <c r="BY3" s="4" t="s">
        <v>146</v>
      </c>
    </row>
    <row r="4" spans="1:79" s="2" customFormat="1" ht="20.100000000000001" customHeight="1">
      <c r="A4" s="697" t="s">
        <v>22</v>
      </c>
      <c r="B4" s="700" t="s">
        <v>136</v>
      </c>
      <c r="C4" s="701"/>
      <c r="D4" s="49"/>
      <c r="E4" s="14"/>
      <c r="F4" s="49"/>
      <c r="G4" s="14"/>
      <c r="H4" s="49"/>
      <c r="I4" s="14"/>
      <c r="J4" s="49"/>
      <c r="K4" s="14"/>
      <c r="L4" s="49"/>
      <c r="M4" s="14"/>
      <c r="N4" s="49"/>
      <c r="O4" s="14"/>
      <c r="P4" s="49"/>
      <c r="Q4" s="14"/>
      <c r="R4" s="49"/>
      <c r="S4" s="14"/>
      <c r="T4" s="49"/>
      <c r="U4" s="14"/>
      <c r="V4" s="49"/>
      <c r="W4" s="14"/>
      <c r="X4" s="49"/>
      <c r="Y4" s="14"/>
      <c r="Z4" s="49"/>
      <c r="AA4" s="14"/>
      <c r="AB4" s="49"/>
      <c r="AC4" s="14"/>
      <c r="AD4" s="49"/>
      <c r="AE4" s="14"/>
      <c r="AF4" s="49"/>
      <c r="AG4" s="14"/>
      <c r="AH4" s="49"/>
      <c r="AI4" s="14"/>
      <c r="AJ4" s="49"/>
      <c r="AK4" s="14"/>
      <c r="AL4" s="49"/>
      <c r="AM4" s="14"/>
      <c r="AN4" s="1"/>
      <c r="AO4" s="697" t="s">
        <v>22</v>
      </c>
      <c r="AP4" s="700" t="s">
        <v>136</v>
      </c>
      <c r="AQ4" s="701"/>
      <c r="AR4" s="49"/>
      <c r="AS4" s="14"/>
      <c r="AT4" s="49"/>
      <c r="AU4" s="14"/>
      <c r="AV4" s="49"/>
      <c r="AW4" s="14"/>
      <c r="AX4" s="49"/>
      <c r="AY4" s="14"/>
      <c r="AZ4" s="49"/>
      <c r="BA4" s="14"/>
      <c r="BB4" s="49"/>
      <c r="BC4" s="14"/>
      <c r="BD4" s="49"/>
      <c r="BE4" s="14"/>
      <c r="BF4" s="49"/>
      <c r="BG4" s="14"/>
      <c r="BH4" s="49"/>
      <c r="BI4" s="14"/>
      <c r="BJ4" s="49"/>
      <c r="BK4" s="14"/>
      <c r="BL4" s="49"/>
      <c r="BM4" s="14"/>
      <c r="BN4" s="49"/>
      <c r="BO4" s="14"/>
      <c r="BP4" s="49"/>
      <c r="BQ4" s="14"/>
      <c r="BR4" s="49"/>
      <c r="BS4" s="14"/>
      <c r="BT4" s="49"/>
      <c r="BU4" s="14"/>
      <c r="BV4" s="49"/>
      <c r="BW4" s="14"/>
      <c r="BX4" s="49"/>
      <c r="BY4" s="14"/>
      <c r="BZ4" s="49"/>
      <c r="CA4" s="14"/>
    </row>
    <row r="5" spans="1:79" s="2" customFormat="1" ht="20.100000000000001" customHeight="1">
      <c r="A5" s="698"/>
      <c r="B5" s="702"/>
      <c r="C5" s="703"/>
      <c r="D5" s="674" t="s">
        <v>97</v>
      </c>
      <c r="E5" s="690"/>
      <c r="F5" s="52"/>
      <c r="G5" s="19"/>
      <c r="H5" s="52"/>
      <c r="I5" s="19"/>
      <c r="J5" s="52"/>
      <c r="K5" s="19"/>
      <c r="L5" s="52"/>
      <c r="M5" s="19"/>
      <c r="N5" s="52"/>
      <c r="O5" s="19"/>
      <c r="P5" s="52"/>
      <c r="Q5" s="19"/>
      <c r="R5" s="52"/>
      <c r="S5" s="19"/>
      <c r="T5" s="52"/>
      <c r="U5" s="19"/>
      <c r="V5" s="52"/>
      <c r="W5" s="19"/>
      <c r="X5" s="52"/>
      <c r="Y5" s="19"/>
      <c r="Z5" s="52"/>
      <c r="AA5" s="19"/>
      <c r="AB5" s="52"/>
      <c r="AC5" s="19"/>
      <c r="AD5" s="52"/>
      <c r="AE5" s="19"/>
      <c r="AF5" s="52"/>
      <c r="AG5" s="19"/>
      <c r="AH5" s="52"/>
      <c r="AI5" s="19"/>
      <c r="AJ5" s="52"/>
      <c r="AK5" s="19"/>
      <c r="AL5" s="661" t="s">
        <v>23</v>
      </c>
      <c r="AM5" s="671"/>
      <c r="AN5" s="1"/>
      <c r="AO5" s="698"/>
      <c r="AP5" s="702"/>
      <c r="AQ5" s="703"/>
      <c r="AR5" s="674" t="s">
        <v>97</v>
      </c>
      <c r="AS5" s="690"/>
      <c r="AT5" s="52"/>
      <c r="AU5" s="19"/>
      <c r="AV5" s="52"/>
      <c r="AW5" s="19"/>
      <c r="AX5" s="52"/>
      <c r="AY5" s="19"/>
      <c r="AZ5" s="52"/>
      <c r="BA5" s="19"/>
      <c r="BB5" s="52"/>
      <c r="BC5" s="19"/>
      <c r="BD5" s="52"/>
      <c r="BE5" s="19"/>
      <c r="BF5" s="52"/>
      <c r="BG5" s="19"/>
      <c r="BH5" s="52"/>
      <c r="BI5" s="19"/>
      <c r="BJ5" s="52"/>
      <c r="BK5" s="19"/>
      <c r="BL5" s="52"/>
      <c r="BM5" s="19"/>
      <c r="BN5" s="52"/>
      <c r="BO5" s="19"/>
      <c r="BP5" s="52"/>
      <c r="BQ5" s="19"/>
      <c r="BR5" s="52"/>
      <c r="BS5" s="19"/>
      <c r="BT5" s="52"/>
      <c r="BU5" s="19"/>
      <c r="BV5" s="52"/>
      <c r="BW5" s="19"/>
      <c r="BX5" s="52"/>
      <c r="BY5" s="19"/>
      <c r="BZ5" s="661" t="s">
        <v>23</v>
      </c>
      <c r="CA5" s="671"/>
    </row>
    <row r="6" spans="1:79" s="2" customFormat="1" ht="20.100000000000001" customHeight="1">
      <c r="A6" s="698"/>
      <c r="B6" s="702"/>
      <c r="C6" s="703"/>
      <c r="D6" s="691"/>
      <c r="E6" s="692"/>
      <c r="F6" s="674" t="s">
        <v>137</v>
      </c>
      <c r="G6" s="675"/>
      <c r="H6" s="661" t="s">
        <v>138</v>
      </c>
      <c r="I6" s="671"/>
      <c r="J6" s="661" t="s">
        <v>139</v>
      </c>
      <c r="K6" s="671"/>
      <c r="L6" s="661" t="s">
        <v>140</v>
      </c>
      <c r="M6" s="671"/>
      <c r="N6" s="27"/>
      <c r="O6" s="5"/>
      <c r="P6" s="27"/>
      <c r="Q6" s="5"/>
      <c r="R6" s="27"/>
      <c r="S6" s="5"/>
      <c r="T6" s="27"/>
      <c r="U6" s="5"/>
      <c r="V6" s="27"/>
      <c r="W6" s="6"/>
      <c r="X6" s="661" t="s">
        <v>148</v>
      </c>
      <c r="Y6" s="662"/>
      <c r="Z6" s="661" t="s">
        <v>153</v>
      </c>
      <c r="AA6" s="662"/>
      <c r="AB6" s="671" t="s">
        <v>150</v>
      </c>
      <c r="AC6" s="662"/>
      <c r="AD6" s="661" t="s">
        <v>151</v>
      </c>
      <c r="AE6" s="662"/>
      <c r="AF6" s="661" t="s">
        <v>155</v>
      </c>
      <c r="AG6" s="662"/>
      <c r="AH6" s="661" t="s">
        <v>144</v>
      </c>
      <c r="AI6" s="662"/>
      <c r="AJ6" s="661" t="s">
        <v>156</v>
      </c>
      <c r="AK6" s="662"/>
      <c r="AL6" s="663"/>
      <c r="AM6" s="672"/>
      <c r="AN6" s="1"/>
      <c r="AO6" s="698"/>
      <c r="AP6" s="702"/>
      <c r="AQ6" s="703"/>
      <c r="AR6" s="691"/>
      <c r="AS6" s="692"/>
      <c r="AT6" s="674" t="s">
        <v>137</v>
      </c>
      <c r="AU6" s="675"/>
      <c r="AV6" s="661" t="s">
        <v>138</v>
      </c>
      <c r="AW6" s="671"/>
      <c r="AX6" s="661" t="s">
        <v>139</v>
      </c>
      <c r="AY6" s="671"/>
      <c r="AZ6" s="661" t="s">
        <v>140</v>
      </c>
      <c r="BA6" s="671"/>
      <c r="BB6" s="27"/>
      <c r="BC6" s="5"/>
      <c r="BD6" s="27"/>
      <c r="BE6" s="5"/>
      <c r="BF6" s="27"/>
      <c r="BG6" s="5"/>
      <c r="BH6" s="27"/>
      <c r="BI6" s="5"/>
      <c r="BJ6" s="27"/>
      <c r="BK6" s="5"/>
      <c r="BL6" s="661" t="s">
        <v>148</v>
      </c>
      <c r="BM6" s="662"/>
      <c r="BN6" s="661" t="s">
        <v>27</v>
      </c>
      <c r="BO6" s="662"/>
      <c r="BP6" s="671" t="s">
        <v>150</v>
      </c>
      <c r="BQ6" s="662"/>
      <c r="BR6" s="661" t="s">
        <v>151</v>
      </c>
      <c r="BS6" s="662"/>
      <c r="BT6" s="661" t="s">
        <v>154</v>
      </c>
      <c r="BU6" s="662"/>
      <c r="BV6" s="661" t="s">
        <v>157</v>
      </c>
      <c r="BW6" s="662"/>
      <c r="BX6" s="661" t="s">
        <v>17</v>
      </c>
      <c r="BY6" s="662"/>
      <c r="BZ6" s="663"/>
      <c r="CA6" s="672"/>
    </row>
    <row r="7" spans="1:79" s="2" customFormat="1" ht="20.100000000000001" customHeight="1">
      <c r="A7" s="698"/>
      <c r="B7" s="702"/>
      <c r="C7" s="703"/>
      <c r="D7" s="691"/>
      <c r="E7" s="692"/>
      <c r="F7" s="676"/>
      <c r="G7" s="677"/>
      <c r="H7" s="663"/>
      <c r="I7" s="672"/>
      <c r="J7" s="663"/>
      <c r="K7" s="672"/>
      <c r="L7" s="663"/>
      <c r="M7" s="672"/>
      <c r="N7" s="680" t="s">
        <v>149</v>
      </c>
      <c r="O7" s="681"/>
      <c r="P7" s="688" t="s">
        <v>142</v>
      </c>
      <c r="Q7" s="688"/>
      <c r="R7" s="695" t="s">
        <v>141</v>
      </c>
      <c r="S7" s="695"/>
      <c r="T7" s="667" t="s">
        <v>147</v>
      </c>
      <c r="U7" s="668"/>
      <c r="V7" s="688" t="s">
        <v>143</v>
      </c>
      <c r="W7" s="688"/>
      <c r="X7" s="663"/>
      <c r="Y7" s="664"/>
      <c r="Z7" s="663"/>
      <c r="AA7" s="664"/>
      <c r="AB7" s="672"/>
      <c r="AC7" s="664"/>
      <c r="AD7" s="663"/>
      <c r="AE7" s="664"/>
      <c r="AF7" s="663"/>
      <c r="AG7" s="664"/>
      <c r="AH7" s="663"/>
      <c r="AI7" s="664"/>
      <c r="AJ7" s="663"/>
      <c r="AK7" s="664"/>
      <c r="AL7" s="663"/>
      <c r="AM7" s="672"/>
      <c r="AN7" s="1"/>
      <c r="AO7" s="698"/>
      <c r="AP7" s="702"/>
      <c r="AQ7" s="703"/>
      <c r="AR7" s="691"/>
      <c r="AS7" s="692"/>
      <c r="AT7" s="676"/>
      <c r="AU7" s="677"/>
      <c r="AV7" s="663"/>
      <c r="AW7" s="672"/>
      <c r="AX7" s="663"/>
      <c r="AY7" s="672"/>
      <c r="AZ7" s="663"/>
      <c r="BA7" s="672"/>
      <c r="BB7" s="680" t="s">
        <v>149</v>
      </c>
      <c r="BC7" s="681"/>
      <c r="BD7" s="688" t="s">
        <v>142</v>
      </c>
      <c r="BE7" s="688"/>
      <c r="BF7" s="695" t="s">
        <v>141</v>
      </c>
      <c r="BG7" s="695"/>
      <c r="BH7" s="667" t="s">
        <v>147</v>
      </c>
      <c r="BI7" s="668"/>
      <c r="BJ7" s="688" t="s">
        <v>143</v>
      </c>
      <c r="BK7" s="688"/>
      <c r="BL7" s="663"/>
      <c r="BM7" s="664"/>
      <c r="BN7" s="663"/>
      <c r="BO7" s="664"/>
      <c r="BP7" s="672"/>
      <c r="BQ7" s="664"/>
      <c r="BR7" s="663"/>
      <c r="BS7" s="664"/>
      <c r="BT7" s="663"/>
      <c r="BU7" s="664"/>
      <c r="BV7" s="663"/>
      <c r="BW7" s="664"/>
      <c r="BX7" s="663"/>
      <c r="BY7" s="664"/>
      <c r="BZ7" s="663"/>
      <c r="CA7" s="672"/>
    </row>
    <row r="8" spans="1:79" s="2" customFormat="1" ht="20.100000000000001" customHeight="1">
      <c r="A8" s="699"/>
      <c r="B8" s="686"/>
      <c r="C8" s="704"/>
      <c r="D8" s="693"/>
      <c r="E8" s="694"/>
      <c r="F8" s="678"/>
      <c r="G8" s="679"/>
      <c r="H8" s="665"/>
      <c r="I8" s="673"/>
      <c r="J8" s="665"/>
      <c r="K8" s="673"/>
      <c r="L8" s="665"/>
      <c r="M8" s="673"/>
      <c r="N8" s="682"/>
      <c r="O8" s="683"/>
      <c r="P8" s="689"/>
      <c r="Q8" s="689"/>
      <c r="R8" s="696"/>
      <c r="S8" s="696"/>
      <c r="T8" s="669"/>
      <c r="U8" s="670"/>
      <c r="V8" s="689"/>
      <c r="W8" s="689"/>
      <c r="X8" s="665"/>
      <c r="Y8" s="666"/>
      <c r="Z8" s="665"/>
      <c r="AA8" s="666"/>
      <c r="AB8" s="673"/>
      <c r="AC8" s="666"/>
      <c r="AD8" s="665"/>
      <c r="AE8" s="666"/>
      <c r="AF8" s="665"/>
      <c r="AG8" s="666"/>
      <c r="AH8" s="665"/>
      <c r="AI8" s="666"/>
      <c r="AJ8" s="665"/>
      <c r="AK8" s="666"/>
      <c r="AL8" s="665"/>
      <c r="AM8" s="673"/>
      <c r="AN8" s="1"/>
      <c r="AO8" s="699"/>
      <c r="AP8" s="686"/>
      <c r="AQ8" s="704"/>
      <c r="AR8" s="693"/>
      <c r="AS8" s="694"/>
      <c r="AT8" s="678"/>
      <c r="AU8" s="679"/>
      <c r="AV8" s="665"/>
      <c r="AW8" s="673"/>
      <c r="AX8" s="665"/>
      <c r="AY8" s="673"/>
      <c r="AZ8" s="665"/>
      <c r="BA8" s="673"/>
      <c r="BB8" s="682"/>
      <c r="BC8" s="683"/>
      <c r="BD8" s="689"/>
      <c r="BE8" s="689"/>
      <c r="BF8" s="696"/>
      <c r="BG8" s="696"/>
      <c r="BH8" s="669"/>
      <c r="BI8" s="670"/>
      <c r="BJ8" s="689"/>
      <c r="BK8" s="689"/>
      <c r="BL8" s="665"/>
      <c r="BM8" s="666"/>
      <c r="BN8" s="665"/>
      <c r="BO8" s="666"/>
      <c r="BP8" s="673"/>
      <c r="BQ8" s="666"/>
      <c r="BR8" s="665"/>
      <c r="BS8" s="666"/>
      <c r="BT8" s="665"/>
      <c r="BU8" s="666"/>
      <c r="BV8" s="665"/>
      <c r="BW8" s="666"/>
      <c r="BX8" s="665"/>
      <c r="BY8" s="666"/>
      <c r="BZ8" s="665"/>
      <c r="CA8" s="673"/>
    </row>
    <row r="9" spans="1:79" ht="20.100000000000001" customHeight="1">
      <c r="A9" s="21" t="s">
        <v>24</v>
      </c>
      <c r="B9" s="44"/>
      <c r="C9" s="40">
        <v>10000</v>
      </c>
      <c r="D9" s="50"/>
      <c r="E9" s="41">
        <v>9979.2000000000007</v>
      </c>
      <c r="F9" s="50"/>
      <c r="G9" s="41">
        <v>164</v>
      </c>
      <c r="H9" s="50"/>
      <c r="I9" s="41">
        <v>317.3</v>
      </c>
      <c r="J9" s="50"/>
      <c r="K9" s="41">
        <v>408.2</v>
      </c>
      <c r="L9" s="50"/>
      <c r="M9" s="41">
        <v>5329.6</v>
      </c>
      <c r="N9" s="50"/>
      <c r="O9" s="42">
        <v>1018.9</v>
      </c>
      <c r="P9" s="53"/>
      <c r="Q9" s="41">
        <v>262</v>
      </c>
      <c r="R9" s="50"/>
      <c r="S9" s="42">
        <v>1257.7</v>
      </c>
      <c r="T9" s="50"/>
      <c r="U9" s="42">
        <v>874.5</v>
      </c>
      <c r="V9" s="53"/>
      <c r="W9" s="42">
        <v>1916.5</v>
      </c>
      <c r="X9" s="50"/>
      <c r="Y9" s="42">
        <v>201</v>
      </c>
      <c r="Z9" s="44"/>
      <c r="AA9" s="42">
        <v>954.8</v>
      </c>
      <c r="AB9" s="53"/>
      <c r="AC9" s="41">
        <v>690.9</v>
      </c>
      <c r="AD9" s="50"/>
      <c r="AE9" s="41">
        <v>238.9</v>
      </c>
      <c r="AF9" s="50"/>
      <c r="AG9" s="41">
        <v>69</v>
      </c>
      <c r="AH9" s="50"/>
      <c r="AI9" s="42">
        <v>1082.5999999999999</v>
      </c>
      <c r="AJ9" s="53"/>
      <c r="AK9" s="41">
        <v>522.9</v>
      </c>
      <c r="AL9" s="50"/>
      <c r="AM9" s="41">
        <v>20.8</v>
      </c>
      <c r="AO9" s="21" t="s">
        <v>24</v>
      </c>
      <c r="AP9" s="44"/>
      <c r="AQ9" s="40">
        <v>10000</v>
      </c>
      <c r="AR9" s="50"/>
      <c r="AS9" s="41">
        <v>9972.7000000000007</v>
      </c>
      <c r="AT9" s="50"/>
      <c r="AU9" s="41">
        <v>533.9</v>
      </c>
      <c r="AV9" s="50"/>
      <c r="AW9" s="41">
        <v>570.6</v>
      </c>
      <c r="AX9" s="50"/>
      <c r="AY9" s="41">
        <v>550.4</v>
      </c>
      <c r="AZ9" s="50"/>
      <c r="BA9" s="41">
        <v>4400.2</v>
      </c>
      <c r="BB9" s="50"/>
      <c r="BC9" s="42">
        <v>1182.8</v>
      </c>
      <c r="BD9" s="53"/>
      <c r="BE9" s="41">
        <v>334.6</v>
      </c>
      <c r="BF9" s="50"/>
      <c r="BG9" s="42">
        <v>793.9</v>
      </c>
      <c r="BH9" s="50"/>
      <c r="BI9" s="42">
        <v>798.5</v>
      </c>
      <c r="BJ9" s="53"/>
      <c r="BK9" s="41">
        <v>1290.4000000000001</v>
      </c>
      <c r="BL9" s="50"/>
      <c r="BM9" s="42">
        <v>426.8</v>
      </c>
      <c r="BN9" s="44"/>
      <c r="BO9" s="42">
        <v>536.5</v>
      </c>
      <c r="BP9" s="53"/>
      <c r="BQ9" s="41">
        <v>1349.9</v>
      </c>
      <c r="BR9" s="50"/>
      <c r="BS9" s="41">
        <v>168.5</v>
      </c>
      <c r="BT9" s="50"/>
      <c r="BU9" s="41">
        <v>262.89999999999998</v>
      </c>
      <c r="BV9" s="50"/>
      <c r="BW9" s="42">
        <v>513.4</v>
      </c>
      <c r="BX9" s="53"/>
      <c r="BY9" s="41">
        <v>659.6</v>
      </c>
      <c r="BZ9" s="50"/>
      <c r="CA9" s="41">
        <v>27.3</v>
      </c>
    </row>
    <row r="10" spans="1:79" ht="19.5" customHeight="1">
      <c r="A10" s="37" t="s">
        <v>167</v>
      </c>
      <c r="B10" s="23"/>
      <c r="C10" s="38">
        <v>94.7</v>
      </c>
      <c r="D10" s="46"/>
      <c r="E10" s="31">
        <v>94.6</v>
      </c>
      <c r="F10" s="46"/>
      <c r="G10" s="31">
        <v>102.5</v>
      </c>
      <c r="H10" s="45"/>
      <c r="I10" s="38">
        <v>91.9</v>
      </c>
      <c r="J10" s="45"/>
      <c r="K10" s="38">
        <v>93.3</v>
      </c>
      <c r="L10" s="46"/>
      <c r="M10" s="38">
        <v>95</v>
      </c>
      <c r="N10" s="46"/>
      <c r="O10" s="39">
        <v>112.5</v>
      </c>
      <c r="P10" s="55"/>
      <c r="Q10" s="38">
        <v>85.4</v>
      </c>
      <c r="R10" s="46"/>
      <c r="S10" s="39">
        <v>94.4</v>
      </c>
      <c r="T10" s="46"/>
      <c r="U10" s="39">
        <v>77.3</v>
      </c>
      <c r="V10" s="55"/>
      <c r="W10" s="39">
        <v>95.7</v>
      </c>
      <c r="X10" s="45"/>
      <c r="Y10" s="39">
        <v>97.4</v>
      </c>
      <c r="Z10" s="24"/>
      <c r="AA10" s="39">
        <v>105.3</v>
      </c>
      <c r="AB10" s="54"/>
      <c r="AC10" s="38">
        <v>88</v>
      </c>
      <c r="AD10" s="46"/>
      <c r="AE10" s="38">
        <v>107.3</v>
      </c>
      <c r="AF10" s="46"/>
      <c r="AG10" s="38">
        <v>93.1</v>
      </c>
      <c r="AH10" s="45"/>
      <c r="AI10" s="39">
        <v>82.4</v>
      </c>
      <c r="AJ10" s="45"/>
      <c r="AK10" s="59">
        <v>98.5</v>
      </c>
      <c r="AL10" s="46"/>
      <c r="AM10" s="59">
        <v>103.7</v>
      </c>
      <c r="AO10" s="37" t="str">
        <f>A10</f>
        <v>平成23年</v>
      </c>
      <c r="AP10" s="23"/>
      <c r="AQ10" s="38">
        <v>104.1</v>
      </c>
      <c r="AR10" s="23"/>
      <c r="AS10" s="31">
        <v>104.1</v>
      </c>
      <c r="AT10" s="23"/>
      <c r="AU10" s="31">
        <v>107.1</v>
      </c>
      <c r="AV10" s="23"/>
      <c r="AW10" s="38">
        <v>126.8</v>
      </c>
      <c r="AX10" s="23"/>
      <c r="AY10" s="38">
        <v>100</v>
      </c>
      <c r="AZ10" s="23"/>
      <c r="BA10" s="38">
        <v>112.7</v>
      </c>
      <c r="BB10" s="23"/>
      <c r="BC10" s="39">
        <v>188.7</v>
      </c>
      <c r="BD10" s="23"/>
      <c r="BE10" s="38">
        <v>92.2</v>
      </c>
      <c r="BF10" s="23"/>
      <c r="BG10" s="39">
        <v>101</v>
      </c>
      <c r="BH10" s="23"/>
      <c r="BI10" s="39">
        <v>104.2</v>
      </c>
      <c r="BJ10" s="23"/>
      <c r="BK10" s="38">
        <v>60.9</v>
      </c>
      <c r="BL10" s="23"/>
      <c r="BM10" s="39">
        <v>117.9</v>
      </c>
      <c r="BN10" s="23"/>
      <c r="BO10" s="39">
        <v>89.9</v>
      </c>
      <c r="BP10" s="23"/>
      <c r="BQ10" s="38">
        <v>92.2</v>
      </c>
      <c r="BR10" s="23"/>
      <c r="BS10" s="38">
        <v>100.4</v>
      </c>
      <c r="BT10" s="23"/>
      <c r="BU10" s="38">
        <v>114</v>
      </c>
      <c r="BV10" s="23"/>
      <c r="BW10" s="39">
        <v>64.599999999999994</v>
      </c>
      <c r="BX10" s="23"/>
      <c r="BY10" s="59">
        <v>82</v>
      </c>
      <c r="BZ10" s="23"/>
      <c r="CA10" s="59">
        <v>133.1</v>
      </c>
    </row>
    <row r="11" spans="1:79" ht="20.100000000000001" customHeight="1">
      <c r="A11" s="37">
        <v>24</v>
      </c>
      <c r="B11" s="23"/>
      <c r="C11" s="38">
        <v>95.7</v>
      </c>
      <c r="D11" s="46"/>
      <c r="E11" s="30">
        <v>95.6</v>
      </c>
      <c r="F11" s="46"/>
      <c r="G11" s="31">
        <v>109.6</v>
      </c>
      <c r="H11" s="45"/>
      <c r="I11" s="38">
        <v>88.2</v>
      </c>
      <c r="J11" s="45"/>
      <c r="K11" s="38">
        <v>89.5</v>
      </c>
      <c r="L11" s="46"/>
      <c r="M11" s="38">
        <v>94</v>
      </c>
      <c r="N11" s="46"/>
      <c r="O11" s="39">
        <v>101.39999999999999</v>
      </c>
      <c r="P11" s="55"/>
      <c r="Q11" s="38">
        <v>75.900000000000006</v>
      </c>
      <c r="R11" s="46"/>
      <c r="S11" s="39">
        <v>103.8</v>
      </c>
      <c r="T11" s="46"/>
      <c r="U11" s="38">
        <v>70.3</v>
      </c>
      <c r="V11" s="46"/>
      <c r="W11" s="39">
        <v>96.8</v>
      </c>
      <c r="X11" s="45"/>
      <c r="Y11" s="39">
        <v>101.6</v>
      </c>
      <c r="Z11" s="24"/>
      <c r="AA11" s="39">
        <v>111.5</v>
      </c>
      <c r="AB11" s="54"/>
      <c r="AC11" s="38">
        <v>98.6</v>
      </c>
      <c r="AD11" s="46"/>
      <c r="AE11" s="38">
        <v>106.6</v>
      </c>
      <c r="AF11" s="46"/>
      <c r="AG11" s="38">
        <v>89.9</v>
      </c>
      <c r="AH11" s="45"/>
      <c r="AI11" s="39">
        <v>85.3</v>
      </c>
      <c r="AJ11" s="45"/>
      <c r="AK11" s="59">
        <v>99.7</v>
      </c>
      <c r="AL11" s="46"/>
      <c r="AM11" s="59">
        <v>103.4</v>
      </c>
      <c r="AO11" s="37">
        <f>A11</f>
        <v>24</v>
      </c>
      <c r="AP11" s="23"/>
      <c r="AQ11" s="38">
        <v>101.9</v>
      </c>
      <c r="AR11" s="23"/>
      <c r="AS11" s="30">
        <v>101.9</v>
      </c>
      <c r="AT11" s="23"/>
      <c r="AU11" s="31">
        <v>116.6</v>
      </c>
      <c r="AV11" s="23"/>
      <c r="AW11" s="38">
        <v>136.4</v>
      </c>
      <c r="AX11" s="23"/>
      <c r="AY11" s="38">
        <v>82.6</v>
      </c>
      <c r="AZ11" s="23"/>
      <c r="BA11" s="38">
        <v>93.5</v>
      </c>
      <c r="BB11" s="23"/>
      <c r="BC11" s="39">
        <v>134.19999999999999</v>
      </c>
      <c r="BD11" s="23"/>
      <c r="BE11" s="38">
        <v>90.1</v>
      </c>
      <c r="BF11" s="23"/>
      <c r="BG11" s="39">
        <v>108.9</v>
      </c>
      <c r="BH11" s="23"/>
      <c r="BI11" s="38">
        <v>69.900000000000006</v>
      </c>
      <c r="BJ11" s="23"/>
      <c r="BK11" s="38">
        <v>62.2</v>
      </c>
      <c r="BL11" s="23"/>
      <c r="BM11" s="39">
        <v>129</v>
      </c>
      <c r="BN11" s="23"/>
      <c r="BO11" s="39">
        <v>92.5</v>
      </c>
      <c r="BP11" s="23"/>
      <c r="BQ11" s="38">
        <v>140.69999999999999</v>
      </c>
      <c r="BR11" s="23"/>
      <c r="BS11" s="38">
        <v>94.3</v>
      </c>
      <c r="BT11" s="23"/>
      <c r="BU11" s="34">
        <v>129.19999999999999</v>
      </c>
      <c r="BV11" s="23"/>
      <c r="BW11" s="39">
        <v>47.9</v>
      </c>
      <c r="BX11" s="23"/>
      <c r="BY11" s="59">
        <v>76.400000000000006</v>
      </c>
      <c r="BZ11" s="23"/>
      <c r="CA11" s="59">
        <v>97</v>
      </c>
    </row>
    <row r="12" spans="1:79" ht="20.100000000000001" customHeight="1">
      <c r="A12" s="37">
        <v>25</v>
      </c>
      <c r="B12" s="23"/>
      <c r="C12" s="38">
        <v>100.1</v>
      </c>
      <c r="D12" s="45"/>
      <c r="E12" s="30">
        <v>100.1</v>
      </c>
      <c r="F12" s="45"/>
      <c r="G12" s="31">
        <v>110.3</v>
      </c>
      <c r="H12" s="45"/>
      <c r="I12" s="38">
        <v>86.9</v>
      </c>
      <c r="J12" s="45"/>
      <c r="K12" s="38">
        <v>73.7</v>
      </c>
      <c r="L12" s="45"/>
      <c r="M12" s="38">
        <v>99.7</v>
      </c>
      <c r="N12" s="45"/>
      <c r="O12" s="39">
        <v>102.4</v>
      </c>
      <c r="P12" s="54"/>
      <c r="Q12" s="38">
        <v>74.599999999999994</v>
      </c>
      <c r="R12" s="45"/>
      <c r="S12" s="39">
        <v>108.5</v>
      </c>
      <c r="T12" s="46"/>
      <c r="U12" s="38">
        <v>63.3</v>
      </c>
      <c r="V12" s="45"/>
      <c r="W12" s="39">
        <v>112.4</v>
      </c>
      <c r="X12" s="45"/>
      <c r="Y12" s="39">
        <v>103.6</v>
      </c>
      <c r="Z12" s="56"/>
      <c r="AA12" s="39">
        <v>114.2</v>
      </c>
      <c r="AB12" s="54"/>
      <c r="AC12" s="38">
        <v>102.8</v>
      </c>
      <c r="AD12" s="45"/>
      <c r="AE12" s="38">
        <v>108.7</v>
      </c>
      <c r="AF12" s="45"/>
      <c r="AG12" s="38">
        <v>85</v>
      </c>
      <c r="AH12" s="45"/>
      <c r="AI12" s="39">
        <v>99</v>
      </c>
      <c r="AJ12" s="45"/>
      <c r="AK12" s="59">
        <v>100.4</v>
      </c>
      <c r="AL12" s="46"/>
      <c r="AM12" s="59">
        <v>101.9</v>
      </c>
      <c r="AO12" s="37">
        <f>A12</f>
        <v>25</v>
      </c>
      <c r="AP12" s="23"/>
      <c r="AQ12" s="38">
        <v>105.2</v>
      </c>
      <c r="AR12" s="23"/>
      <c r="AS12" s="30">
        <v>105.3</v>
      </c>
      <c r="AT12" s="23"/>
      <c r="AU12" s="31">
        <v>137.5</v>
      </c>
      <c r="AV12" s="23"/>
      <c r="AW12" s="38">
        <v>138.5</v>
      </c>
      <c r="AX12" s="23"/>
      <c r="AY12" s="38">
        <v>78.3</v>
      </c>
      <c r="AZ12" s="23"/>
      <c r="BA12" s="38">
        <v>92.4</v>
      </c>
      <c r="BB12" s="23"/>
      <c r="BC12" s="39">
        <v>146.5</v>
      </c>
      <c r="BD12" s="23"/>
      <c r="BE12" s="38">
        <v>43.1</v>
      </c>
      <c r="BF12" s="23"/>
      <c r="BG12" s="39">
        <v>113.3</v>
      </c>
      <c r="BH12" s="23"/>
      <c r="BI12" s="38">
        <v>26.8</v>
      </c>
      <c r="BJ12" s="23"/>
      <c r="BK12" s="38">
        <v>83.3</v>
      </c>
      <c r="BL12" s="23"/>
      <c r="BM12" s="39">
        <v>151.80000000000001</v>
      </c>
      <c r="BN12" s="23"/>
      <c r="BO12" s="39">
        <v>90.2</v>
      </c>
      <c r="BP12" s="23"/>
      <c r="BQ12" s="38">
        <v>140.30000000000001</v>
      </c>
      <c r="BR12" s="23"/>
      <c r="BS12" s="38">
        <v>110.5</v>
      </c>
      <c r="BT12" s="23"/>
      <c r="BU12" s="38">
        <v>121.6</v>
      </c>
      <c r="BV12" s="23"/>
      <c r="BW12" s="39">
        <v>79.2</v>
      </c>
      <c r="BX12" s="23"/>
      <c r="BY12" s="59">
        <v>81.900000000000006</v>
      </c>
      <c r="BZ12" s="23"/>
      <c r="CA12" s="59">
        <v>72.400000000000006</v>
      </c>
    </row>
    <row r="13" spans="1:79" ht="20.100000000000001" customHeight="1">
      <c r="A13" s="37">
        <v>26</v>
      </c>
      <c r="B13" s="23"/>
      <c r="C13" s="38">
        <v>96.4</v>
      </c>
      <c r="D13" s="45"/>
      <c r="E13" s="31">
        <v>96.4</v>
      </c>
      <c r="F13" s="45"/>
      <c r="G13" s="31">
        <v>111.9</v>
      </c>
      <c r="H13" s="45"/>
      <c r="I13" s="38">
        <v>90.1</v>
      </c>
      <c r="J13" s="45"/>
      <c r="K13" s="38">
        <v>66.099999999999994</v>
      </c>
      <c r="L13" s="45"/>
      <c r="M13" s="38">
        <v>92.9</v>
      </c>
      <c r="N13" s="45"/>
      <c r="O13" s="39">
        <v>97.8</v>
      </c>
      <c r="P13" s="54"/>
      <c r="Q13" s="38">
        <v>77.8</v>
      </c>
      <c r="R13" s="45"/>
      <c r="S13" s="39">
        <v>102.9</v>
      </c>
      <c r="T13" s="46"/>
      <c r="U13" s="38">
        <v>39.1</v>
      </c>
      <c r="V13" s="45"/>
      <c r="W13" s="39">
        <v>110.2</v>
      </c>
      <c r="X13" s="45"/>
      <c r="Y13" s="39">
        <v>106.3</v>
      </c>
      <c r="Z13" s="56"/>
      <c r="AA13" s="39">
        <v>108.1</v>
      </c>
      <c r="AB13" s="54"/>
      <c r="AC13" s="38">
        <v>104.7</v>
      </c>
      <c r="AD13" s="45"/>
      <c r="AE13" s="38">
        <v>109</v>
      </c>
      <c r="AF13" s="45"/>
      <c r="AG13" s="38">
        <v>88</v>
      </c>
      <c r="AH13" s="45"/>
      <c r="AI13" s="39">
        <v>99.5</v>
      </c>
      <c r="AJ13" s="45"/>
      <c r="AK13" s="59">
        <v>108.6</v>
      </c>
      <c r="AL13" s="46"/>
      <c r="AM13" s="59">
        <v>101.6</v>
      </c>
      <c r="AO13" s="37">
        <f>A13</f>
        <v>26</v>
      </c>
      <c r="AP13" s="23"/>
      <c r="AQ13" s="38">
        <v>105</v>
      </c>
      <c r="AR13" s="23"/>
      <c r="AS13" s="31">
        <v>105.1</v>
      </c>
      <c r="AT13" s="23"/>
      <c r="AU13" s="31">
        <v>130.80000000000001</v>
      </c>
      <c r="AV13" s="23"/>
      <c r="AW13" s="38">
        <v>135.30000000000001</v>
      </c>
      <c r="AX13" s="23"/>
      <c r="AY13" s="38">
        <v>79.5</v>
      </c>
      <c r="AZ13" s="23"/>
      <c r="BA13" s="38">
        <v>93.9</v>
      </c>
      <c r="BB13" s="23"/>
      <c r="BC13" s="39">
        <v>121.8</v>
      </c>
      <c r="BD13" s="23"/>
      <c r="BE13" s="38">
        <v>76.599999999999994</v>
      </c>
      <c r="BF13" s="23"/>
      <c r="BG13" s="39">
        <v>100.5</v>
      </c>
      <c r="BH13" s="23"/>
      <c r="BI13" s="38">
        <v>53</v>
      </c>
      <c r="BJ13" s="23"/>
      <c r="BK13" s="39">
        <v>94.2</v>
      </c>
      <c r="BL13" s="23"/>
      <c r="BM13" s="39">
        <v>166.9</v>
      </c>
      <c r="BN13" s="23"/>
      <c r="BO13" s="39">
        <v>93.9</v>
      </c>
      <c r="BP13" s="23"/>
      <c r="BQ13" s="38">
        <v>132.5</v>
      </c>
      <c r="BR13" s="23"/>
      <c r="BS13" s="38">
        <v>106</v>
      </c>
      <c r="BT13" s="23"/>
      <c r="BU13" s="38">
        <v>72.8</v>
      </c>
      <c r="BV13" s="23"/>
      <c r="BW13" s="39">
        <v>96</v>
      </c>
      <c r="BX13" s="23"/>
      <c r="BY13" s="59">
        <v>87.2</v>
      </c>
      <c r="BZ13" s="23"/>
      <c r="CA13" s="59">
        <v>52.6</v>
      </c>
    </row>
    <row r="14" spans="1:79" ht="20.100000000000001" customHeight="1">
      <c r="A14" s="96">
        <v>27</v>
      </c>
      <c r="B14" s="97"/>
      <c r="C14" s="98">
        <v>94.7</v>
      </c>
      <c r="D14" s="99"/>
      <c r="E14" s="100">
        <v>94.7</v>
      </c>
      <c r="F14" s="99"/>
      <c r="G14" s="100">
        <v>99.9</v>
      </c>
      <c r="H14" s="99"/>
      <c r="I14" s="98">
        <v>92.2</v>
      </c>
      <c r="J14" s="99"/>
      <c r="K14" s="98">
        <v>62.8</v>
      </c>
      <c r="L14" s="99"/>
      <c r="M14" s="98">
        <v>89.7</v>
      </c>
      <c r="N14" s="99"/>
      <c r="O14" s="101">
        <v>87.9</v>
      </c>
      <c r="P14" s="102"/>
      <c r="Q14" s="98">
        <v>78.599999999999994</v>
      </c>
      <c r="R14" s="99"/>
      <c r="S14" s="101">
        <v>103.2</v>
      </c>
      <c r="T14" s="103"/>
      <c r="U14" s="98">
        <v>35.5</v>
      </c>
      <c r="V14" s="99"/>
      <c r="W14" s="101">
        <v>108.2</v>
      </c>
      <c r="X14" s="99"/>
      <c r="Y14" s="101">
        <v>102.5</v>
      </c>
      <c r="Z14" s="104"/>
      <c r="AA14" s="101">
        <v>107.3</v>
      </c>
      <c r="AB14" s="102"/>
      <c r="AC14" s="98">
        <v>102.2</v>
      </c>
      <c r="AD14" s="99"/>
      <c r="AE14" s="98">
        <v>112.1</v>
      </c>
      <c r="AF14" s="99"/>
      <c r="AG14" s="98">
        <v>87.7</v>
      </c>
      <c r="AH14" s="99"/>
      <c r="AI14" s="101">
        <v>104.1</v>
      </c>
      <c r="AJ14" s="99"/>
      <c r="AK14" s="105">
        <v>107.6</v>
      </c>
      <c r="AL14" s="103"/>
      <c r="AM14" s="105">
        <v>93.9</v>
      </c>
      <c r="AO14" s="37">
        <f>A14</f>
        <v>27</v>
      </c>
      <c r="AP14" s="97"/>
      <c r="AQ14" s="98">
        <v>103.6</v>
      </c>
      <c r="AR14" s="97"/>
      <c r="AS14" s="100">
        <v>103.7</v>
      </c>
      <c r="AT14" s="97"/>
      <c r="AU14" s="100">
        <v>119.7</v>
      </c>
      <c r="AV14" s="97"/>
      <c r="AW14" s="98">
        <v>124.9</v>
      </c>
      <c r="AX14" s="97"/>
      <c r="AY14" s="98">
        <v>74.2</v>
      </c>
      <c r="AZ14" s="97"/>
      <c r="BA14" s="98">
        <v>93.6</v>
      </c>
      <c r="BB14" s="97"/>
      <c r="BC14" s="101">
        <v>167.5</v>
      </c>
      <c r="BD14" s="97"/>
      <c r="BE14" s="98">
        <v>79.7</v>
      </c>
      <c r="BF14" s="97"/>
      <c r="BG14" s="101">
        <v>107.6</v>
      </c>
      <c r="BH14" s="97"/>
      <c r="BI14" s="98">
        <v>28.2</v>
      </c>
      <c r="BJ14" s="97"/>
      <c r="BK14" s="101">
        <v>61.2</v>
      </c>
      <c r="BL14" s="97"/>
      <c r="BM14" s="101">
        <v>159.1</v>
      </c>
      <c r="BN14" s="97"/>
      <c r="BO14" s="101">
        <v>94.7</v>
      </c>
      <c r="BP14" s="97"/>
      <c r="BQ14" s="98">
        <v>139.4</v>
      </c>
      <c r="BR14" s="97"/>
      <c r="BS14" s="98">
        <v>99.3</v>
      </c>
      <c r="BT14" s="97"/>
      <c r="BU14" s="98">
        <v>81.3</v>
      </c>
      <c r="BV14" s="97"/>
      <c r="BW14" s="101">
        <v>83.9</v>
      </c>
      <c r="BX14" s="97"/>
      <c r="BY14" s="105">
        <v>88.2</v>
      </c>
      <c r="BZ14" s="97"/>
      <c r="CA14" s="105">
        <v>65.900000000000006</v>
      </c>
    </row>
    <row r="15" spans="1:79" ht="20.100000000000001" customHeight="1">
      <c r="B15" s="23"/>
      <c r="C15" s="34"/>
      <c r="D15" s="45"/>
      <c r="E15" s="34"/>
      <c r="F15" s="45"/>
      <c r="G15" s="34"/>
      <c r="H15" s="45"/>
      <c r="I15" s="34"/>
      <c r="J15" s="45"/>
      <c r="K15" s="34"/>
      <c r="L15" s="45"/>
      <c r="M15" s="34"/>
      <c r="N15" s="45"/>
      <c r="O15" s="33"/>
      <c r="P15" s="54"/>
      <c r="Q15" s="34"/>
      <c r="R15" s="45"/>
      <c r="S15" s="33"/>
      <c r="T15" s="45"/>
      <c r="U15" s="34"/>
      <c r="V15" s="45"/>
      <c r="W15" s="33"/>
      <c r="X15" s="45"/>
      <c r="Y15" s="33"/>
      <c r="Z15" s="56"/>
      <c r="AA15" s="33"/>
      <c r="AB15" s="54"/>
      <c r="AC15" s="34"/>
      <c r="AD15" s="45"/>
      <c r="AE15" s="34"/>
      <c r="AF15" s="45"/>
      <c r="AG15" s="34"/>
      <c r="AH15" s="45"/>
      <c r="AI15" s="33"/>
      <c r="AJ15" s="45"/>
      <c r="AK15" s="32"/>
      <c r="AL15" s="45"/>
      <c r="AM15" s="32"/>
      <c r="AO15" s="3"/>
      <c r="AP15" s="23"/>
      <c r="AQ15" s="34"/>
      <c r="AR15" s="45"/>
      <c r="AS15" s="34"/>
      <c r="AT15" s="45"/>
      <c r="AU15" s="34"/>
      <c r="AV15" s="45"/>
      <c r="AW15" s="34"/>
      <c r="AX15" s="45"/>
      <c r="AY15" s="34"/>
      <c r="AZ15" s="45"/>
      <c r="BA15" s="34"/>
      <c r="BB15" s="45"/>
      <c r="BC15" s="33"/>
      <c r="BD15" s="54"/>
      <c r="BE15" s="34"/>
      <c r="BF15" s="45"/>
      <c r="BG15" s="33"/>
      <c r="BH15" s="45"/>
      <c r="BI15" s="34"/>
      <c r="BJ15" s="45"/>
      <c r="BK15" s="34"/>
      <c r="BL15" s="45"/>
      <c r="BM15" s="33"/>
      <c r="BN15" s="56"/>
      <c r="BO15" s="33"/>
      <c r="BP15" s="54"/>
      <c r="BQ15" s="34"/>
      <c r="BR15" s="45"/>
      <c r="BS15" s="34"/>
      <c r="BT15" s="45"/>
      <c r="BU15" s="34"/>
      <c r="BV15" s="45"/>
      <c r="BW15" s="33"/>
      <c r="BX15" s="45"/>
      <c r="BY15" s="32"/>
      <c r="BZ15" s="45"/>
      <c r="CA15" s="32"/>
    </row>
    <row r="16" spans="1:79" s="9" customFormat="1" ht="20.100000000000001" customHeight="1">
      <c r="A16" s="35" t="s">
        <v>164</v>
      </c>
      <c r="B16" s="16"/>
      <c r="C16" s="29">
        <v>99.1</v>
      </c>
      <c r="D16" s="16"/>
      <c r="E16" s="29">
        <v>99.1</v>
      </c>
      <c r="F16" s="47"/>
      <c r="G16" s="29">
        <v>109.2</v>
      </c>
      <c r="H16" s="47"/>
      <c r="I16" s="29">
        <v>89.2</v>
      </c>
      <c r="J16" s="47"/>
      <c r="K16" s="29">
        <v>64</v>
      </c>
      <c r="L16" s="47"/>
      <c r="M16" s="29">
        <v>98.4</v>
      </c>
      <c r="N16" s="47"/>
      <c r="O16" s="29">
        <v>89.5</v>
      </c>
      <c r="P16" s="47"/>
      <c r="Q16" s="29">
        <v>80.8</v>
      </c>
      <c r="R16" s="47"/>
      <c r="S16" s="28">
        <v>93.9</v>
      </c>
      <c r="T16" s="47"/>
      <c r="U16" s="29">
        <v>32.299999999999997</v>
      </c>
      <c r="V16" s="47"/>
      <c r="W16" s="28">
        <v>140.4</v>
      </c>
      <c r="X16" s="47"/>
      <c r="Y16" s="28">
        <v>105.1</v>
      </c>
      <c r="Z16" s="63"/>
      <c r="AA16" s="28">
        <v>103.8</v>
      </c>
      <c r="AB16" s="47"/>
      <c r="AC16" s="29">
        <v>107.6</v>
      </c>
      <c r="AD16" s="47"/>
      <c r="AE16" s="29">
        <v>106.9</v>
      </c>
      <c r="AF16" s="47"/>
      <c r="AG16" s="29">
        <v>94.2</v>
      </c>
      <c r="AH16" s="47"/>
      <c r="AI16" s="29">
        <v>99.3</v>
      </c>
      <c r="AJ16" s="47"/>
      <c r="AK16" s="29">
        <v>105.3</v>
      </c>
      <c r="AL16" s="47"/>
      <c r="AM16" s="29">
        <v>96.1</v>
      </c>
      <c r="AN16" s="64"/>
      <c r="AO16" s="35" t="str">
        <f>A16</f>
        <v>平成27年1月</v>
      </c>
      <c r="AP16" s="16"/>
      <c r="AQ16" s="29">
        <v>106.1</v>
      </c>
      <c r="AR16" s="47"/>
      <c r="AS16" s="29">
        <v>106.3</v>
      </c>
      <c r="AT16" s="47"/>
      <c r="AU16" s="29">
        <v>118.7</v>
      </c>
      <c r="AV16" s="47"/>
      <c r="AW16" s="29">
        <v>117.1</v>
      </c>
      <c r="AX16" s="47"/>
      <c r="AY16" s="29">
        <v>80.599999999999994</v>
      </c>
      <c r="AZ16" s="47"/>
      <c r="BA16" s="29">
        <v>101.4</v>
      </c>
      <c r="BB16" s="47"/>
      <c r="BC16" s="29">
        <v>121.9</v>
      </c>
      <c r="BD16" s="47"/>
      <c r="BE16" s="29">
        <v>65.599999999999994</v>
      </c>
      <c r="BF16" s="47"/>
      <c r="BG16" s="28">
        <v>119.6</v>
      </c>
      <c r="BH16" s="47"/>
      <c r="BI16" s="29">
        <v>78.2</v>
      </c>
      <c r="BJ16" s="47"/>
      <c r="BK16" s="29">
        <v>96.5</v>
      </c>
      <c r="BL16" s="47"/>
      <c r="BM16" s="28">
        <v>156.4</v>
      </c>
      <c r="BN16" s="63"/>
      <c r="BO16" s="28">
        <v>88.1</v>
      </c>
      <c r="BP16" s="47"/>
      <c r="BQ16" s="29">
        <v>130.30000000000001</v>
      </c>
      <c r="BR16" s="47"/>
      <c r="BS16" s="29">
        <v>102.7</v>
      </c>
      <c r="BT16" s="47"/>
      <c r="BU16" s="29">
        <v>73.599999999999994</v>
      </c>
      <c r="BV16" s="47"/>
      <c r="BW16" s="29">
        <v>106.1</v>
      </c>
      <c r="BX16" s="47"/>
      <c r="BY16" s="29">
        <v>97.9</v>
      </c>
      <c r="BZ16" s="47"/>
      <c r="CA16" s="29">
        <v>53.5</v>
      </c>
    </row>
    <row r="17" spans="1:80" s="9" customFormat="1" ht="20.100000000000001" customHeight="1">
      <c r="A17" s="36">
        <v>2</v>
      </c>
      <c r="B17" s="16"/>
      <c r="C17" s="29">
        <v>101.5</v>
      </c>
      <c r="D17" s="16"/>
      <c r="E17" s="29">
        <v>101.5</v>
      </c>
      <c r="F17" s="47"/>
      <c r="G17" s="29">
        <v>104.8</v>
      </c>
      <c r="H17" s="47"/>
      <c r="I17" s="29">
        <v>95</v>
      </c>
      <c r="J17" s="47"/>
      <c r="K17" s="29">
        <v>63.7</v>
      </c>
      <c r="L17" s="47"/>
      <c r="M17" s="29">
        <v>102.8</v>
      </c>
      <c r="N17" s="47"/>
      <c r="O17" s="29">
        <v>87.5</v>
      </c>
      <c r="P17" s="47"/>
      <c r="Q17" s="29">
        <v>77.3</v>
      </c>
      <c r="R17" s="47"/>
      <c r="S17" s="28">
        <v>104.8</v>
      </c>
      <c r="T17" s="47"/>
      <c r="U17" s="29">
        <v>59.1</v>
      </c>
      <c r="V17" s="47"/>
      <c r="W17" s="28">
        <v>137.30000000000001</v>
      </c>
      <c r="X17" s="47"/>
      <c r="Y17" s="28">
        <v>102.6</v>
      </c>
      <c r="Z17" s="63"/>
      <c r="AA17" s="28">
        <v>111.1</v>
      </c>
      <c r="AB17" s="51"/>
      <c r="AC17" s="29">
        <v>104.3</v>
      </c>
      <c r="AD17" s="47"/>
      <c r="AE17" s="29">
        <v>104.1</v>
      </c>
      <c r="AF17" s="47"/>
      <c r="AG17" s="29">
        <v>92.1</v>
      </c>
      <c r="AH17" s="47"/>
      <c r="AI17" s="29">
        <v>97.6</v>
      </c>
      <c r="AJ17" s="47"/>
      <c r="AK17" s="29">
        <v>109.2</v>
      </c>
      <c r="AL17" s="47"/>
      <c r="AM17" s="29">
        <v>100.6</v>
      </c>
      <c r="AN17" s="64"/>
      <c r="AO17" s="35">
        <f t="shared" ref="AO17:AO28" si="0">A17</f>
        <v>2</v>
      </c>
      <c r="AP17" s="16"/>
      <c r="AQ17" s="29">
        <v>109.3</v>
      </c>
      <c r="AR17" s="47"/>
      <c r="AS17" s="29">
        <v>109.4</v>
      </c>
      <c r="AT17" s="47"/>
      <c r="AU17" s="29">
        <v>120.1</v>
      </c>
      <c r="AV17" s="47"/>
      <c r="AW17" s="29">
        <v>117.8</v>
      </c>
      <c r="AX17" s="47"/>
      <c r="AY17" s="29">
        <v>81</v>
      </c>
      <c r="AZ17" s="47"/>
      <c r="BA17" s="29">
        <v>104.9</v>
      </c>
      <c r="BB17" s="47"/>
      <c r="BC17" s="29">
        <v>120.6</v>
      </c>
      <c r="BD17" s="47"/>
      <c r="BE17" s="29">
        <v>50.8</v>
      </c>
      <c r="BF17" s="47"/>
      <c r="BG17" s="28">
        <v>128.5</v>
      </c>
      <c r="BH17" s="47"/>
      <c r="BI17" s="29">
        <v>76.400000000000006</v>
      </c>
      <c r="BJ17" s="47"/>
      <c r="BK17" s="29">
        <v>117.1</v>
      </c>
      <c r="BL17" s="47"/>
      <c r="BM17" s="28">
        <v>155.69999999999999</v>
      </c>
      <c r="BN17" s="63"/>
      <c r="BO17" s="28">
        <v>90.6</v>
      </c>
      <c r="BP17" s="51"/>
      <c r="BQ17" s="29">
        <v>128.5</v>
      </c>
      <c r="BR17" s="47"/>
      <c r="BS17" s="29">
        <v>107.6</v>
      </c>
      <c r="BT17" s="47"/>
      <c r="BU17" s="29">
        <v>76.8</v>
      </c>
      <c r="BV17" s="47"/>
      <c r="BW17" s="29">
        <v>95.7</v>
      </c>
      <c r="BX17" s="47"/>
      <c r="BY17" s="29">
        <v>110.9</v>
      </c>
      <c r="BZ17" s="47"/>
      <c r="CA17" s="29">
        <v>54.9</v>
      </c>
    </row>
    <row r="18" spans="1:80" s="9" customFormat="1" ht="20.100000000000001" customHeight="1">
      <c r="A18" s="36">
        <v>3</v>
      </c>
      <c r="B18" s="16"/>
      <c r="C18" s="29">
        <v>93</v>
      </c>
      <c r="D18" s="47"/>
      <c r="E18" s="29">
        <v>93.1</v>
      </c>
      <c r="F18" s="47"/>
      <c r="G18" s="29">
        <v>107.4</v>
      </c>
      <c r="H18" s="47"/>
      <c r="I18" s="29">
        <v>94.1</v>
      </c>
      <c r="J18" s="47"/>
      <c r="K18" s="29">
        <v>62.3</v>
      </c>
      <c r="L18" s="47"/>
      <c r="M18" s="29">
        <v>93.1</v>
      </c>
      <c r="N18" s="47"/>
      <c r="O18" s="29">
        <v>86.8</v>
      </c>
      <c r="P18" s="47"/>
      <c r="Q18" s="29">
        <v>92.6</v>
      </c>
      <c r="R18" s="47"/>
      <c r="S18" s="28">
        <v>86.5</v>
      </c>
      <c r="T18" s="47"/>
      <c r="U18" s="28">
        <v>62.9</v>
      </c>
      <c r="V18" s="47"/>
      <c r="W18" s="28">
        <v>109.7</v>
      </c>
      <c r="X18" s="47"/>
      <c r="Y18" s="29">
        <v>98.7</v>
      </c>
      <c r="Z18" s="63"/>
      <c r="AA18" s="28">
        <v>100.8</v>
      </c>
      <c r="AB18" s="51"/>
      <c r="AC18" s="29">
        <v>102.1</v>
      </c>
      <c r="AD18" s="47"/>
      <c r="AE18" s="29">
        <v>109.6</v>
      </c>
      <c r="AF18" s="47"/>
      <c r="AG18" s="29">
        <v>91.4</v>
      </c>
      <c r="AH18" s="47"/>
      <c r="AI18" s="29">
        <v>88.4</v>
      </c>
      <c r="AJ18" s="47"/>
      <c r="AK18" s="29">
        <v>105.8</v>
      </c>
      <c r="AL18" s="47"/>
      <c r="AM18" s="29">
        <v>90.6</v>
      </c>
      <c r="AN18" s="64"/>
      <c r="AO18" s="35">
        <f t="shared" si="0"/>
        <v>3</v>
      </c>
      <c r="AP18" s="16"/>
      <c r="AQ18" s="29">
        <v>108.2</v>
      </c>
      <c r="AR18" s="47"/>
      <c r="AS18" s="29">
        <v>108.4</v>
      </c>
      <c r="AT18" s="47"/>
      <c r="AU18" s="29">
        <v>129.6</v>
      </c>
      <c r="AV18" s="47"/>
      <c r="AW18" s="29">
        <v>117.2</v>
      </c>
      <c r="AX18" s="47"/>
      <c r="AY18" s="29">
        <v>80.099999999999994</v>
      </c>
      <c r="AZ18" s="47"/>
      <c r="BA18" s="29">
        <v>99</v>
      </c>
      <c r="BB18" s="47"/>
      <c r="BC18" s="29">
        <v>124.5</v>
      </c>
      <c r="BD18" s="47"/>
      <c r="BE18" s="29">
        <v>49</v>
      </c>
      <c r="BF18" s="47"/>
      <c r="BG18" s="28">
        <v>101.8</v>
      </c>
      <c r="BH18" s="47"/>
      <c r="BI18" s="29">
        <v>80.2</v>
      </c>
      <c r="BJ18" s="47"/>
      <c r="BK18" s="29">
        <v>112.9</v>
      </c>
      <c r="BL18" s="47"/>
      <c r="BM18" s="28">
        <v>158.30000000000001</v>
      </c>
      <c r="BN18" s="63"/>
      <c r="BO18" s="28">
        <v>86.3</v>
      </c>
      <c r="BP18" s="51"/>
      <c r="BQ18" s="29">
        <v>134.69999999999999</v>
      </c>
      <c r="BR18" s="47"/>
      <c r="BS18" s="29">
        <v>97.4</v>
      </c>
      <c r="BT18" s="47"/>
      <c r="BU18" s="29">
        <v>76.7</v>
      </c>
      <c r="BV18" s="47"/>
      <c r="BW18" s="29">
        <v>97.6</v>
      </c>
      <c r="BX18" s="47"/>
      <c r="BY18" s="29">
        <v>108.1</v>
      </c>
      <c r="BZ18" s="47"/>
      <c r="CA18" s="29">
        <v>54.3</v>
      </c>
    </row>
    <row r="19" spans="1:80" s="9" customFormat="1" ht="20.100000000000001" customHeight="1">
      <c r="A19" s="36">
        <v>4</v>
      </c>
      <c r="B19" s="16"/>
      <c r="C19" s="29">
        <v>96.9</v>
      </c>
      <c r="D19" s="47"/>
      <c r="E19" s="29">
        <v>96.8</v>
      </c>
      <c r="F19" s="47"/>
      <c r="G19" s="29">
        <v>96</v>
      </c>
      <c r="H19" s="47"/>
      <c r="I19" s="29">
        <v>88.5</v>
      </c>
      <c r="J19" s="47"/>
      <c r="K19" s="29">
        <v>64.400000000000006</v>
      </c>
      <c r="L19" s="47"/>
      <c r="M19" s="29">
        <v>93.4</v>
      </c>
      <c r="N19" s="47"/>
      <c r="O19" s="29">
        <v>91.7</v>
      </c>
      <c r="P19" s="47"/>
      <c r="Q19" s="29">
        <v>79.400000000000006</v>
      </c>
      <c r="R19" s="47"/>
      <c r="S19" s="28">
        <v>102.9</v>
      </c>
      <c r="T19" s="47"/>
      <c r="U19" s="28">
        <v>29.7</v>
      </c>
      <c r="V19" s="51"/>
      <c r="W19" s="28">
        <v>125.8</v>
      </c>
      <c r="X19" s="47"/>
      <c r="Y19" s="29">
        <v>100.2</v>
      </c>
      <c r="Z19" s="63"/>
      <c r="AA19" s="28">
        <v>101.3</v>
      </c>
      <c r="AB19" s="51"/>
      <c r="AC19" s="29">
        <v>99.5</v>
      </c>
      <c r="AD19" s="47"/>
      <c r="AE19" s="29">
        <v>114.4</v>
      </c>
      <c r="AF19" s="47"/>
      <c r="AG19" s="29">
        <v>88.2</v>
      </c>
      <c r="AH19" s="47"/>
      <c r="AI19" s="29">
        <v>107.2</v>
      </c>
      <c r="AJ19" s="47"/>
      <c r="AK19" s="29">
        <v>102.9</v>
      </c>
      <c r="AL19" s="47"/>
      <c r="AM19" s="29">
        <v>95.4</v>
      </c>
      <c r="AN19" s="64"/>
      <c r="AO19" s="35">
        <f t="shared" si="0"/>
        <v>4</v>
      </c>
      <c r="AP19" s="16"/>
      <c r="AQ19" s="29">
        <v>110.3</v>
      </c>
      <c r="AR19" s="47"/>
      <c r="AS19" s="29">
        <v>110.3</v>
      </c>
      <c r="AT19" s="47"/>
      <c r="AU19" s="29">
        <v>123.2</v>
      </c>
      <c r="AV19" s="47"/>
      <c r="AW19" s="29">
        <v>110.6</v>
      </c>
      <c r="AX19" s="47"/>
      <c r="AY19" s="29">
        <v>81.5</v>
      </c>
      <c r="AZ19" s="47"/>
      <c r="BA19" s="29">
        <v>105.4</v>
      </c>
      <c r="BB19" s="47"/>
      <c r="BC19" s="29">
        <v>127.9</v>
      </c>
      <c r="BD19" s="47"/>
      <c r="BE19" s="29">
        <v>68.099999999999994</v>
      </c>
      <c r="BF19" s="47"/>
      <c r="BG19" s="28">
        <v>133.1</v>
      </c>
      <c r="BH19" s="47"/>
      <c r="BI19" s="29">
        <v>88.9</v>
      </c>
      <c r="BJ19" s="47"/>
      <c r="BK19" s="29">
        <v>86.7</v>
      </c>
      <c r="BL19" s="47"/>
      <c r="BM19" s="28">
        <v>163</v>
      </c>
      <c r="BN19" s="63"/>
      <c r="BO19" s="28">
        <v>97.9</v>
      </c>
      <c r="BP19" s="51"/>
      <c r="BQ19" s="29">
        <v>139.5</v>
      </c>
      <c r="BR19" s="47"/>
      <c r="BS19" s="29">
        <v>96.2</v>
      </c>
      <c r="BT19" s="47"/>
      <c r="BU19" s="29">
        <v>74.8</v>
      </c>
      <c r="BV19" s="47"/>
      <c r="BW19" s="29">
        <v>89.2</v>
      </c>
      <c r="BX19" s="47"/>
      <c r="BY19" s="29">
        <v>105</v>
      </c>
      <c r="BZ19" s="47"/>
      <c r="CA19" s="29">
        <v>55.5</v>
      </c>
      <c r="CB19" s="62"/>
    </row>
    <row r="20" spans="1:80" s="9" customFormat="1" ht="20.100000000000001" customHeight="1">
      <c r="A20" s="36">
        <v>5</v>
      </c>
      <c r="B20" s="16"/>
      <c r="C20" s="29">
        <v>96.4</v>
      </c>
      <c r="D20" s="47"/>
      <c r="E20" s="29">
        <v>96.3</v>
      </c>
      <c r="F20" s="47"/>
      <c r="G20" s="29">
        <v>100.9</v>
      </c>
      <c r="H20" s="47"/>
      <c r="I20" s="29">
        <v>97.6</v>
      </c>
      <c r="J20" s="47"/>
      <c r="K20" s="29">
        <v>63.9</v>
      </c>
      <c r="L20" s="47"/>
      <c r="M20" s="29">
        <v>95.8</v>
      </c>
      <c r="N20" s="47"/>
      <c r="O20" s="29">
        <v>94.2</v>
      </c>
      <c r="P20" s="47"/>
      <c r="Q20" s="29">
        <v>79.2</v>
      </c>
      <c r="R20" s="47"/>
      <c r="S20" s="28">
        <v>103.8</v>
      </c>
      <c r="T20" s="47"/>
      <c r="U20" s="28">
        <v>28.1</v>
      </c>
      <c r="V20" s="51"/>
      <c r="W20" s="28">
        <v>119.9</v>
      </c>
      <c r="X20" s="47"/>
      <c r="Y20" s="29">
        <v>109</v>
      </c>
      <c r="Z20" s="63"/>
      <c r="AA20" s="28">
        <v>100.3</v>
      </c>
      <c r="AB20" s="51"/>
      <c r="AC20" s="29">
        <v>96.5</v>
      </c>
      <c r="AD20" s="47"/>
      <c r="AE20" s="29">
        <v>110.1</v>
      </c>
      <c r="AF20" s="47"/>
      <c r="AG20" s="29">
        <v>91.6</v>
      </c>
      <c r="AH20" s="47"/>
      <c r="AI20" s="29">
        <v>98.5</v>
      </c>
      <c r="AJ20" s="47"/>
      <c r="AK20" s="29">
        <v>105.6</v>
      </c>
      <c r="AL20" s="47"/>
      <c r="AM20" s="29">
        <v>94.1</v>
      </c>
      <c r="AN20" s="64"/>
      <c r="AO20" s="35">
        <f t="shared" si="0"/>
        <v>5</v>
      </c>
      <c r="AP20" s="16"/>
      <c r="AQ20" s="29">
        <v>112.2</v>
      </c>
      <c r="AR20" s="47"/>
      <c r="AS20" s="29">
        <v>112.3</v>
      </c>
      <c r="AT20" s="47"/>
      <c r="AU20" s="29">
        <v>129.6</v>
      </c>
      <c r="AV20" s="47"/>
      <c r="AW20" s="29">
        <v>111.9</v>
      </c>
      <c r="AX20" s="47"/>
      <c r="AY20" s="29">
        <v>84.4</v>
      </c>
      <c r="AZ20" s="47"/>
      <c r="BA20" s="29">
        <v>111.5</v>
      </c>
      <c r="BB20" s="47"/>
      <c r="BC20" s="29">
        <v>151.80000000000001</v>
      </c>
      <c r="BD20" s="47"/>
      <c r="BE20" s="29">
        <v>75.3</v>
      </c>
      <c r="BF20" s="47"/>
      <c r="BG20" s="28">
        <v>121.3</v>
      </c>
      <c r="BH20" s="47"/>
      <c r="BI20" s="29">
        <v>60.6</v>
      </c>
      <c r="BJ20" s="47"/>
      <c r="BK20" s="29">
        <v>112.2</v>
      </c>
      <c r="BL20" s="47"/>
      <c r="BM20" s="28">
        <v>166.7</v>
      </c>
      <c r="BN20" s="63"/>
      <c r="BO20" s="28">
        <v>90.7</v>
      </c>
      <c r="BP20" s="51"/>
      <c r="BQ20" s="29">
        <v>139.69999999999999</v>
      </c>
      <c r="BR20" s="47"/>
      <c r="BS20" s="29">
        <v>90.1</v>
      </c>
      <c r="BT20" s="47"/>
      <c r="BU20" s="29">
        <v>86.1</v>
      </c>
      <c r="BV20" s="47"/>
      <c r="BW20" s="29">
        <v>83.7</v>
      </c>
      <c r="BX20" s="47"/>
      <c r="BY20" s="29">
        <v>104.1</v>
      </c>
      <c r="BZ20" s="47"/>
      <c r="CA20" s="29">
        <v>53.4</v>
      </c>
      <c r="CB20" s="62"/>
    </row>
    <row r="21" spans="1:80" s="9" customFormat="1" ht="20.100000000000001" customHeight="1">
      <c r="A21" s="36">
        <v>6</v>
      </c>
      <c r="B21" s="16"/>
      <c r="C21" s="29">
        <v>99.4</v>
      </c>
      <c r="D21" s="47"/>
      <c r="E21" s="29">
        <v>99.4</v>
      </c>
      <c r="F21" s="47"/>
      <c r="G21" s="29">
        <v>101.2</v>
      </c>
      <c r="H21" s="47"/>
      <c r="I21" s="29">
        <v>94</v>
      </c>
      <c r="J21" s="47"/>
      <c r="K21" s="29">
        <v>67.099999999999994</v>
      </c>
      <c r="L21" s="47"/>
      <c r="M21" s="29">
        <v>95.5</v>
      </c>
      <c r="N21" s="47"/>
      <c r="O21" s="29">
        <v>97.8</v>
      </c>
      <c r="P21" s="47"/>
      <c r="Q21" s="29">
        <v>86.8</v>
      </c>
      <c r="R21" s="47"/>
      <c r="S21" s="28">
        <v>116.5</v>
      </c>
      <c r="T21" s="47"/>
      <c r="U21" s="28">
        <v>24.3</v>
      </c>
      <c r="V21" s="51"/>
      <c r="W21" s="28">
        <v>111.5</v>
      </c>
      <c r="X21" s="47"/>
      <c r="Y21" s="29">
        <v>98</v>
      </c>
      <c r="Z21" s="63"/>
      <c r="AA21" s="28">
        <v>114.8</v>
      </c>
      <c r="AB21" s="51"/>
      <c r="AC21" s="29">
        <v>101.1</v>
      </c>
      <c r="AD21" s="47"/>
      <c r="AE21" s="29">
        <v>129.80000000000001</v>
      </c>
      <c r="AF21" s="47"/>
      <c r="AG21" s="29">
        <v>90</v>
      </c>
      <c r="AH21" s="47"/>
      <c r="AI21" s="29">
        <v>111.7</v>
      </c>
      <c r="AJ21" s="47"/>
      <c r="AK21" s="29">
        <v>106.2</v>
      </c>
      <c r="AL21" s="47"/>
      <c r="AM21" s="29">
        <v>90.2</v>
      </c>
      <c r="AN21" s="64"/>
      <c r="AO21" s="35">
        <f t="shared" si="0"/>
        <v>6</v>
      </c>
      <c r="AP21" s="16"/>
      <c r="AQ21" s="29">
        <v>117.9</v>
      </c>
      <c r="AR21" s="47"/>
      <c r="AS21" s="29">
        <v>118</v>
      </c>
      <c r="AT21" s="47"/>
      <c r="AU21" s="29">
        <v>119.6</v>
      </c>
      <c r="AV21" s="47"/>
      <c r="AW21" s="29">
        <v>115</v>
      </c>
      <c r="AX21" s="47"/>
      <c r="AY21" s="29">
        <v>88.2</v>
      </c>
      <c r="AZ21" s="47"/>
      <c r="BA21" s="29">
        <v>121.4</v>
      </c>
      <c r="BB21" s="47"/>
      <c r="BC21" s="29">
        <v>174.6</v>
      </c>
      <c r="BD21" s="47"/>
      <c r="BE21" s="29">
        <v>92.4</v>
      </c>
      <c r="BF21" s="47"/>
      <c r="BG21" s="28">
        <v>115.6</v>
      </c>
      <c r="BH21" s="47"/>
      <c r="BI21" s="29">
        <v>36</v>
      </c>
      <c r="BJ21" s="47"/>
      <c r="BK21" s="29">
        <v>134.9</v>
      </c>
      <c r="BL21" s="47"/>
      <c r="BM21" s="28">
        <v>160</v>
      </c>
      <c r="BN21" s="63"/>
      <c r="BO21" s="28">
        <v>94.7</v>
      </c>
      <c r="BP21" s="51"/>
      <c r="BQ21" s="29">
        <v>149.80000000000001</v>
      </c>
      <c r="BR21" s="47"/>
      <c r="BS21" s="29">
        <v>93.4</v>
      </c>
      <c r="BT21" s="47"/>
      <c r="BU21" s="29">
        <v>83</v>
      </c>
      <c r="BV21" s="47"/>
      <c r="BW21" s="29">
        <v>83.1</v>
      </c>
      <c r="BX21" s="47"/>
      <c r="BY21" s="29">
        <v>95.2</v>
      </c>
      <c r="BZ21" s="47"/>
      <c r="CA21" s="29">
        <v>65.400000000000006</v>
      </c>
      <c r="CB21" s="62"/>
    </row>
    <row r="22" spans="1:80" s="9" customFormat="1" ht="20.100000000000001" customHeight="1">
      <c r="A22" s="36">
        <v>7</v>
      </c>
      <c r="B22" s="16"/>
      <c r="C22" s="29">
        <v>92.6</v>
      </c>
      <c r="D22" s="47"/>
      <c r="E22" s="29">
        <v>92.6</v>
      </c>
      <c r="F22" s="47"/>
      <c r="G22" s="29">
        <v>99.4</v>
      </c>
      <c r="H22" s="47"/>
      <c r="I22" s="29">
        <v>91.4</v>
      </c>
      <c r="J22" s="47"/>
      <c r="K22" s="29">
        <v>63.2</v>
      </c>
      <c r="L22" s="47"/>
      <c r="M22" s="29">
        <v>88.1</v>
      </c>
      <c r="N22" s="47"/>
      <c r="O22" s="29">
        <v>103.1</v>
      </c>
      <c r="P22" s="47"/>
      <c r="Q22" s="29">
        <v>77.5</v>
      </c>
      <c r="R22" s="47"/>
      <c r="S22" s="28">
        <v>106.6</v>
      </c>
      <c r="T22" s="47"/>
      <c r="U22" s="28">
        <v>25.1</v>
      </c>
      <c r="V22" s="51"/>
      <c r="W22" s="28">
        <v>103.2</v>
      </c>
      <c r="X22" s="47"/>
      <c r="Y22" s="29">
        <v>102.2</v>
      </c>
      <c r="Z22" s="63"/>
      <c r="AA22" s="28">
        <v>102.4</v>
      </c>
      <c r="AB22" s="51"/>
      <c r="AC22" s="29">
        <v>101.1</v>
      </c>
      <c r="AD22" s="47"/>
      <c r="AE22" s="29">
        <v>113.9</v>
      </c>
      <c r="AF22" s="47"/>
      <c r="AG22" s="29">
        <v>87.5</v>
      </c>
      <c r="AH22" s="47"/>
      <c r="AI22" s="29">
        <v>103.4</v>
      </c>
      <c r="AJ22" s="47"/>
      <c r="AK22" s="29">
        <v>107.1</v>
      </c>
      <c r="AL22" s="47"/>
      <c r="AM22" s="29">
        <v>94.8</v>
      </c>
      <c r="AN22" s="64"/>
      <c r="AO22" s="35">
        <f t="shared" si="0"/>
        <v>7</v>
      </c>
      <c r="AP22" s="16"/>
      <c r="AQ22" s="29">
        <v>119</v>
      </c>
      <c r="AR22" s="47"/>
      <c r="AS22" s="29">
        <v>119.1</v>
      </c>
      <c r="AT22" s="47"/>
      <c r="AU22" s="29">
        <v>131.4</v>
      </c>
      <c r="AV22" s="47"/>
      <c r="AW22" s="29">
        <v>108.5</v>
      </c>
      <c r="AX22" s="47"/>
      <c r="AY22" s="29">
        <v>94.4</v>
      </c>
      <c r="AZ22" s="47"/>
      <c r="BA22" s="29">
        <v>124.2</v>
      </c>
      <c r="BB22" s="47"/>
      <c r="BC22" s="29">
        <v>173.4</v>
      </c>
      <c r="BD22" s="47"/>
      <c r="BE22" s="29">
        <v>98.9</v>
      </c>
      <c r="BF22" s="47"/>
      <c r="BG22" s="28">
        <v>136.30000000000001</v>
      </c>
      <c r="BH22" s="47"/>
      <c r="BI22" s="29">
        <v>27.4</v>
      </c>
      <c r="BJ22" s="47"/>
      <c r="BK22" s="29">
        <v>132.5</v>
      </c>
      <c r="BL22" s="47"/>
      <c r="BM22" s="28">
        <v>160.1</v>
      </c>
      <c r="BN22" s="63"/>
      <c r="BO22" s="28">
        <v>85.3</v>
      </c>
      <c r="BP22" s="51"/>
      <c r="BQ22" s="29">
        <v>148.19999999999999</v>
      </c>
      <c r="BR22" s="47"/>
      <c r="BS22" s="29">
        <v>104.7</v>
      </c>
      <c r="BT22" s="47"/>
      <c r="BU22" s="29">
        <v>85.2</v>
      </c>
      <c r="BV22" s="47"/>
      <c r="BW22" s="29">
        <v>78.2</v>
      </c>
      <c r="BX22" s="47"/>
      <c r="BY22" s="29">
        <v>94.2</v>
      </c>
      <c r="BZ22" s="47"/>
      <c r="CA22" s="29">
        <v>67.7</v>
      </c>
      <c r="CB22" s="62"/>
    </row>
    <row r="23" spans="1:80" s="9" customFormat="1" ht="20.100000000000001" customHeight="1">
      <c r="A23" s="36">
        <v>8</v>
      </c>
      <c r="B23" s="16"/>
      <c r="C23" s="29">
        <v>94.3</v>
      </c>
      <c r="D23" s="47"/>
      <c r="E23" s="29">
        <v>94.2</v>
      </c>
      <c r="F23" s="47"/>
      <c r="G23" s="29">
        <v>99.8</v>
      </c>
      <c r="H23" s="47"/>
      <c r="I23" s="29">
        <v>88.9</v>
      </c>
      <c r="J23" s="47"/>
      <c r="K23" s="29">
        <v>59.6</v>
      </c>
      <c r="L23" s="47"/>
      <c r="M23" s="29">
        <v>85.5</v>
      </c>
      <c r="N23" s="47"/>
      <c r="O23" s="29">
        <v>88.1</v>
      </c>
      <c r="P23" s="47"/>
      <c r="Q23" s="29">
        <v>77.099999999999994</v>
      </c>
      <c r="R23" s="47"/>
      <c r="S23" s="28">
        <v>107.7</v>
      </c>
      <c r="T23" s="47"/>
      <c r="U23" s="28">
        <v>30.4</v>
      </c>
      <c r="V23" s="51"/>
      <c r="W23" s="28">
        <v>93.3</v>
      </c>
      <c r="X23" s="47"/>
      <c r="Y23" s="29">
        <v>106.2</v>
      </c>
      <c r="Z23" s="63"/>
      <c r="AA23" s="28">
        <v>122.2</v>
      </c>
      <c r="AB23" s="51"/>
      <c r="AC23" s="29">
        <v>107.6</v>
      </c>
      <c r="AD23" s="47"/>
      <c r="AE23" s="29">
        <v>99.6</v>
      </c>
      <c r="AF23" s="47"/>
      <c r="AG23" s="29">
        <v>86.3</v>
      </c>
      <c r="AH23" s="47"/>
      <c r="AI23" s="29">
        <v>109.8</v>
      </c>
      <c r="AJ23" s="47"/>
      <c r="AK23" s="29">
        <v>108</v>
      </c>
      <c r="AL23" s="47"/>
      <c r="AM23" s="29">
        <v>96.6</v>
      </c>
      <c r="AN23" s="64"/>
      <c r="AO23" s="35">
        <f t="shared" si="0"/>
        <v>8</v>
      </c>
      <c r="AP23" s="16"/>
      <c r="AQ23" s="29">
        <v>115.6</v>
      </c>
      <c r="AR23" s="47"/>
      <c r="AS23" s="29">
        <v>115.7</v>
      </c>
      <c r="AT23" s="47"/>
      <c r="AU23" s="29">
        <v>139.1</v>
      </c>
      <c r="AV23" s="47"/>
      <c r="AW23" s="29">
        <v>112.5</v>
      </c>
      <c r="AX23" s="47"/>
      <c r="AY23" s="29">
        <v>88.2</v>
      </c>
      <c r="AZ23" s="47"/>
      <c r="BA23" s="29">
        <v>117.8</v>
      </c>
      <c r="BB23" s="47"/>
      <c r="BC23" s="29">
        <v>177.7</v>
      </c>
      <c r="BD23" s="47"/>
      <c r="BE23" s="29">
        <v>114.8</v>
      </c>
      <c r="BF23" s="47"/>
      <c r="BG23" s="28">
        <v>140.9</v>
      </c>
      <c r="BH23" s="47"/>
      <c r="BI23" s="29">
        <v>15.5</v>
      </c>
      <c r="BJ23" s="47"/>
      <c r="BK23" s="29">
        <v>125.8</v>
      </c>
      <c r="BL23" s="47"/>
      <c r="BM23" s="28">
        <v>160.4</v>
      </c>
      <c r="BN23" s="63"/>
      <c r="BO23" s="28">
        <v>90.8</v>
      </c>
      <c r="BP23" s="51"/>
      <c r="BQ23" s="29">
        <v>137.6</v>
      </c>
      <c r="BR23" s="47"/>
      <c r="BS23" s="29">
        <v>120.5</v>
      </c>
      <c r="BT23" s="47"/>
      <c r="BU23" s="29">
        <v>84.3</v>
      </c>
      <c r="BV23" s="47"/>
      <c r="BW23" s="29">
        <v>85.1</v>
      </c>
      <c r="BX23" s="47"/>
      <c r="BY23" s="29">
        <v>96.4</v>
      </c>
      <c r="BZ23" s="47"/>
      <c r="CA23" s="29">
        <v>70</v>
      </c>
      <c r="CB23" s="62"/>
    </row>
    <row r="24" spans="1:80" s="9" customFormat="1" ht="20.100000000000001" customHeight="1">
      <c r="A24" s="36">
        <v>9</v>
      </c>
      <c r="B24" s="16"/>
      <c r="C24" s="29">
        <v>90.3</v>
      </c>
      <c r="D24" s="47"/>
      <c r="E24" s="29">
        <v>90.4</v>
      </c>
      <c r="F24" s="47"/>
      <c r="G24" s="29">
        <v>92.3</v>
      </c>
      <c r="H24" s="47"/>
      <c r="I24" s="29">
        <v>95.1</v>
      </c>
      <c r="J24" s="47"/>
      <c r="K24" s="29">
        <v>63.6</v>
      </c>
      <c r="L24" s="47"/>
      <c r="M24" s="29">
        <v>82.5</v>
      </c>
      <c r="N24" s="47"/>
      <c r="O24" s="29">
        <v>80.2</v>
      </c>
      <c r="P24" s="47"/>
      <c r="Q24" s="29">
        <v>79</v>
      </c>
      <c r="R24" s="47"/>
      <c r="S24" s="28">
        <v>111.3</v>
      </c>
      <c r="T24" s="47"/>
      <c r="U24" s="28">
        <v>43.6</v>
      </c>
      <c r="V24" s="51"/>
      <c r="W24" s="28">
        <v>87.5</v>
      </c>
      <c r="X24" s="47"/>
      <c r="Y24" s="29">
        <v>100.5</v>
      </c>
      <c r="Z24" s="63"/>
      <c r="AA24" s="28">
        <v>105.8</v>
      </c>
      <c r="AB24" s="51"/>
      <c r="AC24" s="29">
        <v>99.4</v>
      </c>
      <c r="AD24" s="47"/>
      <c r="AE24" s="29">
        <v>107.3</v>
      </c>
      <c r="AF24" s="47"/>
      <c r="AG24" s="29">
        <v>83.2</v>
      </c>
      <c r="AH24" s="47"/>
      <c r="AI24" s="29">
        <v>109.4</v>
      </c>
      <c r="AJ24" s="47"/>
      <c r="AK24" s="29">
        <v>109.5</v>
      </c>
      <c r="AL24" s="47"/>
      <c r="AM24" s="29">
        <v>88.3</v>
      </c>
      <c r="AN24" s="64"/>
      <c r="AO24" s="35">
        <f t="shared" si="0"/>
        <v>9</v>
      </c>
      <c r="AP24" s="16"/>
      <c r="AQ24" s="29">
        <v>125.3</v>
      </c>
      <c r="AR24" s="47"/>
      <c r="AS24" s="29">
        <v>125.4</v>
      </c>
      <c r="AT24" s="47"/>
      <c r="AU24" s="29">
        <v>127.2</v>
      </c>
      <c r="AV24" s="47"/>
      <c r="AW24" s="29">
        <v>120.3</v>
      </c>
      <c r="AX24" s="47"/>
      <c r="AY24" s="29">
        <v>89.8</v>
      </c>
      <c r="AZ24" s="47"/>
      <c r="BA24" s="29">
        <v>143</v>
      </c>
      <c r="BB24" s="47"/>
      <c r="BC24" s="29">
        <v>195.5</v>
      </c>
      <c r="BD24" s="47"/>
      <c r="BE24" s="29">
        <v>104</v>
      </c>
      <c r="BF24" s="47"/>
      <c r="BG24" s="28">
        <v>132.9</v>
      </c>
      <c r="BH24" s="47"/>
      <c r="BI24" s="29">
        <v>28.1</v>
      </c>
      <c r="BJ24" s="47"/>
      <c r="BK24" s="29">
        <v>174.2</v>
      </c>
      <c r="BL24" s="47"/>
      <c r="BM24" s="28">
        <v>157.69999999999999</v>
      </c>
      <c r="BN24" s="63"/>
      <c r="BO24" s="28">
        <v>92.7</v>
      </c>
      <c r="BP24" s="51"/>
      <c r="BQ24" s="29">
        <v>137.80000000000001</v>
      </c>
      <c r="BR24" s="47"/>
      <c r="BS24" s="29">
        <v>123.7</v>
      </c>
      <c r="BT24" s="47"/>
      <c r="BU24" s="29">
        <v>78.5</v>
      </c>
      <c r="BV24" s="47"/>
      <c r="BW24" s="29">
        <v>80.7</v>
      </c>
      <c r="BX24" s="47"/>
      <c r="BY24" s="29">
        <v>97</v>
      </c>
      <c r="BZ24" s="47"/>
      <c r="CA24" s="29">
        <v>67.2</v>
      </c>
      <c r="CB24" s="62"/>
    </row>
    <row r="25" spans="1:80" s="9" customFormat="1" ht="20.100000000000001" customHeight="1">
      <c r="A25" s="36">
        <v>10</v>
      </c>
      <c r="B25" s="16"/>
      <c r="C25" s="29">
        <v>91.9</v>
      </c>
      <c r="D25" s="47"/>
      <c r="E25" s="29">
        <v>91.9</v>
      </c>
      <c r="F25" s="47"/>
      <c r="G25" s="29">
        <v>95.6</v>
      </c>
      <c r="H25" s="47"/>
      <c r="I25" s="29">
        <v>94.3</v>
      </c>
      <c r="J25" s="47"/>
      <c r="K25" s="29">
        <v>58.5</v>
      </c>
      <c r="L25" s="47"/>
      <c r="M25" s="29">
        <v>82</v>
      </c>
      <c r="N25" s="47"/>
      <c r="O25" s="29">
        <v>81.900000000000006</v>
      </c>
      <c r="P25" s="47"/>
      <c r="Q25" s="29">
        <v>79.2</v>
      </c>
      <c r="R25" s="47"/>
      <c r="S25" s="28">
        <v>102.5</v>
      </c>
      <c r="T25" s="47"/>
      <c r="U25" s="28">
        <v>27.5</v>
      </c>
      <c r="V25" s="51"/>
      <c r="W25" s="28">
        <v>94.8</v>
      </c>
      <c r="X25" s="47"/>
      <c r="Y25" s="29">
        <v>109.6</v>
      </c>
      <c r="Z25" s="63"/>
      <c r="AA25" s="28">
        <v>108.1</v>
      </c>
      <c r="AB25" s="51"/>
      <c r="AC25" s="29">
        <v>102.1</v>
      </c>
      <c r="AD25" s="47"/>
      <c r="AE25" s="29">
        <v>120.7</v>
      </c>
      <c r="AF25" s="47"/>
      <c r="AG25" s="29">
        <v>88.3</v>
      </c>
      <c r="AH25" s="47"/>
      <c r="AI25" s="29">
        <v>112.4</v>
      </c>
      <c r="AJ25" s="47"/>
      <c r="AK25" s="29">
        <v>108.2</v>
      </c>
      <c r="AL25" s="47"/>
      <c r="AM25" s="29">
        <v>97</v>
      </c>
      <c r="AN25" s="64"/>
      <c r="AO25" s="35">
        <f t="shared" si="0"/>
        <v>10</v>
      </c>
      <c r="AP25" s="16"/>
      <c r="AQ25" s="29">
        <v>133.6</v>
      </c>
      <c r="AR25" s="47"/>
      <c r="AS25" s="29">
        <v>133.9</v>
      </c>
      <c r="AT25" s="47"/>
      <c r="AU25" s="29">
        <v>122.3</v>
      </c>
      <c r="AV25" s="47"/>
      <c r="AW25" s="29">
        <v>124.7</v>
      </c>
      <c r="AX25" s="47"/>
      <c r="AY25" s="29">
        <v>81.5</v>
      </c>
      <c r="AZ25" s="47"/>
      <c r="BA25" s="29">
        <v>160.69999999999999</v>
      </c>
      <c r="BB25" s="47"/>
      <c r="BC25" s="29">
        <v>186.9</v>
      </c>
      <c r="BD25" s="47"/>
      <c r="BE25" s="29">
        <v>107.2</v>
      </c>
      <c r="BF25" s="47"/>
      <c r="BG25" s="28">
        <v>154.80000000000001</v>
      </c>
      <c r="BH25" s="47"/>
      <c r="BI25" s="29">
        <v>38.4</v>
      </c>
      <c r="BJ25" s="47"/>
      <c r="BK25" s="29">
        <v>249.9</v>
      </c>
      <c r="BL25" s="47"/>
      <c r="BM25" s="28">
        <v>160</v>
      </c>
      <c r="BN25" s="63"/>
      <c r="BO25" s="28">
        <v>93.7</v>
      </c>
      <c r="BP25" s="51"/>
      <c r="BQ25" s="29">
        <v>139</v>
      </c>
      <c r="BR25" s="47"/>
      <c r="BS25" s="29">
        <v>109.4</v>
      </c>
      <c r="BT25" s="47"/>
      <c r="BU25" s="29">
        <v>82.5</v>
      </c>
      <c r="BV25" s="47"/>
      <c r="BW25" s="29">
        <v>89.7</v>
      </c>
      <c r="BX25" s="47"/>
      <c r="BY25" s="29">
        <v>94.1</v>
      </c>
      <c r="BZ25" s="47"/>
      <c r="CA25" s="29">
        <v>63.1</v>
      </c>
      <c r="CB25" s="62"/>
    </row>
    <row r="26" spans="1:80" s="9" customFormat="1" ht="20.100000000000001" customHeight="1">
      <c r="A26" s="36">
        <v>11</v>
      </c>
      <c r="B26" s="16"/>
      <c r="C26" s="29">
        <v>90.7</v>
      </c>
      <c r="D26" s="47"/>
      <c r="E26" s="29">
        <v>90.7</v>
      </c>
      <c r="F26" s="47"/>
      <c r="G26" s="29">
        <v>100.8</v>
      </c>
      <c r="H26" s="47"/>
      <c r="I26" s="29">
        <v>92.1</v>
      </c>
      <c r="J26" s="47"/>
      <c r="K26" s="29">
        <v>61.9</v>
      </c>
      <c r="L26" s="47"/>
      <c r="M26" s="29">
        <v>79.099999999999994</v>
      </c>
      <c r="N26" s="47"/>
      <c r="O26" s="29">
        <v>72.8</v>
      </c>
      <c r="P26" s="47"/>
      <c r="Q26" s="29">
        <v>74.8</v>
      </c>
      <c r="R26" s="47"/>
      <c r="S26" s="28">
        <v>96.6</v>
      </c>
      <c r="T26" s="47"/>
      <c r="U26" s="28">
        <v>22.4</v>
      </c>
      <c r="V26" s="51"/>
      <c r="W26" s="28">
        <v>96</v>
      </c>
      <c r="X26" s="47"/>
      <c r="Y26" s="29">
        <v>100</v>
      </c>
      <c r="Z26" s="63"/>
      <c r="AA26" s="28">
        <v>112.2</v>
      </c>
      <c r="AB26" s="51"/>
      <c r="AC26" s="29">
        <v>104.3</v>
      </c>
      <c r="AD26" s="47"/>
      <c r="AE26" s="28">
        <v>107.5</v>
      </c>
      <c r="AF26" s="47"/>
      <c r="AG26" s="29">
        <v>82.3</v>
      </c>
      <c r="AH26" s="47"/>
      <c r="AI26" s="29">
        <v>108.8</v>
      </c>
      <c r="AJ26" s="47"/>
      <c r="AK26" s="28">
        <v>112.3</v>
      </c>
      <c r="AL26" s="47"/>
      <c r="AM26" s="29">
        <v>93.3</v>
      </c>
      <c r="AN26" s="64"/>
      <c r="AO26" s="35">
        <f t="shared" si="0"/>
        <v>11</v>
      </c>
      <c r="AP26" s="16"/>
      <c r="AQ26" s="29">
        <v>118.1</v>
      </c>
      <c r="AR26" s="47"/>
      <c r="AS26" s="29">
        <v>118.2</v>
      </c>
      <c r="AT26" s="47"/>
      <c r="AU26" s="29">
        <v>123.9</v>
      </c>
      <c r="AV26" s="47"/>
      <c r="AW26" s="29">
        <v>120.4</v>
      </c>
      <c r="AX26" s="47"/>
      <c r="AY26" s="29">
        <v>84.1</v>
      </c>
      <c r="AZ26" s="47"/>
      <c r="BA26" s="29">
        <v>122.9</v>
      </c>
      <c r="BB26" s="47"/>
      <c r="BC26" s="29">
        <v>193.6</v>
      </c>
      <c r="BD26" s="47"/>
      <c r="BE26" s="29">
        <v>116.4</v>
      </c>
      <c r="BF26" s="47"/>
      <c r="BG26" s="28">
        <v>153.6</v>
      </c>
      <c r="BH26" s="47"/>
      <c r="BI26" s="29">
        <v>41.2</v>
      </c>
      <c r="BJ26" s="47"/>
      <c r="BK26" s="29">
        <v>97.8</v>
      </c>
      <c r="BL26" s="47"/>
      <c r="BM26" s="28">
        <v>160.19999999999999</v>
      </c>
      <c r="BN26" s="63"/>
      <c r="BO26" s="28">
        <v>91.7</v>
      </c>
      <c r="BP26" s="51"/>
      <c r="BQ26" s="29">
        <v>142</v>
      </c>
      <c r="BR26" s="47"/>
      <c r="BS26" s="29">
        <v>111.8</v>
      </c>
      <c r="BT26" s="47"/>
      <c r="BU26" s="29">
        <v>79.599999999999994</v>
      </c>
      <c r="BV26" s="47"/>
      <c r="BW26" s="29">
        <v>88.7</v>
      </c>
      <c r="BX26" s="47"/>
      <c r="BY26" s="29">
        <v>93</v>
      </c>
      <c r="BZ26" s="47"/>
      <c r="CA26" s="29">
        <v>66.599999999999994</v>
      </c>
      <c r="CB26" s="62"/>
    </row>
    <row r="27" spans="1:80" s="9" customFormat="1" ht="20.100000000000001" customHeight="1">
      <c r="A27" s="36">
        <v>12</v>
      </c>
      <c r="B27" s="16"/>
      <c r="C27" s="29">
        <v>92.9</v>
      </c>
      <c r="D27" s="47"/>
      <c r="E27" s="29">
        <v>92.9</v>
      </c>
      <c r="F27" s="47"/>
      <c r="G27" s="29">
        <v>94.6</v>
      </c>
      <c r="H27" s="47"/>
      <c r="I27" s="29">
        <v>88.4</v>
      </c>
      <c r="J27" s="47"/>
      <c r="K27" s="29">
        <v>61.2</v>
      </c>
      <c r="L27" s="47"/>
      <c r="M27" s="29">
        <v>84.7</v>
      </c>
      <c r="N27" s="47"/>
      <c r="O27" s="29">
        <v>76.5</v>
      </c>
      <c r="P27" s="47"/>
      <c r="Q27" s="106">
        <v>60.2</v>
      </c>
      <c r="R27" s="95"/>
      <c r="S27" s="28">
        <v>107.6</v>
      </c>
      <c r="T27" s="47"/>
      <c r="U27" s="28">
        <v>38.4</v>
      </c>
      <c r="V27" s="51"/>
      <c r="W27" s="28">
        <v>99.1</v>
      </c>
      <c r="X27" s="47"/>
      <c r="Y27" s="29">
        <v>99</v>
      </c>
      <c r="Z27" s="63"/>
      <c r="AA27" s="28">
        <v>107.8</v>
      </c>
      <c r="AB27" s="51"/>
      <c r="AC27" s="29">
        <v>100.7</v>
      </c>
      <c r="AD27" s="95"/>
      <c r="AE27" s="106">
        <v>117.4</v>
      </c>
      <c r="AF27" s="95"/>
      <c r="AG27" s="107">
        <v>77.900000000000006</v>
      </c>
      <c r="AH27" s="95"/>
      <c r="AI27" s="107">
        <v>104.5</v>
      </c>
      <c r="AJ27" s="95"/>
      <c r="AK27" s="106">
        <v>111.8</v>
      </c>
      <c r="AL27" s="95"/>
      <c r="AM27" s="29">
        <v>93.2</v>
      </c>
      <c r="AN27" s="64"/>
      <c r="AO27" s="35">
        <f t="shared" si="0"/>
        <v>12</v>
      </c>
      <c r="AP27" s="16"/>
      <c r="AQ27" s="29">
        <v>111.1</v>
      </c>
      <c r="AR27" s="47"/>
      <c r="AS27" s="29">
        <v>111.2</v>
      </c>
      <c r="AT27" s="47"/>
      <c r="AU27" s="29">
        <v>116.9</v>
      </c>
      <c r="AV27" s="47"/>
      <c r="AW27" s="29">
        <v>117.5</v>
      </c>
      <c r="AX27" s="47"/>
      <c r="AY27" s="29">
        <v>83.3</v>
      </c>
      <c r="AZ27" s="47"/>
      <c r="BA27" s="29">
        <v>107.8</v>
      </c>
      <c r="BB27" s="47"/>
      <c r="BC27" s="29">
        <v>167.9</v>
      </c>
      <c r="BD27" s="47"/>
      <c r="BE27" s="28">
        <v>87.5</v>
      </c>
      <c r="BF27" s="51"/>
      <c r="BG27" s="28">
        <v>141.9</v>
      </c>
      <c r="BH27" s="47"/>
      <c r="BI27" s="107">
        <v>40.200000000000003</v>
      </c>
      <c r="BJ27" s="51"/>
      <c r="BK27" s="29">
        <v>70.8</v>
      </c>
      <c r="BL27" s="47"/>
      <c r="BM27" s="28">
        <v>157.69999999999999</v>
      </c>
      <c r="BN27" s="63"/>
      <c r="BO27" s="28">
        <v>92.4</v>
      </c>
      <c r="BP27" s="51"/>
      <c r="BQ27" s="29">
        <v>140.4</v>
      </c>
      <c r="BR27" s="47"/>
      <c r="BS27" s="29">
        <v>102.6</v>
      </c>
      <c r="BT27" s="47"/>
      <c r="BU27" s="28">
        <v>78</v>
      </c>
      <c r="BV27" s="51"/>
      <c r="BW27" s="29">
        <v>94.3</v>
      </c>
      <c r="BX27" s="47"/>
      <c r="BY27" s="29">
        <v>95.3</v>
      </c>
      <c r="BZ27" s="47"/>
      <c r="CA27" s="29">
        <v>65.599999999999994</v>
      </c>
      <c r="CB27" s="62"/>
    </row>
    <row r="28" spans="1:80" s="9" customFormat="1" ht="20.100000000000001" customHeight="1">
      <c r="A28" s="35" t="s">
        <v>217</v>
      </c>
      <c r="B28" s="65"/>
      <c r="C28" s="66">
        <v>96.1</v>
      </c>
      <c r="D28" s="67"/>
      <c r="E28" s="66">
        <v>96.1</v>
      </c>
      <c r="F28" s="67"/>
      <c r="G28" s="66">
        <v>96.6</v>
      </c>
      <c r="H28" s="67"/>
      <c r="I28" s="66">
        <v>99.3</v>
      </c>
      <c r="J28" s="67"/>
      <c r="K28" s="66">
        <v>60.4</v>
      </c>
      <c r="L28" s="67"/>
      <c r="M28" s="66"/>
      <c r="N28" s="67"/>
      <c r="O28" s="66">
        <v>94.6</v>
      </c>
      <c r="P28" s="67"/>
      <c r="Q28" s="73">
        <v>73.3</v>
      </c>
      <c r="R28" s="71"/>
      <c r="S28" s="69">
        <v>93.5</v>
      </c>
      <c r="T28" s="67"/>
      <c r="U28" s="69">
        <v>41.6</v>
      </c>
      <c r="V28" s="70"/>
      <c r="W28" s="69">
        <v>99.7</v>
      </c>
      <c r="X28" s="67"/>
      <c r="Y28" s="66">
        <v>97.9</v>
      </c>
      <c r="Z28" s="68"/>
      <c r="AA28" s="109" t="s">
        <v>218</v>
      </c>
      <c r="AB28" s="70"/>
      <c r="AC28" s="66">
        <v>101.4</v>
      </c>
      <c r="AD28" s="71"/>
      <c r="AE28" s="73">
        <v>114.3</v>
      </c>
      <c r="AF28" s="71"/>
      <c r="AG28" s="74">
        <v>93.7</v>
      </c>
      <c r="AH28" s="71"/>
      <c r="AI28" s="74">
        <v>97.4</v>
      </c>
      <c r="AJ28" s="71"/>
      <c r="AK28" s="73">
        <v>109.7</v>
      </c>
      <c r="AL28" s="71"/>
      <c r="AM28" s="66">
        <v>90.1</v>
      </c>
      <c r="AN28" s="64"/>
      <c r="AO28" s="35" t="str">
        <f t="shared" si="0"/>
        <v>平成２８年１月</v>
      </c>
      <c r="AP28" s="65"/>
      <c r="AQ28" s="66">
        <v>110.3</v>
      </c>
      <c r="AR28" s="67"/>
      <c r="AS28" s="66">
        <v>110.4</v>
      </c>
      <c r="AT28" s="67"/>
      <c r="AU28" s="66">
        <v>121.1</v>
      </c>
      <c r="AV28" s="67"/>
      <c r="AW28" s="66">
        <v>121.3</v>
      </c>
      <c r="AX28" s="67"/>
      <c r="AY28" s="66">
        <v>79.7</v>
      </c>
      <c r="AZ28" s="67"/>
      <c r="BA28" s="66"/>
      <c r="BB28" s="67"/>
      <c r="BC28" s="66">
        <v>167.2</v>
      </c>
      <c r="BD28" s="67"/>
      <c r="BE28" s="74">
        <v>61.1</v>
      </c>
      <c r="BF28" s="70"/>
      <c r="BG28" s="69">
        <v>124.4</v>
      </c>
      <c r="BH28" s="67"/>
      <c r="BI28" s="74">
        <v>50</v>
      </c>
      <c r="BJ28" s="70"/>
      <c r="BK28" s="66">
        <v>95.2</v>
      </c>
      <c r="BL28" s="67"/>
      <c r="BM28" s="69">
        <v>151.6</v>
      </c>
      <c r="BN28" s="68"/>
      <c r="BO28" s="69">
        <v>95.1</v>
      </c>
      <c r="BP28" s="70"/>
      <c r="BQ28" s="66">
        <v>137.80000000000001</v>
      </c>
      <c r="BR28" s="71"/>
      <c r="BS28" s="66">
        <v>103.9</v>
      </c>
      <c r="BT28" s="71"/>
      <c r="BU28" s="74">
        <v>88</v>
      </c>
      <c r="BV28" s="70"/>
      <c r="BW28" s="66">
        <v>85.7</v>
      </c>
      <c r="BX28" s="71"/>
      <c r="BY28" s="66">
        <v>98.2</v>
      </c>
      <c r="BZ28" s="71"/>
      <c r="CA28" s="66">
        <v>70.900000000000006</v>
      </c>
      <c r="CB28" s="62"/>
    </row>
    <row r="29" spans="1:80" s="2" customFormat="1" ht="20.100000000000001" customHeight="1">
      <c r="A29" s="13" t="s">
        <v>160</v>
      </c>
      <c r="B29" s="75"/>
      <c r="C29" s="76">
        <v>3.4</v>
      </c>
      <c r="D29" s="72"/>
      <c r="E29" s="77">
        <v>3.4</v>
      </c>
      <c r="F29" s="72"/>
      <c r="G29" s="77">
        <v>2.1</v>
      </c>
      <c r="H29" s="72"/>
      <c r="I29" s="77">
        <v>12.3</v>
      </c>
      <c r="J29" s="72"/>
      <c r="K29" s="77">
        <v>-1.3</v>
      </c>
      <c r="L29" s="72"/>
      <c r="M29" s="77"/>
      <c r="N29" s="72"/>
      <c r="O29" s="78">
        <v>23.7</v>
      </c>
      <c r="P29" s="72"/>
      <c r="Q29" s="78">
        <v>21.8</v>
      </c>
      <c r="R29" s="79"/>
      <c r="S29" s="78">
        <v>-13.1</v>
      </c>
      <c r="T29" s="72"/>
      <c r="U29" s="78">
        <v>8.3000000000000007</v>
      </c>
      <c r="V29" s="79"/>
      <c r="W29" s="78">
        <v>0.6</v>
      </c>
      <c r="X29" s="72"/>
      <c r="Y29" s="77">
        <v>-1.1000000000000001</v>
      </c>
      <c r="Z29" s="80"/>
      <c r="AA29" s="78">
        <v>32</v>
      </c>
      <c r="AB29" s="81"/>
      <c r="AC29" s="78">
        <v>0.7</v>
      </c>
      <c r="AD29" s="81"/>
      <c r="AE29" s="78">
        <v>-2.6</v>
      </c>
      <c r="AF29" s="81"/>
      <c r="AG29" s="78">
        <v>20.3</v>
      </c>
      <c r="AH29" s="81"/>
      <c r="AI29" s="78">
        <v>-6.8</v>
      </c>
      <c r="AJ29" s="81"/>
      <c r="AK29" s="78">
        <v>-1.9</v>
      </c>
      <c r="AL29" s="81"/>
      <c r="AM29" s="77">
        <v>-3.3</v>
      </c>
      <c r="AN29" s="1"/>
      <c r="AO29" s="13" t="s">
        <v>7</v>
      </c>
      <c r="AP29" s="75"/>
      <c r="AQ29" s="77">
        <v>-0.7</v>
      </c>
      <c r="AR29" s="72"/>
      <c r="AS29" s="77">
        <v>-0.7</v>
      </c>
      <c r="AT29" s="72"/>
      <c r="AU29" s="77">
        <v>3.6</v>
      </c>
      <c r="AV29" s="72"/>
      <c r="AW29" s="77">
        <v>3.2</v>
      </c>
      <c r="AX29" s="72"/>
      <c r="AY29" s="77">
        <v>-4.3</v>
      </c>
      <c r="AZ29" s="72"/>
      <c r="BA29" s="77"/>
      <c r="BB29" s="72"/>
      <c r="BC29" s="78">
        <v>-0.4</v>
      </c>
      <c r="BD29" s="72"/>
      <c r="BE29" s="78">
        <v>-30.2</v>
      </c>
      <c r="BF29" s="79"/>
      <c r="BG29" s="78">
        <v>-12.3</v>
      </c>
      <c r="BH29" s="72"/>
      <c r="BI29" s="78">
        <v>24.4</v>
      </c>
      <c r="BJ29" s="79"/>
      <c r="BK29" s="78">
        <v>34.5</v>
      </c>
      <c r="BL29" s="72"/>
      <c r="BM29" s="78">
        <v>-3.9</v>
      </c>
      <c r="BN29" s="80"/>
      <c r="BO29" s="78">
        <v>2.9</v>
      </c>
      <c r="BP29" s="81"/>
      <c r="BQ29" s="78">
        <v>-1.9</v>
      </c>
      <c r="BR29" s="81"/>
      <c r="BS29" s="78">
        <v>1.3</v>
      </c>
      <c r="BT29" s="81"/>
      <c r="BU29" s="78">
        <v>12.8</v>
      </c>
      <c r="BV29" s="81"/>
      <c r="BW29" s="78">
        <v>-9.1</v>
      </c>
      <c r="BX29" s="81"/>
      <c r="BY29" s="78">
        <v>3</v>
      </c>
      <c r="BZ29" s="81"/>
      <c r="CA29" s="77">
        <v>8.1</v>
      </c>
    </row>
    <row r="30" spans="1:80" s="2" customFormat="1" ht="20.100000000000001" customHeight="1">
      <c r="A30" s="25" t="s">
        <v>8</v>
      </c>
      <c r="B30" s="82"/>
      <c r="C30" s="83">
        <v>-5</v>
      </c>
      <c r="D30" s="84"/>
      <c r="E30" s="85">
        <v>-5</v>
      </c>
      <c r="F30" s="84"/>
      <c r="G30" s="85">
        <v>-12.3</v>
      </c>
      <c r="H30" s="84"/>
      <c r="I30" s="85">
        <v>9.6999999999999993</v>
      </c>
      <c r="J30" s="84"/>
      <c r="K30" s="85">
        <v>-6.5</v>
      </c>
      <c r="L30" s="84"/>
      <c r="M30" s="85"/>
      <c r="N30" s="84"/>
      <c r="O30" s="83">
        <v>4.5</v>
      </c>
      <c r="P30" s="84"/>
      <c r="Q30" s="85">
        <v>-10.5</v>
      </c>
      <c r="R30" s="84"/>
      <c r="S30" s="83">
        <v>-1.3</v>
      </c>
      <c r="T30" s="84"/>
      <c r="U30" s="83">
        <v>21.3</v>
      </c>
      <c r="V30" s="86"/>
      <c r="W30" s="83">
        <v>-31.4</v>
      </c>
      <c r="X30" s="84"/>
      <c r="Y30" s="83">
        <v>-9.1999999999999993</v>
      </c>
      <c r="Z30" s="87"/>
      <c r="AA30" s="88">
        <v>34.6</v>
      </c>
      <c r="AB30" s="89"/>
      <c r="AC30" s="88">
        <v>-6.8</v>
      </c>
      <c r="AD30" s="89"/>
      <c r="AE30" s="88">
        <v>7</v>
      </c>
      <c r="AF30" s="89"/>
      <c r="AG30" s="88">
        <v>-1.6</v>
      </c>
      <c r="AH30" s="89"/>
      <c r="AI30" s="88">
        <v>-4.7</v>
      </c>
      <c r="AJ30" s="89"/>
      <c r="AK30" s="88">
        <v>3.6</v>
      </c>
      <c r="AL30" s="89"/>
      <c r="AM30" s="90">
        <v>-7.7</v>
      </c>
      <c r="AN30" s="1"/>
      <c r="AO30" s="25" t="s">
        <v>8</v>
      </c>
      <c r="AP30" s="82"/>
      <c r="AQ30" s="85">
        <v>4</v>
      </c>
      <c r="AR30" s="84"/>
      <c r="AS30" s="85">
        <v>3.9</v>
      </c>
      <c r="AT30" s="84"/>
      <c r="AU30" s="85">
        <v>2</v>
      </c>
      <c r="AV30" s="84"/>
      <c r="AW30" s="85">
        <v>3.6</v>
      </c>
      <c r="AX30" s="84"/>
      <c r="AY30" s="85">
        <v>-1.1000000000000001</v>
      </c>
      <c r="AZ30" s="84"/>
      <c r="BA30" s="85"/>
      <c r="BB30" s="84"/>
      <c r="BC30" s="83">
        <v>37.200000000000003</v>
      </c>
      <c r="BD30" s="86"/>
      <c r="BE30" s="85">
        <v>-6.8</v>
      </c>
      <c r="BF30" s="84"/>
      <c r="BG30" s="83">
        <v>4</v>
      </c>
      <c r="BH30" s="84"/>
      <c r="BI30" s="83">
        <v>-36</v>
      </c>
      <c r="BJ30" s="86"/>
      <c r="BK30" s="83">
        <v>-1.3</v>
      </c>
      <c r="BL30" s="84"/>
      <c r="BM30" s="83">
        <v>-3.1</v>
      </c>
      <c r="BN30" s="87"/>
      <c r="BO30" s="88">
        <v>8</v>
      </c>
      <c r="BP30" s="89"/>
      <c r="BQ30" s="88">
        <v>5.8</v>
      </c>
      <c r="BR30" s="89"/>
      <c r="BS30" s="88">
        <v>1.2</v>
      </c>
      <c r="BT30" s="89"/>
      <c r="BU30" s="88">
        <v>19.600000000000001</v>
      </c>
      <c r="BV30" s="89"/>
      <c r="BW30" s="88">
        <v>-19.2</v>
      </c>
      <c r="BX30" s="89"/>
      <c r="BY30" s="88">
        <v>0.3</v>
      </c>
      <c r="BZ30" s="89"/>
      <c r="CA30" s="90">
        <v>32.5</v>
      </c>
      <c r="CB30" s="7"/>
    </row>
    <row r="31" spans="1:80" s="2" customFormat="1" ht="20.100000000000001" customHeight="1">
      <c r="A31" s="2" t="s">
        <v>152</v>
      </c>
      <c r="B31" s="17"/>
      <c r="C31" s="1"/>
      <c r="D31" s="15"/>
      <c r="E31" s="1"/>
      <c r="F31" s="15"/>
      <c r="G31" s="1"/>
      <c r="H31" s="15"/>
      <c r="I31" s="1"/>
      <c r="J31" s="15"/>
      <c r="K31" s="1"/>
      <c r="L31" s="15"/>
      <c r="M31" s="1"/>
      <c r="N31" s="15"/>
      <c r="O31" s="1"/>
      <c r="P31" s="15"/>
      <c r="Q31" s="1"/>
      <c r="R31" s="15"/>
      <c r="S31" s="1"/>
      <c r="T31" s="15"/>
      <c r="U31" s="1"/>
      <c r="V31" s="15"/>
      <c r="W31" s="1"/>
      <c r="X31" s="15"/>
      <c r="Y31" s="1"/>
      <c r="Z31" s="15"/>
      <c r="AA31" s="1"/>
      <c r="AB31" s="15"/>
      <c r="AC31" s="1"/>
      <c r="AD31" s="15"/>
      <c r="AE31" s="1"/>
      <c r="AF31" s="15"/>
      <c r="AG31" s="1"/>
      <c r="AH31" s="15"/>
      <c r="AI31" s="1"/>
      <c r="AJ31" s="15"/>
      <c r="AK31" s="1"/>
      <c r="AL31" s="15"/>
      <c r="AM31" s="15" t="s">
        <v>111</v>
      </c>
      <c r="AN31" s="1"/>
      <c r="AO31" s="2" t="s">
        <v>165</v>
      </c>
      <c r="AP31" s="17"/>
      <c r="AQ31" s="1"/>
      <c r="AR31" s="15"/>
      <c r="AS31" s="1"/>
      <c r="AT31" s="15"/>
      <c r="AU31" s="1"/>
      <c r="AV31" s="15"/>
      <c r="AW31" s="1"/>
      <c r="AX31" s="15"/>
      <c r="AY31" s="1"/>
      <c r="AZ31" s="15"/>
      <c r="BA31" s="1"/>
      <c r="BB31" s="15"/>
      <c r="BC31" s="1"/>
      <c r="BD31" s="15"/>
      <c r="BE31" s="1"/>
      <c r="BF31" s="15"/>
      <c r="BG31" s="1"/>
      <c r="BH31" s="15"/>
      <c r="BI31" s="1"/>
      <c r="BJ31" s="15"/>
      <c r="BK31" s="1"/>
      <c r="BL31" s="15"/>
      <c r="BM31" s="1"/>
      <c r="BN31" s="15"/>
      <c r="BO31" s="1"/>
      <c r="BP31" s="15"/>
      <c r="BQ31" s="1"/>
      <c r="BR31" s="15"/>
      <c r="BS31" s="1"/>
      <c r="BT31" s="15"/>
      <c r="BU31" s="1"/>
      <c r="BV31" s="15"/>
      <c r="BW31" s="1"/>
      <c r="BX31" s="15"/>
      <c r="BY31" s="1"/>
      <c r="BZ31" s="15"/>
      <c r="CA31" s="15" t="s">
        <v>111</v>
      </c>
    </row>
    <row r="32" spans="1:80" s="2" customFormat="1" ht="20.100000000000001" customHeight="1">
      <c r="B32" s="17"/>
      <c r="C32" s="1"/>
      <c r="D32" s="15"/>
      <c r="E32" s="1"/>
      <c r="F32" s="15"/>
      <c r="G32" s="1"/>
      <c r="H32" s="15"/>
      <c r="I32" s="1"/>
      <c r="J32" s="15"/>
      <c r="K32" s="1"/>
      <c r="L32" s="15"/>
      <c r="M32" s="1"/>
      <c r="N32" s="15"/>
      <c r="O32" s="1"/>
      <c r="P32" s="15"/>
      <c r="Q32" s="1"/>
      <c r="R32" s="15"/>
      <c r="S32" s="1"/>
      <c r="T32" s="15"/>
      <c r="U32" s="1"/>
      <c r="V32" s="15"/>
      <c r="W32" s="1"/>
      <c r="X32" s="15"/>
      <c r="Y32" s="1"/>
      <c r="Z32" s="15"/>
      <c r="AA32" s="1"/>
      <c r="AB32" s="15"/>
      <c r="AC32" s="1"/>
      <c r="AD32" s="15"/>
      <c r="AE32" s="1"/>
      <c r="AF32" s="15"/>
      <c r="AG32" s="1"/>
      <c r="AH32" s="15"/>
      <c r="AI32" s="1"/>
      <c r="AJ32" s="15"/>
      <c r="AK32" s="1"/>
      <c r="AL32" s="15"/>
      <c r="AM32" s="1"/>
      <c r="AN32" s="1"/>
      <c r="AP32" s="17"/>
      <c r="AQ32" s="1"/>
      <c r="AR32" s="15"/>
      <c r="AS32" s="1"/>
      <c r="AT32" s="15"/>
      <c r="AU32" s="1"/>
      <c r="AV32" s="15"/>
      <c r="AW32" s="1"/>
      <c r="AX32" s="15"/>
      <c r="AY32" s="1"/>
      <c r="AZ32" s="15"/>
      <c r="BA32" s="1"/>
      <c r="BB32" s="15"/>
      <c r="BC32" s="1"/>
      <c r="BD32" s="15"/>
      <c r="BE32" s="1"/>
      <c r="BF32" s="15"/>
      <c r="BG32" s="1"/>
      <c r="BH32" s="15"/>
      <c r="BI32" s="1"/>
      <c r="BJ32" s="15"/>
      <c r="BK32" s="1"/>
      <c r="BL32" s="15"/>
      <c r="BM32" s="1"/>
      <c r="BN32" s="15"/>
      <c r="BO32" s="1"/>
      <c r="BP32" s="15"/>
      <c r="BQ32" s="1"/>
      <c r="BR32" s="15"/>
      <c r="BS32" s="1"/>
      <c r="BT32" s="15"/>
      <c r="BU32" s="1"/>
      <c r="BV32" s="15"/>
      <c r="BW32" s="1"/>
      <c r="BX32" s="15"/>
      <c r="BY32" s="1"/>
      <c r="BZ32" s="15"/>
      <c r="CA32" s="1"/>
      <c r="CB32" s="7"/>
    </row>
    <row r="35" spans="1:79" ht="20.100000000000001" customHeight="1">
      <c r="A35" s="18" t="s">
        <v>25</v>
      </c>
      <c r="AK35" s="4" t="s">
        <v>146</v>
      </c>
      <c r="AO35" s="26" t="s">
        <v>26</v>
      </c>
      <c r="BY35" s="4" t="s">
        <v>146</v>
      </c>
    </row>
    <row r="36" spans="1:79" s="2" customFormat="1" ht="20.100000000000001" customHeight="1">
      <c r="A36" s="697" t="s">
        <v>22</v>
      </c>
      <c r="B36" s="700" t="s">
        <v>136</v>
      </c>
      <c r="C36" s="701"/>
      <c r="D36" s="49"/>
      <c r="E36" s="14"/>
      <c r="F36" s="49"/>
      <c r="G36" s="14"/>
      <c r="H36" s="49"/>
      <c r="I36" s="14"/>
      <c r="J36" s="49"/>
      <c r="K36" s="14"/>
      <c r="L36" s="49"/>
      <c r="M36" s="14"/>
      <c r="N36" s="49"/>
      <c r="O36" s="14"/>
      <c r="P36" s="49"/>
      <c r="Q36" s="14"/>
      <c r="R36" s="49"/>
      <c r="S36" s="14"/>
      <c r="T36" s="49"/>
      <c r="U36" s="14"/>
      <c r="V36" s="49"/>
      <c r="W36" s="14"/>
      <c r="X36" s="49"/>
      <c r="Y36" s="14"/>
      <c r="Z36" s="49"/>
      <c r="AA36" s="14"/>
      <c r="AB36" s="49"/>
      <c r="AC36" s="14"/>
      <c r="AD36" s="49"/>
      <c r="AE36" s="14"/>
      <c r="AF36" s="49"/>
      <c r="AG36" s="14"/>
      <c r="AH36" s="49"/>
      <c r="AI36" s="14"/>
      <c r="AJ36" s="49"/>
      <c r="AK36" s="14"/>
      <c r="AL36" s="49"/>
      <c r="AM36" s="14"/>
      <c r="AN36" s="1"/>
      <c r="AO36" s="697" t="s">
        <v>22</v>
      </c>
      <c r="AP36" s="700" t="s">
        <v>136</v>
      </c>
      <c r="AQ36" s="701"/>
      <c r="AR36" s="49"/>
      <c r="AS36" s="14"/>
      <c r="AT36" s="49"/>
      <c r="AU36" s="14"/>
      <c r="AV36" s="49"/>
      <c r="AW36" s="14"/>
      <c r="AX36" s="49"/>
      <c r="AY36" s="14"/>
      <c r="AZ36" s="49"/>
      <c r="BA36" s="14"/>
      <c r="BB36" s="49"/>
      <c r="BC36" s="14"/>
      <c r="BD36" s="49"/>
      <c r="BE36" s="14"/>
      <c r="BF36" s="49"/>
      <c r="BG36" s="14"/>
      <c r="BH36" s="49"/>
      <c r="BI36" s="14"/>
      <c r="BJ36" s="49"/>
      <c r="BK36" s="14"/>
      <c r="BL36" s="49"/>
      <c r="BM36" s="14"/>
      <c r="BN36" s="49"/>
      <c r="BO36" s="14"/>
      <c r="BP36" s="49"/>
      <c r="BQ36" s="14"/>
      <c r="BR36" s="49"/>
      <c r="BS36" s="14"/>
      <c r="BT36" s="49"/>
      <c r="BU36" s="14"/>
      <c r="BV36" s="49"/>
      <c r="BW36" s="14"/>
      <c r="BX36" s="49"/>
      <c r="BY36" s="14"/>
      <c r="BZ36" s="49"/>
      <c r="CA36" s="14"/>
    </row>
    <row r="37" spans="1:79" s="2" customFormat="1" ht="19.5" customHeight="1">
      <c r="A37" s="698"/>
      <c r="B37" s="702"/>
      <c r="C37" s="703"/>
      <c r="D37" s="674" t="s">
        <v>97</v>
      </c>
      <c r="E37" s="690"/>
      <c r="F37" s="52"/>
      <c r="G37" s="19"/>
      <c r="H37" s="52"/>
      <c r="I37" s="19"/>
      <c r="J37" s="52"/>
      <c r="K37" s="19"/>
      <c r="L37" s="52"/>
      <c r="M37" s="19"/>
      <c r="N37" s="52"/>
      <c r="O37" s="19"/>
      <c r="P37" s="52"/>
      <c r="Q37" s="19"/>
      <c r="R37" s="52"/>
      <c r="S37" s="19"/>
      <c r="T37" s="52"/>
      <c r="U37" s="19"/>
      <c r="V37" s="52"/>
      <c r="W37" s="19"/>
      <c r="X37" s="52"/>
      <c r="Y37" s="19"/>
      <c r="Z37" s="52"/>
      <c r="AA37" s="19"/>
      <c r="AB37" s="52"/>
      <c r="AC37" s="19"/>
      <c r="AD37" s="52"/>
      <c r="AE37" s="19"/>
      <c r="AF37" s="52"/>
      <c r="AG37" s="19"/>
      <c r="AH37" s="52"/>
      <c r="AI37" s="19"/>
      <c r="AJ37" s="52"/>
      <c r="AK37" s="19"/>
      <c r="AL37" s="661" t="s">
        <v>23</v>
      </c>
      <c r="AM37" s="671"/>
      <c r="AN37" s="1"/>
      <c r="AO37" s="698"/>
      <c r="AP37" s="702"/>
      <c r="AQ37" s="703"/>
      <c r="AR37" s="674" t="s">
        <v>97</v>
      </c>
      <c r="AS37" s="690"/>
      <c r="AT37" s="52"/>
      <c r="AU37" s="19"/>
      <c r="AV37" s="52"/>
      <c r="AW37" s="19"/>
      <c r="AX37" s="52"/>
      <c r="AY37" s="19"/>
      <c r="AZ37" s="52"/>
      <c r="BA37" s="19"/>
      <c r="BB37" s="52"/>
      <c r="BC37" s="19"/>
      <c r="BD37" s="52"/>
      <c r="BE37" s="19"/>
      <c r="BF37" s="52"/>
      <c r="BG37" s="19"/>
      <c r="BH37" s="52"/>
      <c r="BI37" s="19"/>
      <c r="BJ37" s="52"/>
      <c r="BK37" s="19"/>
      <c r="BL37" s="52"/>
      <c r="BM37" s="19"/>
      <c r="BN37" s="52"/>
      <c r="BO37" s="19"/>
      <c r="BP37" s="52"/>
      <c r="BQ37" s="19"/>
      <c r="BR37" s="52"/>
      <c r="BS37" s="19"/>
      <c r="BT37" s="52"/>
      <c r="BU37" s="19"/>
      <c r="BV37" s="52"/>
      <c r="BW37" s="19"/>
      <c r="BX37" s="52"/>
      <c r="BY37" s="19"/>
      <c r="BZ37" s="661" t="s">
        <v>23</v>
      </c>
      <c r="CA37" s="671"/>
    </row>
    <row r="38" spans="1:79" s="2" customFormat="1" ht="20.100000000000001" customHeight="1">
      <c r="A38" s="698"/>
      <c r="B38" s="702"/>
      <c r="C38" s="703"/>
      <c r="D38" s="691"/>
      <c r="E38" s="692"/>
      <c r="F38" s="674" t="s">
        <v>137</v>
      </c>
      <c r="G38" s="675"/>
      <c r="H38" s="661" t="s">
        <v>138</v>
      </c>
      <c r="I38" s="671"/>
      <c r="J38" s="661" t="s">
        <v>139</v>
      </c>
      <c r="K38" s="671"/>
      <c r="L38" s="661" t="s">
        <v>140</v>
      </c>
      <c r="M38" s="671"/>
      <c r="N38" s="27"/>
      <c r="O38" s="5"/>
      <c r="P38" s="27"/>
      <c r="Q38" s="5"/>
      <c r="R38" s="27"/>
      <c r="S38" s="5"/>
      <c r="T38" s="27"/>
      <c r="U38" s="5"/>
      <c r="V38" s="27"/>
      <c r="W38" s="6"/>
      <c r="X38" s="661" t="s">
        <v>148</v>
      </c>
      <c r="Y38" s="662"/>
      <c r="Z38" s="661" t="s">
        <v>27</v>
      </c>
      <c r="AA38" s="662"/>
      <c r="AB38" s="671" t="s">
        <v>150</v>
      </c>
      <c r="AC38" s="662"/>
      <c r="AD38" s="661" t="s">
        <v>151</v>
      </c>
      <c r="AE38" s="662"/>
      <c r="AF38" s="661" t="s">
        <v>154</v>
      </c>
      <c r="AG38" s="662"/>
      <c r="AH38" s="661" t="s">
        <v>157</v>
      </c>
      <c r="AI38" s="662"/>
      <c r="AJ38" s="661" t="s">
        <v>17</v>
      </c>
      <c r="AK38" s="662"/>
      <c r="AL38" s="663"/>
      <c r="AM38" s="672"/>
      <c r="AN38" s="1"/>
      <c r="AO38" s="698"/>
      <c r="AP38" s="702"/>
      <c r="AQ38" s="703"/>
      <c r="AR38" s="691"/>
      <c r="AS38" s="692"/>
      <c r="AT38" s="674" t="s">
        <v>137</v>
      </c>
      <c r="AU38" s="675"/>
      <c r="AV38" s="661" t="s">
        <v>138</v>
      </c>
      <c r="AW38" s="671"/>
      <c r="AX38" s="661" t="s">
        <v>139</v>
      </c>
      <c r="AY38" s="662"/>
      <c r="AZ38" s="661" t="s">
        <v>140</v>
      </c>
      <c r="BA38" s="671"/>
      <c r="BB38" s="27"/>
      <c r="BC38" s="5"/>
      <c r="BD38" s="27"/>
      <c r="BE38" s="5"/>
      <c r="BF38" s="27"/>
      <c r="BG38" s="5"/>
      <c r="BH38" s="27"/>
      <c r="BI38" s="5"/>
      <c r="BJ38" s="27"/>
      <c r="BK38" s="5"/>
      <c r="BL38" s="661" t="s">
        <v>148</v>
      </c>
      <c r="BM38" s="662"/>
      <c r="BN38" s="661" t="s">
        <v>27</v>
      </c>
      <c r="BO38" s="662"/>
      <c r="BP38" s="671" t="s">
        <v>150</v>
      </c>
      <c r="BQ38" s="662"/>
      <c r="BR38" s="661" t="s">
        <v>151</v>
      </c>
      <c r="BS38" s="662"/>
      <c r="BT38" s="661" t="s">
        <v>154</v>
      </c>
      <c r="BU38" s="662"/>
      <c r="BV38" s="661" t="s">
        <v>157</v>
      </c>
      <c r="BW38" s="662"/>
      <c r="BX38" s="661" t="s">
        <v>17</v>
      </c>
      <c r="BY38" s="662"/>
      <c r="BZ38" s="663"/>
      <c r="CA38" s="672"/>
    </row>
    <row r="39" spans="1:79" s="2" customFormat="1" ht="20.100000000000001" customHeight="1">
      <c r="A39" s="698"/>
      <c r="B39" s="702"/>
      <c r="C39" s="703"/>
      <c r="D39" s="691"/>
      <c r="E39" s="692"/>
      <c r="F39" s="676"/>
      <c r="G39" s="677"/>
      <c r="H39" s="663"/>
      <c r="I39" s="672"/>
      <c r="J39" s="663"/>
      <c r="K39" s="672"/>
      <c r="L39" s="663"/>
      <c r="M39" s="672"/>
      <c r="N39" s="680" t="s">
        <v>149</v>
      </c>
      <c r="O39" s="681"/>
      <c r="P39" s="688" t="s">
        <v>142</v>
      </c>
      <c r="Q39" s="688"/>
      <c r="R39" s="695" t="s">
        <v>141</v>
      </c>
      <c r="S39" s="695"/>
      <c r="T39" s="667" t="s">
        <v>147</v>
      </c>
      <c r="U39" s="668"/>
      <c r="V39" s="688" t="s">
        <v>143</v>
      </c>
      <c r="W39" s="688"/>
      <c r="X39" s="663"/>
      <c r="Y39" s="664"/>
      <c r="Z39" s="663"/>
      <c r="AA39" s="664"/>
      <c r="AB39" s="672"/>
      <c r="AC39" s="664"/>
      <c r="AD39" s="663"/>
      <c r="AE39" s="664"/>
      <c r="AF39" s="663"/>
      <c r="AG39" s="664"/>
      <c r="AH39" s="663"/>
      <c r="AI39" s="664"/>
      <c r="AJ39" s="663"/>
      <c r="AK39" s="664"/>
      <c r="AL39" s="663"/>
      <c r="AM39" s="672"/>
      <c r="AN39" s="1"/>
      <c r="AO39" s="698"/>
      <c r="AP39" s="702"/>
      <c r="AQ39" s="703"/>
      <c r="AR39" s="691"/>
      <c r="AS39" s="692"/>
      <c r="AT39" s="676"/>
      <c r="AU39" s="677"/>
      <c r="AV39" s="663"/>
      <c r="AW39" s="672"/>
      <c r="AX39" s="663"/>
      <c r="AY39" s="664"/>
      <c r="AZ39" s="663"/>
      <c r="BA39" s="672"/>
      <c r="BB39" s="680" t="s">
        <v>149</v>
      </c>
      <c r="BC39" s="681"/>
      <c r="BD39" s="684" t="s">
        <v>142</v>
      </c>
      <c r="BE39" s="685"/>
      <c r="BF39" s="661" t="s">
        <v>141</v>
      </c>
      <c r="BG39" s="662"/>
      <c r="BH39" s="667" t="s">
        <v>147</v>
      </c>
      <c r="BI39" s="668"/>
      <c r="BJ39" s="684" t="s">
        <v>143</v>
      </c>
      <c r="BK39" s="685"/>
      <c r="BL39" s="663"/>
      <c r="BM39" s="664"/>
      <c r="BN39" s="663"/>
      <c r="BO39" s="664"/>
      <c r="BP39" s="672"/>
      <c r="BQ39" s="664"/>
      <c r="BR39" s="663"/>
      <c r="BS39" s="664"/>
      <c r="BT39" s="663"/>
      <c r="BU39" s="664"/>
      <c r="BV39" s="663"/>
      <c r="BW39" s="664"/>
      <c r="BX39" s="663"/>
      <c r="BY39" s="664"/>
      <c r="BZ39" s="663"/>
      <c r="CA39" s="672"/>
    </row>
    <row r="40" spans="1:79" s="2" customFormat="1" ht="20.100000000000001" customHeight="1">
      <c r="A40" s="699"/>
      <c r="B40" s="686"/>
      <c r="C40" s="704"/>
      <c r="D40" s="693"/>
      <c r="E40" s="694"/>
      <c r="F40" s="678"/>
      <c r="G40" s="679"/>
      <c r="H40" s="665"/>
      <c r="I40" s="673"/>
      <c r="J40" s="665"/>
      <c r="K40" s="673"/>
      <c r="L40" s="665"/>
      <c r="M40" s="673"/>
      <c r="N40" s="682"/>
      <c r="O40" s="683"/>
      <c r="P40" s="689"/>
      <c r="Q40" s="689"/>
      <c r="R40" s="696"/>
      <c r="S40" s="696"/>
      <c r="T40" s="669"/>
      <c r="U40" s="670"/>
      <c r="V40" s="689"/>
      <c r="W40" s="689"/>
      <c r="X40" s="665"/>
      <c r="Y40" s="666"/>
      <c r="Z40" s="665"/>
      <c r="AA40" s="666"/>
      <c r="AB40" s="673"/>
      <c r="AC40" s="666"/>
      <c r="AD40" s="665"/>
      <c r="AE40" s="666"/>
      <c r="AF40" s="665"/>
      <c r="AG40" s="666"/>
      <c r="AH40" s="665"/>
      <c r="AI40" s="666"/>
      <c r="AJ40" s="665"/>
      <c r="AK40" s="666"/>
      <c r="AL40" s="665"/>
      <c r="AM40" s="673"/>
      <c r="AN40" s="1"/>
      <c r="AO40" s="699"/>
      <c r="AP40" s="686"/>
      <c r="AQ40" s="704"/>
      <c r="AR40" s="693"/>
      <c r="AS40" s="694"/>
      <c r="AT40" s="678"/>
      <c r="AU40" s="679"/>
      <c r="AV40" s="665"/>
      <c r="AW40" s="673"/>
      <c r="AX40" s="665"/>
      <c r="AY40" s="666"/>
      <c r="AZ40" s="665"/>
      <c r="BA40" s="673"/>
      <c r="BB40" s="682"/>
      <c r="BC40" s="683"/>
      <c r="BD40" s="686"/>
      <c r="BE40" s="687"/>
      <c r="BF40" s="665"/>
      <c r="BG40" s="666"/>
      <c r="BH40" s="669"/>
      <c r="BI40" s="670"/>
      <c r="BJ40" s="686"/>
      <c r="BK40" s="687"/>
      <c r="BL40" s="665"/>
      <c r="BM40" s="666"/>
      <c r="BN40" s="665"/>
      <c r="BO40" s="666"/>
      <c r="BP40" s="673"/>
      <c r="BQ40" s="666"/>
      <c r="BR40" s="665"/>
      <c r="BS40" s="666"/>
      <c r="BT40" s="665"/>
      <c r="BU40" s="666"/>
      <c r="BV40" s="665"/>
      <c r="BW40" s="666"/>
      <c r="BX40" s="665"/>
      <c r="BY40" s="666"/>
      <c r="BZ40" s="665"/>
      <c r="CA40" s="673"/>
    </row>
    <row r="41" spans="1:79" ht="20.100000000000001" customHeight="1">
      <c r="A41" s="21" t="s">
        <v>24</v>
      </c>
      <c r="B41" s="44"/>
      <c r="C41" s="40">
        <v>10000</v>
      </c>
      <c r="D41" s="50"/>
      <c r="E41" s="41">
        <v>9986.5</v>
      </c>
      <c r="F41" s="50"/>
      <c r="G41" s="42">
        <v>182</v>
      </c>
      <c r="H41" s="53"/>
      <c r="I41" s="41">
        <v>495.5</v>
      </c>
      <c r="J41" s="50"/>
      <c r="K41" s="42">
        <v>402.7</v>
      </c>
      <c r="L41" s="53"/>
      <c r="M41" s="41">
        <v>5513.8</v>
      </c>
      <c r="N41" s="50"/>
      <c r="O41" s="42">
        <v>1020.2</v>
      </c>
      <c r="P41" s="53"/>
      <c r="Q41" s="41">
        <v>304.2</v>
      </c>
      <c r="R41" s="50"/>
      <c r="S41" s="42">
        <v>955.7</v>
      </c>
      <c r="T41" s="50"/>
      <c r="U41" s="42">
        <v>1140.8</v>
      </c>
      <c r="V41" s="50"/>
      <c r="W41" s="42">
        <v>2092.9</v>
      </c>
      <c r="X41" s="50"/>
      <c r="Y41" s="42">
        <v>155.80000000000001</v>
      </c>
      <c r="Z41" s="57"/>
      <c r="AA41" s="42">
        <v>774.7</v>
      </c>
      <c r="AB41" s="53"/>
      <c r="AC41" s="41">
        <v>597.20000000000005</v>
      </c>
      <c r="AD41" s="50"/>
      <c r="AE41" s="42">
        <v>227.7</v>
      </c>
      <c r="AF41" s="53"/>
      <c r="AG41" s="41">
        <v>57.7</v>
      </c>
      <c r="AH41" s="50"/>
      <c r="AI41" s="42">
        <v>1161.0999999999999</v>
      </c>
      <c r="AJ41" s="53"/>
      <c r="AK41" s="41">
        <v>418.3</v>
      </c>
      <c r="AL41" s="50"/>
      <c r="AM41" s="41">
        <v>13.5</v>
      </c>
      <c r="AO41" s="21" t="s">
        <v>24</v>
      </c>
      <c r="AP41" s="44"/>
      <c r="AQ41" s="40">
        <v>10000</v>
      </c>
      <c r="AR41" s="50"/>
      <c r="AS41" s="41">
        <v>9972.7000000000007</v>
      </c>
      <c r="AT41" s="50"/>
      <c r="AU41" s="41">
        <v>533.9</v>
      </c>
      <c r="AV41" s="50"/>
      <c r="AW41" s="41">
        <v>570.6</v>
      </c>
      <c r="AX41" s="50"/>
      <c r="AY41" s="41">
        <v>550.4</v>
      </c>
      <c r="AZ41" s="50"/>
      <c r="BA41" s="41">
        <v>4400.2</v>
      </c>
      <c r="BB41" s="50"/>
      <c r="BC41" s="42">
        <v>1182.8</v>
      </c>
      <c r="BD41" s="53"/>
      <c r="BE41" s="41">
        <v>334.6</v>
      </c>
      <c r="BF41" s="50"/>
      <c r="BG41" s="42">
        <v>793.9</v>
      </c>
      <c r="BH41" s="50"/>
      <c r="BI41" s="42">
        <v>798.5</v>
      </c>
      <c r="BJ41" s="53"/>
      <c r="BK41" s="41">
        <v>1290.4000000000001</v>
      </c>
      <c r="BL41" s="50"/>
      <c r="BM41" s="42">
        <v>426.8</v>
      </c>
      <c r="BN41" s="44"/>
      <c r="BO41" s="42">
        <v>536.5</v>
      </c>
      <c r="BP41" s="53"/>
      <c r="BQ41" s="41">
        <v>1349.9</v>
      </c>
      <c r="BR41" s="50"/>
      <c r="BS41" s="41">
        <v>168.5</v>
      </c>
      <c r="BT41" s="50"/>
      <c r="BU41" s="41">
        <v>262.89999999999998</v>
      </c>
      <c r="BV41" s="50"/>
      <c r="BW41" s="42">
        <v>513.4</v>
      </c>
      <c r="BX41" s="53"/>
      <c r="BY41" s="41">
        <v>659.6</v>
      </c>
      <c r="BZ41" s="50"/>
      <c r="CA41" s="41">
        <v>27.3</v>
      </c>
    </row>
    <row r="42" spans="1:79" ht="20.100000000000001" customHeight="1">
      <c r="A42" s="37" t="s">
        <v>167</v>
      </c>
      <c r="B42" s="23"/>
      <c r="C42" s="34">
        <v>97.1</v>
      </c>
      <c r="D42" s="45"/>
      <c r="E42" s="34">
        <v>97.1</v>
      </c>
      <c r="F42" s="45"/>
      <c r="G42" s="33">
        <v>105.2</v>
      </c>
      <c r="H42" s="45"/>
      <c r="I42" s="32">
        <v>92.7</v>
      </c>
      <c r="J42" s="45"/>
      <c r="K42" s="33">
        <v>88</v>
      </c>
      <c r="L42" s="45"/>
      <c r="M42" s="32">
        <v>100.9</v>
      </c>
      <c r="N42" s="45"/>
      <c r="O42" s="33">
        <v>112.5</v>
      </c>
      <c r="P42" s="54"/>
      <c r="Q42" s="34">
        <v>86.1</v>
      </c>
      <c r="R42" s="45"/>
      <c r="S42" s="33">
        <v>94</v>
      </c>
      <c r="T42" s="45"/>
      <c r="U42" s="33">
        <v>111.4</v>
      </c>
      <c r="V42" s="45"/>
      <c r="W42" s="33">
        <v>94.8</v>
      </c>
      <c r="X42" s="45"/>
      <c r="Y42" s="33">
        <v>93.7</v>
      </c>
      <c r="Z42" s="58"/>
      <c r="AA42" s="33">
        <v>106.9</v>
      </c>
      <c r="AB42" s="45"/>
      <c r="AC42" s="32">
        <v>88.4</v>
      </c>
      <c r="AD42" s="45"/>
      <c r="AE42" s="33">
        <v>108</v>
      </c>
      <c r="AF42" s="45"/>
      <c r="AG42" s="32">
        <v>93.5</v>
      </c>
      <c r="AH42" s="45"/>
      <c r="AI42" s="33">
        <v>78.599999999999994</v>
      </c>
      <c r="AJ42" s="45"/>
      <c r="AK42" s="32">
        <v>98</v>
      </c>
      <c r="AL42" s="45"/>
      <c r="AM42" s="34">
        <v>101.3</v>
      </c>
      <c r="AO42" s="37" t="str">
        <f>A42</f>
        <v>平成23年</v>
      </c>
      <c r="AP42" s="23"/>
      <c r="AQ42" s="38">
        <v>109.7</v>
      </c>
      <c r="AR42" s="46"/>
      <c r="AS42" s="31">
        <v>109.7</v>
      </c>
      <c r="AT42" s="46"/>
      <c r="AU42" s="31">
        <v>99.6</v>
      </c>
      <c r="AV42" s="45"/>
      <c r="AW42" s="38">
        <v>134.4</v>
      </c>
      <c r="AX42" s="45"/>
      <c r="AY42" s="38">
        <v>113.5</v>
      </c>
      <c r="AZ42" s="46"/>
      <c r="BA42" s="38">
        <v>114.1</v>
      </c>
      <c r="BB42" s="46"/>
      <c r="BC42" s="39">
        <v>121.4</v>
      </c>
      <c r="BD42" s="55"/>
      <c r="BE42" s="38">
        <v>114.3</v>
      </c>
      <c r="BF42" s="46"/>
      <c r="BG42" s="39">
        <v>139.19999999999999</v>
      </c>
      <c r="BH42" s="46"/>
      <c r="BI42" s="39">
        <v>121.1</v>
      </c>
      <c r="BJ42" s="55"/>
      <c r="BK42" s="38">
        <v>87.5</v>
      </c>
      <c r="BL42" s="45"/>
      <c r="BM42" s="39">
        <v>106.5</v>
      </c>
      <c r="BN42" s="24"/>
      <c r="BO42" s="39">
        <v>98.4</v>
      </c>
      <c r="BP42" s="54"/>
      <c r="BQ42" s="38">
        <v>108.4</v>
      </c>
      <c r="BR42" s="46"/>
      <c r="BS42" s="38">
        <v>87.5</v>
      </c>
      <c r="BT42" s="46"/>
      <c r="BU42" s="38">
        <v>119.89999999999999</v>
      </c>
      <c r="BV42" s="45"/>
      <c r="BW42" s="39">
        <v>88.6</v>
      </c>
      <c r="BX42" s="45"/>
      <c r="BY42" s="59">
        <v>96.2</v>
      </c>
      <c r="BZ42" s="46"/>
      <c r="CA42" s="59">
        <v>130.4</v>
      </c>
    </row>
    <row r="43" spans="1:79" ht="19.5" customHeight="1">
      <c r="A43" s="37">
        <v>24</v>
      </c>
      <c r="B43" s="23"/>
      <c r="C43" s="34">
        <v>93.4</v>
      </c>
      <c r="D43" s="45"/>
      <c r="E43" s="34">
        <v>93.4</v>
      </c>
      <c r="F43" s="45"/>
      <c r="G43" s="33">
        <v>112.6</v>
      </c>
      <c r="H43" s="45"/>
      <c r="I43" s="32">
        <v>88.7</v>
      </c>
      <c r="J43" s="45"/>
      <c r="K43" s="33">
        <v>88.6</v>
      </c>
      <c r="L43" s="45"/>
      <c r="M43" s="32">
        <v>91.4</v>
      </c>
      <c r="N43" s="45"/>
      <c r="O43" s="33">
        <v>107</v>
      </c>
      <c r="P43" s="54"/>
      <c r="Q43" s="34">
        <v>76</v>
      </c>
      <c r="R43" s="45"/>
      <c r="S43" s="33">
        <v>97</v>
      </c>
      <c r="T43" s="45"/>
      <c r="U43" s="33">
        <v>72.8</v>
      </c>
      <c r="V43" s="45"/>
      <c r="W43" s="33">
        <v>93.6</v>
      </c>
      <c r="X43" s="45"/>
      <c r="Y43" s="33">
        <v>98.5</v>
      </c>
      <c r="Z43" s="58"/>
      <c r="AA43" s="33">
        <v>112.9</v>
      </c>
      <c r="AB43" s="45"/>
      <c r="AC43" s="32">
        <v>102.4</v>
      </c>
      <c r="AD43" s="45"/>
      <c r="AE43" s="33">
        <v>109.7</v>
      </c>
      <c r="AF43" s="45"/>
      <c r="AG43" s="32">
        <v>89.9</v>
      </c>
      <c r="AH43" s="45"/>
      <c r="AI43" s="33">
        <v>80</v>
      </c>
      <c r="AJ43" s="45"/>
      <c r="AK43" s="32">
        <v>99.2</v>
      </c>
      <c r="AL43" s="45"/>
      <c r="AM43" s="34">
        <v>95.4</v>
      </c>
      <c r="AO43" s="37">
        <f>A43</f>
        <v>24</v>
      </c>
      <c r="AP43" s="23"/>
      <c r="AQ43" s="38">
        <v>155.9</v>
      </c>
      <c r="AR43" s="46"/>
      <c r="AS43" s="30">
        <v>156</v>
      </c>
      <c r="AT43" s="46"/>
      <c r="AU43" s="31">
        <v>102.6</v>
      </c>
      <c r="AV43" s="45"/>
      <c r="AW43" s="38">
        <v>147.6</v>
      </c>
      <c r="AX43" s="45"/>
      <c r="AY43" s="38">
        <v>111.8</v>
      </c>
      <c r="AZ43" s="46"/>
      <c r="BA43" s="38">
        <v>211.1</v>
      </c>
      <c r="BB43" s="46"/>
      <c r="BC43" s="39">
        <v>145.9</v>
      </c>
      <c r="BD43" s="55"/>
      <c r="BE43" s="38">
        <v>127.5</v>
      </c>
      <c r="BF43" s="46"/>
      <c r="BG43" s="39">
        <v>170.2</v>
      </c>
      <c r="BH43" s="46"/>
      <c r="BI43" s="38">
        <v>591.1</v>
      </c>
      <c r="BJ43" s="46"/>
      <c r="BK43" s="38">
        <v>82.4</v>
      </c>
      <c r="BL43" s="45"/>
      <c r="BM43" s="39">
        <v>116.7</v>
      </c>
      <c r="BN43" s="24"/>
      <c r="BO43" s="39">
        <v>89.3</v>
      </c>
      <c r="BP43" s="54"/>
      <c r="BQ43" s="38">
        <v>121.7</v>
      </c>
      <c r="BR43" s="46"/>
      <c r="BS43" s="38">
        <v>92.4</v>
      </c>
      <c r="BT43" s="46"/>
      <c r="BU43" s="38">
        <v>140.80000000000001</v>
      </c>
      <c r="BV43" s="45"/>
      <c r="BW43" s="39">
        <v>79.8</v>
      </c>
      <c r="BX43" s="45"/>
      <c r="BY43" s="59">
        <v>107.1</v>
      </c>
      <c r="BZ43" s="46"/>
      <c r="CA43" s="59">
        <v>117.7</v>
      </c>
    </row>
    <row r="44" spans="1:79" ht="20.100000000000001" customHeight="1">
      <c r="A44" s="37">
        <v>25</v>
      </c>
      <c r="B44" s="23"/>
      <c r="C44" s="38">
        <v>98.8</v>
      </c>
      <c r="D44" s="45"/>
      <c r="E44" s="31">
        <v>98.8</v>
      </c>
      <c r="F44" s="45"/>
      <c r="G44" s="30">
        <v>113.9</v>
      </c>
      <c r="H44" s="45"/>
      <c r="I44" s="38">
        <v>88.2</v>
      </c>
      <c r="J44" s="45"/>
      <c r="K44" s="39">
        <v>83.4</v>
      </c>
      <c r="L44" s="45"/>
      <c r="M44" s="38">
        <v>97.5</v>
      </c>
      <c r="N44" s="45"/>
      <c r="O44" s="39">
        <v>106</v>
      </c>
      <c r="P44" s="54"/>
      <c r="Q44" s="38">
        <v>74</v>
      </c>
      <c r="R44" s="46"/>
      <c r="S44" s="39">
        <v>103.2</v>
      </c>
      <c r="T44" s="46"/>
      <c r="U44" s="39">
        <v>65.8</v>
      </c>
      <c r="V44" s="45"/>
      <c r="W44" s="39">
        <v>111.4</v>
      </c>
      <c r="X44" s="45"/>
      <c r="Y44" s="39">
        <v>98.6</v>
      </c>
      <c r="Z44" s="56"/>
      <c r="AA44" s="39">
        <v>114.6</v>
      </c>
      <c r="AB44" s="45"/>
      <c r="AC44" s="38">
        <v>105.9</v>
      </c>
      <c r="AD44" s="45"/>
      <c r="AE44" s="39">
        <v>111.6</v>
      </c>
      <c r="AF44" s="45"/>
      <c r="AG44" s="38">
        <v>86.6</v>
      </c>
      <c r="AH44" s="45"/>
      <c r="AI44" s="39">
        <v>96.3</v>
      </c>
      <c r="AJ44" s="45"/>
      <c r="AK44" s="59">
        <v>98.4</v>
      </c>
      <c r="AL44" s="45"/>
      <c r="AM44" s="38">
        <v>94.9</v>
      </c>
      <c r="AO44" s="37">
        <f>A44</f>
        <v>25</v>
      </c>
      <c r="AP44" s="23"/>
      <c r="AQ44" s="38">
        <v>126</v>
      </c>
      <c r="AR44" s="45"/>
      <c r="AS44" s="30">
        <v>126.1</v>
      </c>
      <c r="AT44" s="45"/>
      <c r="AU44" s="31">
        <v>109.4</v>
      </c>
      <c r="AV44" s="45"/>
      <c r="AW44" s="38">
        <v>157</v>
      </c>
      <c r="AX44" s="45"/>
      <c r="AY44" s="38">
        <v>106</v>
      </c>
      <c r="AZ44" s="45"/>
      <c r="BA44" s="38">
        <v>143.1</v>
      </c>
      <c r="BB44" s="45"/>
      <c r="BC44" s="39">
        <v>155</v>
      </c>
      <c r="BD44" s="55"/>
      <c r="BE44" s="38">
        <v>110.3</v>
      </c>
      <c r="BF44" s="46"/>
      <c r="BG44" s="39">
        <v>209.9</v>
      </c>
      <c r="BH44" s="46"/>
      <c r="BI44" s="38">
        <v>102.6</v>
      </c>
      <c r="BJ44" s="45"/>
      <c r="BK44" s="38">
        <v>124.7</v>
      </c>
      <c r="BL44" s="45"/>
      <c r="BM44" s="39">
        <v>130.4</v>
      </c>
      <c r="BN44" s="56"/>
      <c r="BO44" s="39">
        <v>96.7</v>
      </c>
      <c r="BP44" s="54"/>
      <c r="BQ44" s="38">
        <v>109.7</v>
      </c>
      <c r="BR44" s="45"/>
      <c r="BS44" s="38">
        <v>97.6</v>
      </c>
      <c r="BT44" s="45"/>
      <c r="BU44" s="38">
        <v>134.6</v>
      </c>
      <c r="BV44" s="45"/>
      <c r="BW44" s="39">
        <v>82.8</v>
      </c>
      <c r="BX44" s="45"/>
      <c r="BY44" s="59">
        <v>108.5</v>
      </c>
      <c r="BZ44" s="45"/>
      <c r="CA44" s="59">
        <v>88.4</v>
      </c>
    </row>
    <row r="45" spans="1:79" ht="20.100000000000001" customHeight="1">
      <c r="A45" s="37">
        <v>26</v>
      </c>
      <c r="B45" s="23"/>
      <c r="C45" s="38">
        <v>95.9</v>
      </c>
      <c r="D45" s="45"/>
      <c r="E45" s="31">
        <v>95.9</v>
      </c>
      <c r="F45" s="45"/>
      <c r="G45" s="31">
        <v>119.3</v>
      </c>
      <c r="H45" s="45"/>
      <c r="I45" s="38">
        <v>90.5</v>
      </c>
      <c r="J45" s="45"/>
      <c r="K45" s="38">
        <v>81.099999999999994</v>
      </c>
      <c r="L45" s="45"/>
      <c r="M45" s="38">
        <v>92.2</v>
      </c>
      <c r="N45" s="45"/>
      <c r="O45" s="39">
        <v>106.3</v>
      </c>
      <c r="P45" s="54"/>
      <c r="Q45" s="38">
        <v>75.900000000000006</v>
      </c>
      <c r="R45" s="46"/>
      <c r="S45" s="39">
        <v>99.8</v>
      </c>
      <c r="T45" s="46"/>
      <c r="U45" s="38">
        <v>48.6</v>
      </c>
      <c r="V45" s="45"/>
      <c r="W45" s="39">
        <v>108</v>
      </c>
      <c r="X45" s="45"/>
      <c r="Y45" s="39">
        <v>104.9</v>
      </c>
      <c r="Z45" s="56"/>
      <c r="AA45" s="39">
        <v>108.2</v>
      </c>
      <c r="AB45" s="54"/>
      <c r="AC45" s="38">
        <v>110.2</v>
      </c>
      <c r="AD45" s="45"/>
      <c r="AE45" s="38">
        <v>111.1</v>
      </c>
      <c r="AF45" s="45"/>
      <c r="AG45" s="38">
        <v>89.8</v>
      </c>
      <c r="AH45" s="45"/>
      <c r="AI45" s="39">
        <v>94.7</v>
      </c>
      <c r="AJ45" s="45"/>
      <c r="AK45" s="59">
        <v>103.3</v>
      </c>
      <c r="AL45" s="45"/>
      <c r="AM45" s="59">
        <v>92.2</v>
      </c>
      <c r="AO45" s="37">
        <f>A45</f>
        <v>26</v>
      </c>
      <c r="AP45" s="23"/>
      <c r="AQ45" s="38">
        <v>124.2</v>
      </c>
      <c r="AR45" s="45"/>
      <c r="AS45" s="31">
        <v>124.3</v>
      </c>
      <c r="AT45" s="45"/>
      <c r="AU45" s="31">
        <v>103</v>
      </c>
      <c r="AV45" s="45"/>
      <c r="AW45" s="38">
        <v>143.69999999999999</v>
      </c>
      <c r="AX45" s="45"/>
      <c r="AY45" s="38">
        <v>114.3</v>
      </c>
      <c r="AZ45" s="45"/>
      <c r="BA45" s="38">
        <v>146.9</v>
      </c>
      <c r="BB45" s="45"/>
      <c r="BC45" s="39">
        <v>161.6</v>
      </c>
      <c r="BD45" s="55"/>
      <c r="BE45" s="38">
        <v>76.099999999999994</v>
      </c>
      <c r="BF45" s="46"/>
      <c r="BG45" s="39">
        <v>167.9</v>
      </c>
      <c r="BH45" s="46"/>
      <c r="BI45" s="38">
        <v>182.7</v>
      </c>
      <c r="BJ45" s="45"/>
      <c r="BK45" s="39">
        <v>116.6</v>
      </c>
      <c r="BL45" s="45"/>
      <c r="BM45" s="39">
        <v>115</v>
      </c>
      <c r="BN45" s="56"/>
      <c r="BO45" s="39">
        <v>97.5</v>
      </c>
      <c r="BP45" s="54"/>
      <c r="BQ45" s="38">
        <v>103.8</v>
      </c>
      <c r="BR45" s="45"/>
      <c r="BS45" s="38">
        <v>107.1</v>
      </c>
      <c r="BT45" s="45"/>
      <c r="BU45" s="38">
        <v>91.8</v>
      </c>
      <c r="BV45" s="45"/>
      <c r="BW45" s="39">
        <v>90.6</v>
      </c>
      <c r="BX45" s="45"/>
      <c r="BY45" s="59">
        <v>96.6</v>
      </c>
      <c r="BZ45" s="45"/>
      <c r="CA45" s="59">
        <v>61.9</v>
      </c>
    </row>
    <row r="46" spans="1:79" ht="20.100000000000001" customHeight="1">
      <c r="A46" s="96">
        <v>27</v>
      </c>
      <c r="B46" s="97"/>
      <c r="C46" s="98">
        <v>94.2</v>
      </c>
      <c r="D46" s="99"/>
      <c r="E46" s="100">
        <v>94.2</v>
      </c>
      <c r="F46" s="99"/>
      <c r="G46" s="100">
        <v>107.2</v>
      </c>
      <c r="H46" s="99"/>
      <c r="I46" s="98">
        <v>94.3</v>
      </c>
      <c r="J46" s="99"/>
      <c r="K46" s="98">
        <v>78.2</v>
      </c>
      <c r="L46" s="99"/>
      <c r="M46" s="98">
        <v>88.2</v>
      </c>
      <c r="N46" s="99"/>
      <c r="O46" s="101">
        <v>94.3</v>
      </c>
      <c r="P46" s="102"/>
      <c r="Q46" s="98">
        <v>76.8</v>
      </c>
      <c r="R46" s="103"/>
      <c r="S46" s="101">
        <v>99.5</v>
      </c>
      <c r="T46" s="103"/>
      <c r="U46" s="98">
        <v>44.3</v>
      </c>
      <c r="V46" s="99"/>
      <c r="W46" s="101">
        <v>105.5</v>
      </c>
      <c r="X46" s="99"/>
      <c r="Y46" s="101">
        <v>103.1</v>
      </c>
      <c r="Z46" s="104"/>
      <c r="AA46" s="101">
        <v>106.8</v>
      </c>
      <c r="AB46" s="102"/>
      <c r="AC46" s="98">
        <v>106.2</v>
      </c>
      <c r="AD46" s="99"/>
      <c r="AE46" s="98">
        <v>114.3</v>
      </c>
      <c r="AF46" s="99"/>
      <c r="AG46" s="98">
        <v>90.1</v>
      </c>
      <c r="AH46" s="99"/>
      <c r="AI46" s="101">
        <v>103.6</v>
      </c>
      <c r="AJ46" s="99"/>
      <c r="AK46" s="105">
        <v>103.8</v>
      </c>
      <c r="AL46" s="99"/>
      <c r="AM46" s="105">
        <v>85.1</v>
      </c>
      <c r="AO46" s="37">
        <f>A46</f>
        <v>27</v>
      </c>
      <c r="AP46" s="97"/>
      <c r="AQ46" s="98">
        <v>125.5</v>
      </c>
      <c r="AR46" s="99"/>
      <c r="AS46" s="100">
        <v>125.7</v>
      </c>
      <c r="AT46" s="99"/>
      <c r="AU46" s="100">
        <v>138.30000000000001</v>
      </c>
      <c r="AV46" s="99"/>
      <c r="AW46" s="98">
        <v>129.30000000000001</v>
      </c>
      <c r="AX46" s="99"/>
      <c r="AY46" s="98">
        <v>105.1</v>
      </c>
      <c r="AZ46" s="99"/>
      <c r="BA46" s="98">
        <v>146</v>
      </c>
      <c r="BB46" s="99"/>
      <c r="BC46" s="101">
        <v>210.6</v>
      </c>
      <c r="BD46" s="108"/>
      <c r="BE46" s="98">
        <v>151.19999999999999</v>
      </c>
      <c r="BF46" s="103"/>
      <c r="BG46" s="101">
        <v>106.3</v>
      </c>
      <c r="BH46" s="103"/>
      <c r="BI46" s="98">
        <v>125.8</v>
      </c>
      <c r="BJ46" s="99"/>
      <c r="BK46" s="101">
        <v>122.2</v>
      </c>
      <c r="BL46" s="99"/>
      <c r="BM46" s="101">
        <v>112.8</v>
      </c>
      <c r="BN46" s="104"/>
      <c r="BO46" s="101">
        <v>98.4</v>
      </c>
      <c r="BP46" s="102"/>
      <c r="BQ46" s="98">
        <v>111.2</v>
      </c>
      <c r="BR46" s="99"/>
      <c r="BS46" s="98">
        <v>99.7</v>
      </c>
      <c r="BT46" s="99"/>
      <c r="BU46" s="98">
        <v>91.8</v>
      </c>
      <c r="BV46" s="99"/>
      <c r="BW46" s="101">
        <v>82.6</v>
      </c>
      <c r="BX46" s="99"/>
      <c r="BY46" s="105">
        <v>108.2</v>
      </c>
      <c r="BZ46" s="99"/>
      <c r="CA46" s="105">
        <v>70.5</v>
      </c>
    </row>
    <row r="47" spans="1:79" ht="20.100000000000001" customHeight="1">
      <c r="B47" s="23"/>
      <c r="C47" s="34"/>
      <c r="D47" s="45"/>
      <c r="E47" s="34"/>
      <c r="F47" s="45"/>
      <c r="G47" s="33"/>
      <c r="H47" s="45"/>
      <c r="I47" s="32"/>
      <c r="J47" s="45"/>
      <c r="K47" s="33"/>
      <c r="L47" s="45"/>
      <c r="M47" s="32"/>
      <c r="N47" s="45"/>
      <c r="O47" s="33"/>
      <c r="P47" s="54"/>
      <c r="Q47" s="34"/>
      <c r="R47" s="45"/>
      <c r="S47" s="33"/>
      <c r="T47" s="45"/>
      <c r="U47" s="33"/>
      <c r="V47" s="45"/>
      <c r="W47" s="33"/>
      <c r="X47" s="45"/>
      <c r="Y47" s="33"/>
      <c r="Z47" s="58"/>
      <c r="AA47" s="33"/>
      <c r="AB47" s="45"/>
      <c r="AC47" s="32"/>
      <c r="AD47" s="45"/>
      <c r="AE47" s="33"/>
      <c r="AF47" s="45"/>
      <c r="AG47" s="32"/>
      <c r="AH47" s="45"/>
      <c r="AI47" s="33"/>
      <c r="AJ47" s="45"/>
      <c r="AK47" s="32"/>
      <c r="AL47" s="45"/>
      <c r="AM47" s="32"/>
      <c r="AO47" s="3"/>
      <c r="AP47" s="23"/>
      <c r="AQ47" s="34"/>
      <c r="AR47" s="45"/>
      <c r="AS47" s="34"/>
      <c r="AT47" s="45"/>
      <c r="AU47" s="34"/>
      <c r="AV47" s="45"/>
      <c r="AW47" s="34"/>
      <c r="AX47" s="45"/>
      <c r="AY47" s="34"/>
      <c r="AZ47" s="45"/>
      <c r="BA47" s="34"/>
      <c r="BB47" s="45"/>
      <c r="BC47" s="33"/>
      <c r="BD47" s="54"/>
      <c r="BE47" s="34"/>
      <c r="BF47" s="45"/>
      <c r="BG47" s="33"/>
      <c r="BH47" s="45"/>
      <c r="BI47" s="34"/>
      <c r="BJ47" s="45"/>
      <c r="BK47" s="34"/>
      <c r="BL47" s="45"/>
      <c r="BM47" s="33"/>
      <c r="BN47" s="56"/>
      <c r="BO47" s="33"/>
      <c r="BP47" s="54"/>
      <c r="BQ47" s="34"/>
      <c r="BR47" s="45"/>
      <c r="BS47" s="34"/>
      <c r="BT47" s="45"/>
      <c r="BU47" s="34"/>
      <c r="BV47" s="45"/>
      <c r="BW47" s="33"/>
      <c r="BX47" s="45"/>
      <c r="BY47" s="32"/>
      <c r="BZ47" s="45"/>
      <c r="CA47" s="32"/>
    </row>
    <row r="48" spans="1:79" s="9" customFormat="1" ht="20.100000000000001" customHeight="1">
      <c r="A48" s="35" t="s">
        <v>164</v>
      </c>
      <c r="B48" s="16"/>
      <c r="C48" s="29">
        <v>100.8</v>
      </c>
      <c r="D48" s="47"/>
      <c r="E48" s="29">
        <v>100.8</v>
      </c>
      <c r="F48" s="47"/>
      <c r="G48" s="29">
        <v>124.4</v>
      </c>
      <c r="H48" s="47"/>
      <c r="I48" s="29">
        <v>96</v>
      </c>
      <c r="J48" s="47"/>
      <c r="K48" s="29">
        <v>89.1</v>
      </c>
      <c r="L48" s="47"/>
      <c r="M48" s="29">
        <v>100.5</v>
      </c>
      <c r="N48" s="47"/>
      <c r="O48" s="29">
        <v>87.9</v>
      </c>
      <c r="P48" s="47"/>
      <c r="Q48" s="29">
        <v>82.8</v>
      </c>
      <c r="R48" s="47"/>
      <c r="S48" s="28">
        <v>97.6</v>
      </c>
      <c r="T48" s="47"/>
      <c r="U48" s="29">
        <v>45.5</v>
      </c>
      <c r="V48" s="47"/>
      <c r="W48" s="28">
        <v>138.69999999999999</v>
      </c>
      <c r="X48" s="47"/>
      <c r="Y48" s="28">
        <v>107.6</v>
      </c>
      <c r="Z48" s="63"/>
      <c r="AA48" s="28">
        <v>102</v>
      </c>
      <c r="AB48" s="47"/>
      <c r="AC48" s="29">
        <v>112.9</v>
      </c>
      <c r="AD48" s="47"/>
      <c r="AE48" s="29">
        <v>126.1</v>
      </c>
      <c r="AF48" s="47"/>
      <c r="AG48" s="29">
        <v>97.5</v>
      </c>
      <c r="AH48" s="47"/>
      <c r="AI48" s="29">
        <v>109.9</v>
      </c>
      <c r="AJ48" s="47"/>
      <c r="AK48" s="29">
        <v>101.8</v>
      </c>
      <c r="AL48" s="47"/>
      <c r="AM48" s="29">
        <v>92.4</v>
      </c>
      <c r="AN48" s="64"/>
      <c r="AO48" s="35" t="str">
        <f>A48</f>
        <v>平成27年1月</v>
      </c>
      <c r="AP48" s="16"/>
      <c r="AQ48" s="29">
        <v>118.9</v>
      </c>
      <c r="AR48" s="47"/>
      <c r="AS48" s="29">
        <v>119.1</v>
      </c>
      <c r="AT48" s="47"/>
      <c r="AU48" s="29">
        <v>88.7</v>
      </c>
      <c r="AV48" s="47"/>
      <c r="AW48" s="29">
        <v>131</v>
      </c>
      <c r="AX48" s="47"/>
      <c r="AY48" s="29">
        <v>95.2</v>
      </c>
      <c r="AZ48" s="47"/>
      <c r="BA48" s="29">
        <v>143.9</v>
      </c>
      <c r="BB48" s="47"/>
      <c r="BC48" s="29">
        <v>249.2</v>
      </c>
      <c r="BD48" s="47"/>
      <c r="BE48" s="29">
        <v>87.3</v>
      </c>
      <c r="BF48" s="47"/>
      <c r="BG48" s="28">
        <v>105.6</v>
      </c>
      <c r="BH48" s="47"/>
      <c r="BI48" s="29">
        <v>195.4</v>
      </c>
      <c r="BJ48" s="47"/>
      <c r="BK48" s="29">
        <v>77.5</v>
      </c>
      <c r="BL48" s="47"/>
      <c r="BM48" s="28">
        <v>102.4</v>
      </c>
      <c r="BN48" s="63"/>
      <c r="BO48" s="28">
        <v>87.3</v>
      </c>
      <c r="BP48" s="47"/>
      <c r="BQ48" s="29">
        <v>98.7</v>
      </c>
      <c r="BR48" s="47"/>
      <c r="BS48" s="29">
        <v>85.7</v>
      </c>
      <c r="BT48" s="47"/>
      <c r="BU48" s="29">
        <v>70.400000000000006</v>
      </c>
      <c r="BV48" s="47"/>
      <c r="BW48" s="29">
        <v>96.4</v>
      </c>
      <c r="BX48" s="47"/>
      <c r="BY48" s="29">
        <v>101.8</v>
      </c>
      <c r="BZ48" s="47"/>
      <c r="CA48" s="29">
        <v>56.8</v>
      </c>
    </row>
    <row r="49" spans="1:80" s="9" customFormat="1" ht="20.100000000000001" customHeight="1">
      <c r="A49" s="36">
        <v>2</v>
      </c>
      <c r="B49" s="16"/>
      <c r="C49" s="29">
        <v>101.5</v>
      </c>
      <c r="D49" s="47"/>
      <c r="E49" s="29">
        <v>101.5</v>
      </c>
      <c r="F49" s="47"/>
      <c r="G49" s="29">
        <v>111.3</v>
      </c>
      <c r="H49" s="47"/>
      <c r="I49" s="29">
        <v>96.4</v>
      </c>
      <c r="J49" s="47"/>
      <c r="K49" s="29">
        <v>78.400000000000006</v>
      </c>
      <c r="L49" s="47"/>
      <c r="M49" s="29">
        <v>99.9</v>
      </c>
      <c r="N49" s="47"/>
      <c r="O49" s="29">
        <v>94.1</v>
      </c>
      <c r="P49" s="47"/>
      <c r="Q49" s="29">
        <v>79.3</v>
      </c>
      <c r="R49" s="47"/>
      <c r="S49" s="28">
        <v>101.1</v>
      </c>
      <c r="T49" s="47"/>
      <c r="U49" s="29">
        <v>58</v>
      </c>
      <c r="V49" s="47"/>
      <c r="W49" s="28">
        <v>133.69999999999999</v>
      </c>
      <c r="X49" s="47"/>
      <c r="Y49" s="28">
        <v>104.1</v>
      </c>
      <c r="Z49" s="63"/>
      <c r="AA49" s="28">
        <v>113.9</v>
      </c>
      <c r="AB49" s="51"/>
      <c r="AC49" s="29">
        <v>110.2</v>
      </c>
      <c r="AD49" s="47"/>
      <c r="AE49" s="29">
        <v>104.7</v>
      </c>
      <c r="AF49" s="47"/>
      <c r="AG49" s="29">
        <v>92.9</v>
      </c>
      <c r="AH49" s="47"/>
      <c r="AI49" s="29">
        <v>103</v>
      </c>
      <c r="AJ49" s="47"/>
      <c r="AK49" s="29">
        <v>100</v>
      </c>
      <c r="AL49" s="47"/>
      <c r="AM49" s="29">
        <v>89.7</v>
      </c>
      <c r="AN49" s="64"/>
      <c r="AO49" s="35">
        <f t="shared" ref="AO49:AO60" si="1">A49</f>
        <v>2</v>
      </c>
      <c r="AP49" s="16"/>
      <c r="AQ49" s="29">
        <v>118.5</v>
      </c>
      <c r="AR49" s="47"/>
      <c r="AS49" s="29">
        <v>118.5</v>
      </c>
      <c r="AT49" s="47"/>
      <c r="AU49" s="29">
        <v>103.2</v>
      </c>
      <c r="AV49" s="47"/>
      <c r="AW49" s="29">
        <v>130.80000000000001</v>
      </c>
      <c r="AX49" s="47"/>
      <c r="AY49" s="29">
        <v>108</v>
      </c>
      <c r="AZ49" s="47"/>
      <c r="BA49" s="29">
        <v>131.19999999999999</v>
      </c>
      <c r="BB49" s="47"/>
      <c r="BC49" s="29">
        <v>152.80000000000001</v>
      </c>
      <c r="BD49" s="47"/>
      <c r="BE49" s="29">
        <v>67.2</v>
      </c>
      <c r="BF49" s="47"/>
      <c r="BG49" s="28">
        <v>113.5</v>
      </c>
      <c r="BH49" s="47"/>
      <c r="BI49" s="29">
        <v>199.6</v>
      </c>
      <c r="BJ49" s="47"/>
      <c r="BK49" s="29">
        <v>103.1</v>
      </c>
      <c r="BL49" s="47"/>
      <c r="BM49" s="28">
        <v>116.5</v>
      </c>
      <c r="BN49" s="63"/>
      <c r="BO49" s="28">
        <v>103.4</v>
      </c>
      <c r="BP49" s="51"/>
      <c r="BQ49" s="29">
        <v>99.8</v>
      </c>
      <c r="BR49" s="47"/>
      <c r="BS49" s="29">
        <v>107.1</v>
      </c>
      <c r="BT49" s="47"/>
      <c r="BU49" s="29">
        <v>84.6</v>
      </c>
      <c r="BV49" s="47"/>
      <c r="BW49" s="29">
        <v>90.5</v>
      </c>
      <c r="BX49" s="47"/>
      <c r="BY49" s="29">
        <v>139.19999999999999</v>
      </c>
      <c r="BZ49" s="47"/>
      <c r="CA49" s="29">
        <v>59.1</v>
      </c>
    </row>
    <row r="50" spans="1:80" s="9" customFormat="1" ht="20.100000000000001" customHeight="1">
      <c r="A50" s="36">
        <v>3</v>
      </c>
      <c r="B50" s="16"/>
      <c r="C50" s="29">
        <v>94.1</v>
      </c>
      <c r="D50" s="47"/>
      <c r="E50" s="29">
        <v>94</v>
      </c>
      <c r="F50" s="47"/>
      <c r="G50" s="29">
        <v>110.5</v>
      </c>
      <c r="H50" s="47"/>
      <c r="I50" s="29">
        <v>98.5</v>
      </c>
      <c r="J50" s="47"/>
      <c r="K50" s="29">
        <v>76.5</v>
      </c>
      <c r="L50" s="47"/>
      <c r="M50" s="29">
        <v>93.2</v>
      </c>
      <c r="N50" s="47"/>
      <c r="O50" s="29">
        <v>98.9</v>
      </c>
      <c r="P50" s="47"/>
      <c r="Q50" s="29">
        <v>91.3</v>
      </c>
      <c r="R50" s="47"/>
      <c r="S50" s="28">
        <v>96.1</v>
      </c>
      <c r="T50" s="47"/>
      <c r="U50" s="28">
        <v>63.1</v>
      </c>
      <c r="V50" s="47"/>
      <c r="W50" s="28">
        <v>104.5</v>
      </c>
      <c r="X50" s="47"/>
      <c r="Y50" s="29">
        <v>97.3</v>
      </c>
      <c r="Z50" s="63"/>
      <c r="AA50" s="28">
        <v>97</v>
      </c>
      <c r="AB50" s="51"/>
      <c r="AC50" s="29">
        <v>104.9</v>
      </c>
      <c r="AD50" s="47"/>
      <c r="AE50" s="29">
        <v>103.4</v>
      </c>
      <c r="AF50" s="47"/>
      <c r="AG50" s="28">
        <v>92.9</v>
      </c>
      <c r="AH50" s="47"/>
      <c r="AI50" s="28">
        <v>84.4</v>
      </c>
      <c r="AJ50" s="47"/>
      <c r="AK50" s="28">
        <v>102.8</v>
      </c>
      <c r="AL50" s="51"/>
      <c r="AM50" s="29">
        <v>84.3</v>
      </c>
      <c r="AN50" s="64"/>
      <c r="AO50" s="35">
        <f t="shared" si="1"/>
        <v>3</v>
      </c>
      <c r="AP50" s="16"/>
      <c r="AQ50" s="29">
        <v>108.3</v>
      </c>
      <c r="AR50" s="47"/>
      <c r="AS50" s="29">
        <v>108.4</v>
      </c>
      <c r="AT50" s="47"/>
      <c r="AU50" s="29">
        <v>108.3</v>
      </c>
      <c r="AV50" s="47"/>
      <c r="AW50" s="29">
        <v>129.1</v>
      </c>
      <c r="AX50" s="47"/>
      <c r="AY50" s="29">
        <v>95.7</v>
      </c>
      <c r="AZ50" s="47"/>
      <c r="BA50" s="29">
        <v>109.4</v>
      </c>
      <c r="BB50" s="47"/>
      <c r="BC50" s="28">
        <v>129.9</v>
      </c>
      <c r="BD50" s="47"/>
      <c r="BE50" s="28">
        <v>54.5</v>
      </c>
      <c r="BF50" s="47"/>
      <c r="BG50" s="28">
        <v>68.7</v>
      </c>
      <c r="BH50" s="47"/>
      <c r="BI50" s="28">
        <v>191.9</v>
      </c>
      <c r="BJ50" s="47"/>
      <c r="BK50" s="29">
        <v>99.6</v>
      </c>
      <c r="BL50" s="47"/>
      <c r="BM50" s="28">
        <v>112.8</v>
      </c>
      <c r="BN50" s="63"/>
      <c r="BO50" s="28">
        <v>88.7</v>
      </c>
      <c r="BP50" s="51"/>
      <c r="BQ50" s="29">
        <v>110</v>
      </c>
      <c r="BR50" s="47"/>
      <c r="BS50" s="29">
        <v>88.8</v>
      </c>
      <c r="BT50" s="47"/>
      <c r="BU50" s="29">
        <v>74.900000000000006</v>
      </c>
      <c r="BV50" s="47"/>
      <c r="BW50" s="29">
        <v>95.4</v>
      </c>
      <c r="BX50" s="47"/>
      <c r="BY50" s="29">
        <v>107</v>
      </c>
      <c r="BZ50" s="47"/>
      <c r="CA50" s="29">
        <v>60.3</v>
      </c>
    </row>
    <row r="51" spans="1:80" s="9" customFormat="1" ht="20.100000000000001" customHeight="1">
      <c r="A51" s="36">
        <v>4</v>
      </c>
      <c r="B51" s="16"/>
      <c r="C51" s="29">
        <v>95.7</v>
      </c>
      <c r="D51" s="47"/>
      <c r="E51" s="29">
        <v>95.7</v>
      </c>
      <c r="F51" s="47"/>
      <c r="G51" s="29">
        <v>113.2</v>
      </c>
      <c r="H51" s="47"/>
      <c r="I51" s="29">
        <v>93.1</v>
      </c>
      <c r="J51" s="47"/>
      <c r="K51" s="29">
        <v>81</v>
      </c>
      <c r="L51" s="47"/>
      <c r="M51" s="29">
        <v>88.8</v>
      </c>
      <c r="N51" s="47"/>
      <c r="O51" s="29">
        <v>93</v>
      </c>
      <c r="P51" s="47"/>
      <c r="Q51" s="29">
        <v>72</v>
      </c>
      <c r="R51" s="47"/>
      <c r="S51" s="28">
        <v>81.099999999999994</v>
      </c>
      <c r="T51" s="47"/>
      <c r="U51" s="28">
        <v>38.5</v>
      </c>
      <c r="V51" s="51"/>
      <c r="W51" s="28">
        <v>121.8</v>
      </c>
      <c r="X51" s="47"/>
      <c r="Y51" s="29">
        <v>100.9</v>
      </c>
      <c r="Z51" s="63"/>
      <c r="AA51" s="28">
        <v>102.9</v>
      </c>
      <c r="AB51" s="51"/>
      <c r="AC51" s="29">
        <v>101.6</v>
      </c>
      <c r="AD51" s="47"/>
      <c r="AE51" s="29">
        <v>115.9</v>
      </c>
      <c r="AF51" s="47"/>
      <c r="AG51" s="29">
        <v>92.8</v>
      </c>
      <c r="AH51" s="47"/>
      <c r="AI51" s="29">
        <v>110.3</v>
      </c>
      <c r="AJ51" s="47"/>
      <c r="AK51" s="28">
        <v>101.1</v>
      </c>
      <c r="AL51" s="47"/>
      <c r="AM51" s="29">
        <v>89.4</v>
      </c>
      <c r="AN51" s="64"/>
      <c r="AO51" s="35">
        <f t="shared" si="1"/>
        <v>4</v>
      </c>
      <c r="AP51" s="16"/>
      <c r="AQ51" s="29">
        <v>121</v>
      </c>
      <c r="AR51" s="47"/>
      <c r="AS51" s="29">
        <v>121.2</v>
      </c>
      <c r="AT51" s="47"/>
      <c r="AU51" s="29">
        <v>102.6</v>
      </c>
      <c r="AV51" s="47"/>
      <c r="AW51" s="29">
        <v>120.7</v>
      </c>
      <c r="AX51" s="47"/>
      <c r="AY51" s="29">
        <v>95.6</v>
      </c>
      <c r="AZ51" s="47"/>
      <c r="BA51" s="29">
        <v>143.69999999999999</v>
      </c>
      <c r="BB51" s="47"/>
      <c r="BC51" s="29">
        <v>167.9</v>
      </c>
      <c r="BD51" s="47"/>
      <c r="BE51" s="29">
        <v>141</v>
      </c>
      <c r="BF51" s="47"/>
      <c r="BG51" s="28">
        <v>142.5</v>
      </c>
      <c r="BH51" s="47"/>
      <c r="BI51" s="29">
        <v>260.39999999999998</v>
      </c>
      <c r="BJ51" s="47"/>
      <c r="BK51" s="29">
        <v>74.3</v>
      </c>
      <c r="BL51" s="47"/>
      <c r="BM51" s="28">
        <v>116.5</v>
      </c>
      <c r="BN51" s="63"/>
      <c r="BO51" s="28">
        <v>101.8</v>
      </c>
      <c r="BP51" s="51"/>
      <c r="BQ51" s="29">
        <v>114.3</v>
      </c>
      <c r="BR51" s="47"/>
      <c r="BS51" s="29">
        <v>90.7</v>
      </c>
      <c r="BT51" s="47"/>
      <c r="BU51" s="29">
        <v>87.9</v>
      </c>
      <c r="BV51" s="47"/>
      <c r="BW51" s="29">
        <v>71.8</v>
      </c>
      <c r="BX51" s="47"/>
      <c r="BY51" s="29">
        <v>115.7</v>
      </c>
      <c r="BZ51" s="47"/>
      <c r="CA51" s="29">
        <v>60.5</v>
      </c>
      <c r="CB51" s="62"/>
    </row>
    <row r="52" spans="1:80" s="9" customFormat="1" ht="20.100000000000001" customHeight="1">
      <c r="A52" s="36">
        <v>5</v>
      </c>
      <c r="B52" s="16"/>
      <c r="C52" s="29">
        <v>98</v>
      </c>
      <c r="D52" s="47"/>
      <c r="E52" s="29">
        <v>98.1</v>
      </c>
      <c r="F52" s="47"/>
      <c r="G52" s="29">
        <v>105.5</v>
      </c>
      <c r="H52" s="47"/>
      <c r="I52" s="29">
        <v>96.5</v>
      </c>
      <c r="J52" s="47"/>
      <c r="K52" s="29">
        <v>77.099999999999994</v>
      </c>
      <c r="L52" s="47"/>
      <c r="M52" s="29">
        <v>95.6</v>
      </c>
      <c r="N52" s="47"/>
      <c r="O52" s="29">
        <v>91.4</v>
      </c>
      <c r="P52" s="47"/>
      <c r="Q52" s="29">
        <v>77.3</v>
      </c>
      <c r="R52" s="47"/>
      <c r="S52" s="28">
        <v>96.4</v>
      </c>
      <c r="T52" s="47"/>
      <c r="U52" s="28">
        <v>44.1</v>
      </c>
      <c r="V52" s="51"/>
      <c r="W52" s="28">
        <v>123.3</v>
      </c>
      <c r="X52" s="47"/>
      <c r="Y52" s="29">
        <v>106.1</v>
      </c>
      <c r="Z52" s="63"/>
      <c r="AA52" s="28">
        <v>106</v>
      </c>
      <c r="AB52" s="51"/>
      <c r="AC52" s="29">
        <v>97.8</v>
      </c>
      <c r="AD52" s="47"/>
      <c r="AE52" s="29">
        <v>128</v>
      </c>
      <c r="AF52" s="47"/>
      <c r="AG52" s="29">
        <v>87.9</v>
      </c>
      <c r="AH52" s="47"/>
      <c r="AI52" s="29">
        <v>104.9</v>
      </c>
      <c r="AJ52" s="47"/>
      <c r="AK52" s="28">
        <v>101.8</v>
      </c>
      <c r="AL52" s="47"/>
      <c r="AM52" s="29">
        <v>86.6</v>
      </c>
      <c r="AN52" s="64"/>
      <c r="AO52" s="35">
        <f t="shared" si="1"/>
        <v>5</v>
      </c>
      <c r="AP52" s="16"/>
      <c r="AQ52" s="29">
        <v>120.2</v>
      </c>
      <c r="AR52" s="47"/>
      <c r="AS52" s="29">
        <v>120.4</v>
      </c>
      <c r="AT52" s="47"/>
      <c r="AU52" s="29">
        <v>116.1</v>
      </c>
      <c r="AV52" s="47"/>
      <c r="AW52" s="29">
        <v>123.8</v>
      </c>
      <c r="AX52" s="47"/>
      <c r="AY52" s="29">
        <v>107.5</v>
      </c>
      <c r="AZ52" s="47"/>
      <c r="BA52" s="29">
        <v>136.80000000000001</v>
      </c>
      <c r="BB52" s="47"/>
      <c r="BC52" s="29">
        <v>211.6</v>
      </c>
      <c r="BD52" s="47"/>
      <c r="BE52" s="29">
        <v>105.7</v>
      </c>
      <c r="BF52" s="47"/>
      <c r="BG52" s="28">
        <v>97.3</v>
      </c>
      <c r="BH52" s="47"/>
      <c r="BI52" s="29">
        <v>126.4</v>
      </c>
      <c r="BJ52" s="47"/>
      <c r="BK52" s="29">
        <v>105.1</v>
      </c>
      <c r="BL52" s="47"/>
      <c r="BM52" s="28">
        <v>123.4</v>
      </c>
      <c r="BN52" s="63"/>
      <c r="BO52" s="28">
        <v>99.2</v>
      </c>
      <c r="BP52" s="51"/>
      <c r="BQ52" s="29">
        <v>120.6</v>
      </c>
      <c r="BR52" s="47"/>
      <c r="BS52" s="29">
        <v>83.9</v>
      </c>
      <c r="BT52" s="47"/>
      <c r="BU52" s="29">
        <v>108</v>
      </c>
      <c r="BV52" s="47"/>
      <c r="BW52" s="29">
        <v>77.7</v>
      </c>
      <c r="BX52" s="47"/>
      <c r="BY52" s="29">
        <v>122.5</v>
      </c>
      <c r="BZ52" s="47"/>
      <c r="CA52" s="29">
        <v>59.2</v>
      </c>
      <c r="CB52" s="62"/>
    </row>
    <row r="53" spans="1:80" s="9" customFormat="1" ht="20.100000000000001" customHeight="1">
      <c r="A53" s="36">
        <v>6</v>
      </c>
      <c r="B53" s="16"/>
      <c r="C53" s="29">
        <v>95.1</v>
      </c>
      <c r="D53" s="47"/>
      <c r="E53" s="29">
        <v>95.3</v>
      </c>
      <c r="F53" s="47"/>
      <c r="G53" s="29">
        <v>110.9</v>
      </c>
      <c r="H53" s="47"/>
      <c r="I53" s="29">
        <v>94.2</v>
      </c>
      <c r="J53" s="47"/>
      <c r="K53" s="29">
        <v>80.900000000000006</v>
      </c>
      <c r="L53" s="47"/>
      <c r="M53" s="29">
        <v>88.3</v>
      </c>
      <c r="N53" s="47"/>
      <c r="O53" s="29">
        <v>91.6</v>
      </c>
      <c r="P53" s="47"/>
      <c r="Q53" s="29">
        <v>80.599999999999994</v>
      </c>
      <c r="R53" s="47"/>
      <c r="S53" s="28">
        <v>109.6</v>
      </c>
      <c r="T53" s="47"/>
      <c r="U53" s="28">
        <v>33</v>
      </c>
      <c r="V53" s="51"/>
      <c r="W53" s="28">
        <v>108.3</v>
      </c>
      <c r="X53" s="47"/>
      <c r="Y53" s="29">
        <v>102.9</v>
      </c>
      <c r="Z53" s="63"/>
      <c r="AA53" s="28">
        <v>107.2</v>
      </c>
      <c r="AB53" s="51"/>
      <c r="AC53" s="29">
        <v>100.5</v>
      </c>
      <c r="AD53" s="47"/>
      <c r="AE53" s="29">
        <v>125.5</v>
      </c>
      <c r="AF53" s="47"/>
      <c r="AG53" s="29">
        <v>94.1</v>
      </c>
      <c r="AH53" s="47"/>
      <c r="AI53" s="29">
        <v>103.7</v>
      </c>
      <c r="AJ53" s="47"/>
      <c r="AK53" s="28">
        <v>106.7</v>
      </c>
      <c r="AL53" s="47"/>
      <c r="AM53" s="29">
        <v>83.2</v>
      </c>
      <c r="AN53" s="64"/>
      <c r="AO53" s="35">
        <f t="shared" si="1"/>
        <v>6</v>
      </c>
      <c r="AP53" s="16"/>
      <c r="AQ53" s="29">
        <v>121.8</v>
      </c>
      <c r="AR53" s="47"/>
      <c r="AS53" s="29">
        <v>122</v>
      </c>
      <c r="AT53" s="47"/>
      <c r="AU53" s="29">
        <v>101</v>
      </c>
      <c r="AV53" s="47"/>
      <c r="AW53" s="29">
        <v>124.1</v>
      </c>
      <c r="AX53" s="47"/>
      <c r="AY53" s="29">
        <v>109.3</v>
      </c>
      <c r="AZ53" s="47"/>
      <c r="BA53" s="29">
        <v>140.80000000000001</v>
      </c>
      <c r="BB53" s="47"/>
      <c r="BC53" s="29">
        <v>200.1</v>
      </c>
      <c r="BD53" s="47"/>
      <c r="BE53" s="29">
        <v>135.30000000000001</v>
      </c>
      <c r="BF53" s="47"/>
      <c r="BG53" s="28">
        <v>74.2</v>
      </c>
      <c r="BH53" s="47"/>
      <c r="BI53" s="29">
        <v>116</v>
      </c>
      <c r="BJ53" s="47"/>
      <c r="BK53" s="29">
        <v>141.30000000000001</v>
      </c>
      <c r="BL53" s="47"/>
      <c r="BM53" s="28">
        <v>105.8</v>
      </c>
      <c r="BN53" s="63"/>
      <c r="BO53" s="28">
        <v>102.8</v>
      </c>
      <c r="BP53" s="51"/>
      <c r="BQ53" s="29">
        <v>123.4</v>
      </c>
      <c r="BR53" s="47"/>
      <c r="BS53" s="29">
        <v>80.400000000000006</v>
      </c>
      <c r="BT53" s="47"/>
      <c r="BU53" s="29">
        <v>86</v>
      </c>
      <c r="BV53" s="47"/>
      <c r="BW53" s="29">
        <v>71.5</v>
      </c>
      <c r="BX53" s="47"/>
      <c r="BY53" s="29">
        <v>103.4</v>
      </c>
      <c r="BZ53" s="47"/>
      <c r="CA53" s="29">
        <v>74.099999999999994</v>
      </c>
      <c r="CB53" s="62"/>
    </row>
    <row r="54" spans="1:80" s="9" customFormat="1" ht="20.100000000000001" customHeight="1">
      <c r="A54" s="36">
        <v>7</v>
      </c>
      <c r="B54" s="16"/>
      <c r="C54" s="29">
        <v>92.5</v>
      </c>
      <c r="D54" s="47"/>
      <c r="E54" s="29">
        <v>92.5</v>
      </c>
      <c r="F54" s="47"/>
      <c r="G54" s="29">
        <v>104.6</v>
      </c>
      <c r="H54" s="47"/>
      <c r="I54" s="29">
        <v>95</v>
      </c>
      <c r="J54" s="47"/>
      <c r="K54" s="29">
        <v>73.400000000000006</v>
      </c>
      <c r="L54" s="47"/>
      <c r="M54" s="29">
        <v>85.4</v>
      </c>
      <c r="N54" s="47"/>
      <c r="O54" s="29">
        <v>102.2</v>
      </c>
      <c r="P54" s="47"/>
      <c r="Q54" s="29">
        <v>76.099999999999994</v>
      </c>
      <c r="R54" s="47"/>
      <c r="S54" s="28">
        <v>95.4</v>
      </c>
      <c r="T54" s="47"/>
      <c r="U54" s="28">
        <v>36.6</v>
      </c>
      <c r="V54" s="51"/>
      <c r="W54" s="28">
        <v>100.7</v>
      </c>
      <c r="X54" s="47"/>
      <c r="Y54" s="29">
        <v>101.7</v>
      </c>
      <c r="Z54" s="63"/>
      <c r="AA54" s="28">
        <v>108.5</v>
      </c>
      <c r="AB54" s="51"/>
      <c r="AC54" s="29">
        <v>103.9</v>
      </c>
      <c r="AD54" s="47"/>
      <c r="AE54" s="29">
        <v>112.4</v>
      </c>
      <c r="AF54" s="47"/>
      <c r="AG54" s="29">
        <v>87.1</v>
      </c>
      <c r="AH54" s="47"/>
      <c r="AI54" s="29">
        <v>105.9</v>
      </c>
      <c r="AJ54" s="47"/>
      <c r="AK54" s="28">
        <v>106.3</v>
      </c>
      <c r="AL54" s="47"/>
      <c r="AM54" s="29">
        <v>83.8</v>
      </c>
      <c r="AN54" s="64"/>
      <c r="AO54" s="35">
        <f t="shared" si="1"/>
        <v>7</v>
      </c>
      <c r="AP54" s="16"/>
      <c r="AQ54" s="29">
        <v>115.9</v>
      </c>
      <c r="AR54" s="47"/>
      <c r="AS54" s="29">
        <v>116</v>
      </c>
      <c r="AT54" s="47"/>
      <c r="AU54" s="29">
        <v>115.9</v>
      </c>
      <c r="AV54" s="47"/>
      <c r="AW54" s="29">
        <v>120.6</v>
      </c>
      <c r="AX54" s="47"/>
      <c r="AY54" s="29">
        <v>132.1</v>
      </c>
      <c r="AZ54" s="47"/>
      <c r="BA54" s="29">
        <v>123.4</v>
      </c>
      <c r="BB54" s="47"/>
      <c r="BC54" s="29">
        <v>175.9</v>
      </c>
      <c r="BD54" s="47"/>
      <c r="BE54" s="29">
        <v>194.1</v>
      </c>
      <c r="BF54" s="47"/>
      <c r="BG54" s="28">
        <v>95.1</v>
      </c>
      <c r="BH54" s="47"/>
      <c r="BI54" s="29">
        <v>66.8</v>
      </c>
      <c r="BJ54" s="47"/>
      <c r="BK54" s="29">
        <v>149.69999999999999</v>
      </c>
      <c r="BL54" s="47"/>
      <c r="BM54" s="28">
        <v>105.5</v>
      </c>
      <c r="BN54" s="63"/>
      <c r="BO54" s="28">
        <v>79.2</v>
      </c>
      <c r="BP54" s="51"/>
      <c r="BQ54" s="29">
        <v>118.1</v>
      </c>
      <c r="BR54" s="47"/>
      <c r="BS54" s="29">
        <v>99.8</v>
      </c>
      <c r="BT54" s="47"/>
      <c r="BU54" s="29">
        <v>97.2</v>
      </c>
      <c r="BV54" s="47"/>
      <c r="BW54" s="29">
        <v>73.2</v>
      </c>
      <c r="BX54" s="47"/>
      <c r="BY54" s="29">
        <v>97.9</v>
      </c>
      <c r="BZ54" s="47"/>
      <c r="CA54" s="29">
        <v>77.2</v>
      </c>
      <c r="CB54" s="62"/>
    </row>
    <row r="55" spans="1:80" s="9" customFormat="1" ht="20.100000000000001" customHeight="1">
      <c r="A55" s="36">
        <v>8</v>
      </c>
      <c r="B55" s="16"/>
      <c r="C55" s="29">
        <v>90.7</v>
      </c>
      <c r="D55" s="47"/>
      <c r="E55" s="29">
        <v>90.7</v>
      </c>
      <c r="F55" s="47"/>
      <c r="G55" s="29">
        <v>96.2</v>
      </c>
      <c r="H55" s="47"/>
      <c r="I55" s="29">
        <v>89</v>
      </c>
      <c r="J55" s="47"/>
      <c r="K55" s="29">
        <v>76.599999999999994</v>
      </c>
      <c r="L55" s="47"/>
      <c r="M55" s="29">
        <v>83.1</v>
      </c>
      <c r="N55" s="47"/>
      <c r="O55" s="29">
        <v>93.2</v>
      </c>
      <c r="P55" s="47"/>
      <c r="Q55" s="29">
        <v>69.099999999999994</v>
      </c>
      <c r="R55" s="47"/>
      <c r="S55" s="28">
        <v>105</v>
      </c>
      <c r="T55" s="47"/>
      <c r="U55" s="28">
        <v>41.7</v>
      </c>
      <c r="V55" s="51"/>
      <c r="W55" s="28">
        <v>90.7</v>
      </c>
      <c r="X55" s="47"/>
      <c r="Y55" s="29">
        <v>104.2</v>
      </c>
      <c r="Z55" s="63"/>
      <c r="AA55" s="28">
        <v>119.1</v>
      </c>
      <c r="AB55" s="51"/>
      <c r="AC55" s="29">
        <v>112.6</v>
      </c>
      <c r="AD55" s="47"/>
      <c r="AE55" s="29">
        <v>84.5</v>
      </c>
      <c r="AF55" s="47"/>
      <c r="AG55" s="29">
        <v>89</v>
      </c>
      <c r="AH55" s="47"/>
      <c r="AI55" s="29">
        <v>100</v>
      </c>
      <c r="AJ55" s="47"/>
      <c r="AK55" s="28">
        <v>101.9</v>
      </c>
      <c r="AL55" s="47"/>
      <c r="AM55" s="29">
        <v>84.2</v>
      </c>
      <c r="AN55" s="64"/>
      <c r="AO55" s="35">
        <f t="shared" si="1"/>
        <v>8</v>
      </c>
      <c r="AP55" s="16"/>
      <c r="AQ55" s="29">
        <v>140</v>
      </c>
      <c r="AR55" s="47"/>
      <c r="AS55" s="29">
        <v>140.1</v>
      </c>
      <c r="AT55" s="47"/>
      <c r="AU55" s="29">
        <v>443.1</v>
      </c>
      <c r="AV55" s="47"/>
      <c r="AW55" s="29">
        <v>131.6</v>
      </c>
      <c r="AX55" s="47"/>
      <c r="AY55" s="29">
        <v>106.8</v>
      </c>
      <c r="AZ55" s="47"/>
      <c r="BA55" s="29">
        <v>138.1</v>
      </c>
      <c r="BB55" s="47"/>
      <c r="BC55" s="29">
        <v>207.2</v>
      </c>
      <c r="BD55" s="47"/>
      <c r="BE55" s="29">
        <v>255.3</v>
      </c>
      <c r="BF55" s="47"/>
      <c r="BG55" s="28">
        <v>105.2</v>
      </c>
      <c r="BH55" s="47"/>
      <c r="BI55" s="29">
        <v>33.6</v>
      </c>
      <c r="BJ55" s="47"/>
      <c r="BK55" s="29">
        <v>144.1</v>
      </c>
      <c r="BL55" s="47"/>
      <c r="BM55" s="28">
        <v>109.2</v>
      </c>
      <c r="BN55" s="63"/>
      <c r="BO55" s="28">
        <v>105.1</v>
      </c>
      <c r="BP55" s="51"/>
      <c r="BQ55" s="29">
        <v>108.2</v>
      </c>
      <c r="BR55" s="47"/>
      <c r="BS55" s="29">
        <v>139.80000000000001</v>
      </c>
      <c r="BT55" s="47"/>
      <c r="BU55" s="29">
        <v>118</v>
      </c>
      <c r="BV55" s="47"/>
      <c r="BW55" s="29">
        <v>85.2</v>
      </c>
      <c r="BX55" s="47"/>
      <c r="BY55" s="29">
        <v>106.6</v>
      </c>
      <c r="BZ55" s="47"/>
      <c r="CA55" s="29">
        <v>82</v>
      </c>
      <c r="CB55" s="62"/>
    </row>
    <row r="56" spans="1:80" s="9" customFormat="1" ht="20.100000000000001" customHeight="1">
      <c r="A56" s="36">
        <v>9</v>
      </c>
      <c r="B56" s="16"/>
      <c r="C56" s="29">
        <v>89.6</v>
      </c>
      <c r="D56" s="47"/>
      <c r="E56" s="29">
        <v>89.6</v>
      </c>
      <c r="F56" s="47"/>
      <c r="G56" s="29">
        <v>102</v>
      </c>
      <c r="H56" s="47"/>
      <c r="I56" s="29">
        <v>90.6</v>
      </c>
      <c r="J56" s="47"/>
      <c r="K56" s="29">
        <v>80.3</v>
      </c>
      <c r="L56" s="47"/>
      <c r="M56" s="29">
        <v>81.400000000000006</v>
      </c>
      <c r="N56" s="47"/>
      <c r="O56" s="29">
        <v>92.1</v>
      </c>
      <c r="P56" s="47"/>
      <c r="Q56" s="29">
        <v>85</v>
      </c>
      <c r="R56" s="47"/>
      <c r="S56" s="28">
        <v>110.8</v>
      </c>
      <c r="T56" s="47"/>
      <c r="U56" s="28">
        <v>43.7</v>
      </c>
      <c r="V56" s="51"/>
      <c r="W56" s="28">
        <v>84.6</v>
      </c>
      <c r="X56" s="47"/>
      <c r="Y56" s="29">
        <v>104</v>
      </c>
      <c r="Z56" s="63"/>
      <c r="AA56" s="28">
        <v>99.9</v>
      </c>
      <c r="AB56" s="51"/>
      <c r="AC56" s="29">
        <v>103.9</v>
      </c>
      <c r="AD56" s="47"/>
      <c r="AE56" s="29">
        <v>120.7</v>
      </c>
      <c r="AF56" s="47"/>
      <c r="AG56" s="29">
        <v>87.7</v>
      </c>
      <c r="AH56" s="47"/>
      <c r="AI56" s="29">
        <v>111.8</v>
      </c>
      <c r="AJ56" s="47"/>
      <c r="AK56" s="28">
        <v>105.4</v>
      </c>
      <c r="AL56" s="47"/>
      <c r="AM56" s="29">
        <v>80</v>
      </c>
      <c r="AN56" s="64"/>
      <c r="AO56" s="35">
        <f t="shared" si="1"/>
        <v>9</v>
      </c>
      <c r="AP56" s="16"/>
      <c r="AQ56" s="29">
        <v>135.80000000000001</v>
      </c>
      <c r="AR56" s="47"/>
      <c r="AS56" s="29">
        <v>136</v>
      </c>
      <c r="AT56" s="47"/>
      <c r="AU56" s="29">
        <v>117.6</v>
      </c>
      <c r="AV56" s="47"/>
      <c r="AW56" s="29">
        <v>133.69999999999999</v>
      </c>
      <c r="AX56" s="47"/>
      <c r="AY56" s="29">
        <v>99.7</v>
      </c>
      <c r="AZ56" s="47"/>
      <c r="BA56" s="29">
        <v>181.5</v>
      </c>
      <c r="BB56" s="47"/>
      <c r="BC56" s="29">
        <v>246.7</v>
      </c>
      <c r="BD56" s="47"/>
      <c r="BE56" s="29">
        <v>256.7</v>
      </c>
      <c r="BF56" s="47"/>
      <c r="BG56" s="28">
        <v>93.2</v>
      </c>
      <c r="BH56" s="47"/>
      <c r="BI56" s="29">
        <v>119.2</v>
      </c>
      <c r="BJ56" s="47"/>
      <c r="BK56" s="29">
        <v>190</v>
      </c>
      <c r="BL56" s="47"/>
      <c r="BM56" s="28">
        <v>107.1</v>
      </c>
      <c r="BN56" s="63"/>
      <c r="BO56" s="28">
        <v>100.1</v>
      </c>
      <c r="BP56" s="51"/>
      <c r="BQ56" s="29">
        <v>111.7</v>
      </c>
      <c r="BR56" s="47"/>
      <c r="BS56" s="29">
        <v>124</v>
      </c>
      <c r="BT56" s="47"/>
      <c r="BU56" s="29">
        <v>83.1</v>
      </c>
      <c r="BV56" s="47"/>
      <c r="BW56" s="29">
        <v>71.2</v>
      </c>
      <c r="BX56" s="47"/>
      <c r="BY56" s="29">
        <v>104.7</v>
      </c>
      <c r="BZ56" s="47"/>
      <c r="CA56" s="29">
        <v>84.3</v>
      </c>
      <c r="CB56" s="62"/>
    </row>
    <row r="57" spans="1:80" s="9" customFormat="1" ht="20.100000000000001" customHeight="1">
      <c r="A57" s="36">
        <v>10</v>
      </c>
      <c r="B57" s="16"/>
      <c r="C57" s="29">
        <v>92</v>
      </c>
      <c r="D57" s="47"/>
      <c r="E57" s="29">
        <v>92</v>
      </c>
      <c r="F57" s="47"/>
      <c r="G57" s="29">
        <v>104.1</v>
      </c>
      <c r="H57" s="47"/>
      <c r="I57" s="29">
        <v>93.5</v>
      </c>
      <c r="J57" s="47"/>
      <c r="K57" s="29">
        <v>77.099999999999994</v>
      </c>
      <c r="L57" s="47"/>
      <c r="M57" s="29">
        <v>81.7</v>
      </c>
      <c r="N57" s="47"/>
      <c r="O57" s="29">
        <v>101.5</v>
      </c>
      <c r="P57" s="47"/>
      <c r="Q57" s="29">
        <v>73.8</v>
      </c>
      <c r="R57" s="47"/>
      <c r="S57" s="28">
        <v>91</v>
      </c>
      <c r="T57" s="47"/>
      <c r="U57" s="28">
        <v>41.5</v>
      </c>
      <c r="V57" s="51"/>
      <c r="W57" s="28">
        <v>88</v>
      </c>
      <c r="X57" s="47"/>
      <c r="Y57" s="29">
        <v>108.5</v>
      </c>
      <c r="Z57" s="63"/>
      <c r="AA57" s="28">
        <v>109.2</v>
      </c>
      <c r="AB57" s="51"/>
      <c r="AC57" s="29">
        <v>109.5</v>
      </c>
      <c r="AD57" s="47"/>
      <c r="AE57" s="29">
        <v>134.1</v>
      </c>
      <c r="AF57" s="47"/>
      <c r="AG57" s="29">
        <v>87.7</v>
      </c>
      <c r="AH57" s="47"/>
      <c r="AI57" s="29">
        <v>107.3</v>
      </c>
      <c r="AJ57" s="47"/>
      <c r="AK57" s="28">
        <v>104.5</v>
      </c>
      <c r="AL57" s="47"/>
      <c r="AM57" s="29">
        <v>89.7</v>
      </c>
      <c r="AN57" s="64"/>
      <c r="AO57" s="35">
        <f t="shared" si="1"/>
        <v>10</v>
      </c>
      <c r="AP57" s="16"/>
      <c r="AQ57" s="29">
        <v>133.80000000000001</v>
      </c>
      <c r="AR57" s="47"/>
      <c r="AS57" s="29">
        <v>134</v>
      </c>
      <c r="AT57" s="47"/>
      <c r="AU57" s="29">
        <v>107.2</v>
      </c>
      <c r="AV57" s="47"/>
      <c r="AW57" s="29">
        <v>140.5</v>
      </c>
      <c r="AX57" s="47"/>
      <c r="AY57" s="29">
        <v>102.9</v>
      </c>
      <c r="AZ57" s="47"/>
      <c r="BA57" s="29">
        <v>170.6</v>
      </c>
      <c r="BB57" s="47"/>
      <c r="BC57" s="29">
        <v>230.2</v>
      </c>
      <c r="BD57" s="47"/>
      <c r="BE57" s="29">
        <v>211.9</v>
      </c>
      <c r="BF57" s="47"/>
      <c r="BG57" s="28">
        <v>128.9</v>
      </c>
      <c r="BH57" s="47"/>
      <c r="BI57" s="29">
        <v>97.2</v>
      </c>
      <c r="BJ57" s="47"/>
      <c r="BK57" s="29">
        <v>266.89999999999998</v>
      </c>
      <c r="BL57" s="47"/>
      <c r="BM57" s="28">
        <v>118.3</v>
      </c>
      <c r="BN57" s="63"/>
      <c r="BO57" s="28">
        <v>109.3</v>
      </c>
      <c r="BP57" s="51"/>
      <c r="BQ57" s="29">
        <v>108.2</v>
      </c>
      <c r="BR57" s="47"/>
      <c r="BS57" s="29">
        <v>92.7</v>
      </c>
      <c r="BT57" s="47"/>
      <c r="BU57" s="29">
        <v>90.4</v>
      </c>
      <c r="BV57" s="47"/>
      <c r="BW57" s="29">
        <v>82.3</v>
      </c>
      <c r="BX57" s="47"/>
      <c r="BY57" s="29">
        <v>104.4</v>
      </c>
      <c r="BZ57" s="47"/>
      <c r="CA57" s="29">
        <v>70.900000000000006</v>
      </c>
      <c r="CB57" s="62"/>
    </row>
    <row r="58" spans="1:80" s="92" customFormat="1" ht="20.100000000000001" customHeight="1">
      <c r="A58" s="36">
        <v>11</v>
      </c>
      <c r="B58" s="16"/>
      <c r="C58" s="29">
        <v>91.7</v>
      </c>
      <c r="D58" s="47"/>
      <c r="E58" s="29">
        <v>91.7</v>
      </c>
      <c r="F58" s="47"/>
      <c r="G58" s="29">
        <v>105.5</v>
      </c>
      <c r="H58" s="47"/>
      <c r="I58" s="29">
        <v>96.2</v>
      </c>
      <c r="J58" s="47"/>
      <c r="K58" s="29">
        <v>74.8</v>
      </c>
      <c r="L58" s="47"/>
      <c r="M58" s="29">
        <v>81</v>
      </c>
      <c r="N58" s="47"/>
      <c r="O58" s="29">
        <v>85</v>
      </c>
      <c r="P58" s="47"/>
      <c r="Q58" s="29">
        <v>69.5</v>
      </c>
      <c r="R58" s="47"/>
      <c r="S58" s="28">
        <v>96.6</v>
      </c>
      <c r="T58" s="47"/>
      <c r="U58" s="28">
        <v>36.9</v>
      </c>
      <c r="V58" s="51"/>
      <c r="W58" s="28">
        <v>98.2</v>
      </c>
      <c r="X58" s="47"/>
      <c r="Y58" s="29">
        <v>102</v>
      </c>
      <c r="Z58" s="63"/>
      <c r="AA58" s="28">
        <v>113.6</v>
      </c>
      <c r="AB58" s="51"/>
      <c r="AC58" s="29">
        <v>108.4</v>
      </c>
      <c r="AD58" s="47"/>
      <c r="AE58" s="29">
        <v>111.3</v>
      </c>
      <c r="AF58" s="47"/>
      <c r="AG58" s="29">
        <v>86.1</v>
      </c>
      <c r="AH58" s="47"/>
      <c r="AI58" s="29">
        <v>110</v>
      </c>
      <c r="AJ58" s="47"/>
      <c r="AK58" s="28">
        <v>107.8</v>
      </c>
      <c r="AL58" s="47"/>
      <c r="AM58" s="29">
        <v>78.7</v>
      </c>
      <c r="AN58" s="64"/>
      <c r="AO58" s="35">
        <f t="shared" si="1"/>
        <v>11</v>
      </c>
      <c r="AP58" s="16"/>
      <c r="AQ58" s="29">
        <v>138.6</v>
      </c>
      <c r="AR58" s="47"/>
      <c r="AS58" s="29">
        <v>138.80000000000001</v>
      </c>
      <c r="AT58" s="47"/>
      <c r="AU58" s="29">
        <v>113.1</v>
      </c>
      <c r="AV58" s="47"/>
      <c r="AW58" s="29">
        <v>134.5</v>
      </c>
      <c r="AX58" s="47"/>
      <c r="AY58" s="29">
        <v>112.7</v>
      </c>
      <c r="AZ58" s="47"/>
      <c r="BA58" s="29">
        <v>177.4</v>
      </c>
      <c r="BB58" s="47"/>
      <c r="BC58" s="29">
        <v>277.10000000000002</v>
      </c>
      <c r="BD58" s="47"/>
      <c r="BE58" s="29">
        <v>190.7</v>
      </c>
      <c r="BF58" s="47"/>
      <c r="BG58" s="28">
        <v>121</v>
      </c>
      <c r="BH58" s="47"/>
      <c r="BI58" s="29">
        <v>127.3</v>
      </c>
      <c r="BJ58" s="47"/>
      <c r="BK58" s="29">
        <v>116.3</v>
      </c>
      <c r="BL58" s="47"/>
      <c r="BM58" s="28">
        <v>125.4</v>
      </c>
      <c r="BN58" s="63"/>
      <c r="BO58" s="28">
        <v>102.5</v>
      </c>
      <c r="BP58" s="51"/>
      <c r="BQ58" s="29">
        <v>112.5</v>
      </c>
      <c r="BR58" s="47"/>
      <c r="BS58" s="29">
        <v>113</v>
      </c>
      <c r="BT58" s="47"/>
      <c r="BU58" s="29">
        <v>88.7</v>
      </c>
      <c r="BV58" s="47"/>
      <c r="BW58" s="29">
        <v>83.3</v>
      </c>
      <c r="BX58" s="47"/>
      <c r="BY58" s="29">
        <v>101.5</v>
      </c>
      <c r="BZ58" s="47"/>
      <c r="CA58" s="29">
        <v>86.6</v>
      </c>
      <c r="CB58" s="91"/>
    </row>
    <row r="59" spans="1:80" s="9" customFormat="1" ht="20.100000000000001" customHeight="1">
      <c r="A59" s="36">
        <v>12</v>
      </c>
      <c r="B59" s="16"/>
      <c r="C59" s="29">
        <v>92.3</v>
      </c>
      <c r="D59" s="47"/>
      <c r="E59" s="29">
        <v>92.4</v>
      </c>
      <c r="F59" s="47"/>
      <c r="G59" s="29">
        <v>103.5</v>
      </c>
      <c r="H59" s="47"/>
      <c r="I59" s="29">
        <v>92.5</v>
      </c>
      <c r="J59" s="47"/>
      <c r="K59" s="29">
        <v>75.5</v>
      </c>
      <c r="L59" s="47"/>
      <c r="M59" s="29">
        <v>85.3</v>
      </c>
      <c r="N59" s="47"/>
      <c r="O59" s="29">
        <v>93.6</v>
      </c>
      <c r="P59" s="47"/>
      <c r="Q59" s="29">
        <v>65.2</v>
      </c>
      <c r="R59" s="47"/>
      <c r="S59" s="28">
        <v>111</v>
      </c>
      <c r="T59" s="47"/>
      <c r="U59" s="28">
        <v>43.1</v>
      </c>
      <c r="V59" s="51"/>
      <c r="W59" s="28">
        <v>100.4</v>
      </c>
      <c r="X59" s="47"/>
      <c r="Y59" s="29">
        <v>100.7</v>
      </c>
      <c r="Z59" s="63"/>
      <c r="AA59" s="28">
        <v>106.3</v>
      </c>
      <c r="AB59" s="51"/>
      <c r="AC59" s="28">
        <v>109.8</v>
      </c>
      <c r="AD59" s="51"/>
      <c r="AE59" s="29">
        <v>120.6</v>
      </c>
      <c r="AF59" s="47"/>
      <c r="AG59" s="28">
        <v>84.3</v>
      </c>
      <c r="AH59" s="51"/>
      <c r="AI59" s="28">
        <v>99.6</v>
      </c>
      <c r="AJ59" s="51"/>
      <c r="AK59" s="28">
        <v>106.1</v>
      </c>
      <c r="AL59" s="51"/>
      <c r="AM59" s="29">
        <v>82.7</v>
      </c>
      <c r="AN59" s="64"/>
      <c r="AO59" s="35">
        <f t="shared" si="1"/>
        <v>12</v>
      </c>
      <c r="AP59" s="16"/>
      <c r="AQ59" s="29">
        <v>131.1</v>
      </c>
      <c r="AR59" s="47"/>
      <c r="AS59" s="29">
        <v>131.30000000000001</v>
      </c>
      <c r="AT59" s="47"/>
      <c r="AU59" s="29">
        <v>103.1</v>
      </c>
      <c r="AV59" s="47"/>
      <c r="AW59" s="29">
        <v>131.6</v>
      </c>
      <c r="AX59" s="47"/>
      <c r="AY59" s="29">
        <v>104.8</v>
      </c>
      <c r="AZ59" s="47"/>
      <c r="BA59" s="29">
        <v>160.19999999999999</v>
      </c>
      <c r="BB59" s="47"/>
      <c r="BC59" s="107">
        <v>234</v>
      </c>
      <c r="BD59" s="51"/>
      <c r="BE59" s="107">
        <v>200</v>
      </c>
      <c r="BF59" s="51"/>
      <c r="BG59" s="28">
        <v>100.1</v>
      </c>
      <c r="BH59" s="47"/>
      <c r="BI59" s="107">
        <v>136</v>
      </c>
      <c r="BJ59" s="51"/>
      <c r="BK59" s="29">
        <v>73.3</v>
      </c>
      <c r="BL59" s="47"/>
      <c r="BM59" s="28">
        <v>113.7</v>
      </c>
      <c r="BN59" s="63"/>
      <c r="BO59" s="28">
        <v>104.2</v>
      </c>
      <c r="BP59" s="51"/>
      <c r="BQ59" s="28">
        <v>111.4</v>
      </c>
      <c r="BR59" s="51"/>
      <c r="BS59" s="28">
        <v>99.9</v>
      </c>
      <c r="BT59" s="51"/>
      <c r="BU59" s="28">
        <v>109.3</v>
      </c>
      <c r="BV59" s="51"/>
      <c r="BW59" s="28">
        <v>96.9</v>
      </c>
      <c r="BX59" s="51"/>
      <c r="BY59" s="28">
        <v>101.7</v>
      </c>
      <c r="BZ59" s="51"/>
      <c r="CA59" s="29">
        <v>77.599999999999994</v>
      </c>
      <c r="CB59" s="62"/>
    </row>
    <row r="60" spans="1:80" s="9" customFormat="1" ht="20.100000000000001" customHeight="1">
      <c r="A60" s="35" t="s">
        <v>166</v>
      </c>
      <c r="B60" s="65"/>
      <c r="C60" s="66">
        <v>93.9</v>
      </c>
      <c r="D60" s="67"/>
      <c r="E60" s="66">
        <v>93.9</v>
      </c>
      <c r="F60" s="67"/>
      <c r="G60" s="66">
        <v>103.2</v>
      </c>
      <c r="H60" s="67"/>
      <c r="I60" s="66">
        <v>101.2</v>
      </c>
      <c r="J60" s="67"/>
      <c r="K60" s="66">
        <v>80.400000000000006</v>
      </c>
      <c r="L60" s="67"/>
      <c r="M60" s="29"/>
      <c r="N60" s="67"/>
      <c r="O60" s="66">
        <v>95</v>
      </c>
      <c r="P60" s="67"/>
      <c r="Q60" s="66">
        <v>76.400000000000006</v>
      </c>
      <c r="R60" s="71"/>
      <c r="S60" s="69">
        <v>107.3</v>
      </c>
      <c r="T60" s="67"/>
      <c r="U60" s="69">
        <v>47.9</v>
      </c>
      <c r="V60" s="70"/>
      <c r="W60" s="69">
        <v>91.7</v>
      </c>
      <c r="X60" s="67"/>
      <c r="Y60" s="66">
        <v>96.5</v>
      </c>
      <c r="Z60" s="68"/>
      <c r="AA60" s="69">
        <v>124.5</v>
      </c>
      <c r="AB60" s="70"/>
      <c r="AC60" s="74">
        <v>109.7</v>
      </c>
      <c r="AD60" s="70"/>
      <c r="AE60" s="66">
        <v>121</v>
      </c>
      <c r="AF60" s="71"/>
      <c r="AG60" s="74">
        <v>94.9</v>
      </c>
      <c r="AH60" s="70"/>
      <c r="AI60" s="74">
        <v>112.7</v>
      </c>
      <c r="AJ60" s="70"/>
      <c r="AK60" s="69">
        <v>105.1</v>
      </c>
      <c r="AL60" s="70"/>
      <c r="AM60" s="66">
        <v>80.5</v>
      </c>
      <c r="AN60" s="64"/>
      <c r="AO60" s="35" t="str">
        <f t="shared" si="1"/>
        <v>平成28年1月</v>
      </c>
      <c r="AP60" s="65"/>
      <c r="AQ60" s="66">
        <v>137.69999999999999</v>
      </c>
      <c r="AR60" s="67"/>
      <c r="AS60" s="66">
        <v>137.80000000000001</v>
      </c>
      <c r="AT60" s="67"/>
      <c r="AU60" s="66">
        <v>111.7</v>
      </c>
      <c r="AV60" s="67"/>
      <c r="AW60" s="66">
        <v>133.9</v>
      </c>
      <c r="AX60" s="67"/>
      <c r="AY60" s="66">
        <v>98.3</v>
      </c>
      <c r="AZ60" s="67"/>
      <c r="BA60" s="66"/>
      <c r="BB60" s="67"/>
      <c r="BC60" s="74">
        <v>347.2</v>
      </c>
      <c r="BD60" s="70"/>
      <c r="BE60" s="74">
        <v>114.8</v>
      </c>
      <c r="BF60" s="70"/>
      <c r="BG60" s="69">
        <v>90.6</v>
      </c>
      <c r="BH60" s="67"/>
      <c r="BI60" s="74">
        <v>129.9</v>
      </c>
      <c r="BJ60" s="70"/>
      <c r="BK60" s="66">
        <v>130</v>
      </c>
      <c r="BL60" s="67"/>
      <c r="BM60" s="69">
        <v>117</v>
      </c>
      <c r="BN60" s="68"/>
      <c r="BO60" s="69">
        <v>100.1</v>
      </c>
      <c r="BP60" s="70"/>
      <c r="BQ60" s="74">
        <v>108.9</v>
      </c>
      <c r="BR60" s="70"/>
      <c r="BS60" s="74">
        <v>94.5</v>
      </c>
      <c r="BT60" s="70"/>
      <c r="BU60" s="74">
        <v>102.3</v>
      </c>
      <c r="BV60" s="70"/>
      <c r="BW60" s="74">
        <v>81.7</v>
      </c>
      <c r="BX60" s="70"/>
      <c r="BY60" s="74">
        <v>101.8</v>
      </c>
      <c r="BZ60" s="70"/>
      <c r="CA60" s="66">
        <v>89.3</v>
      </c>
      <c r="CB60" s="62"/>
    </row>
    <row r="61" spans="1:80" s="2" customFormat="1" ht="20.100000000000001" customHeight="1">
      <c r="A61" s="94" t="s">
        <v>7</v>
      </c>
      <c r="B61" s="75"/>
      <c r="C61" s="77">
        <v>1.7</v>
      </c>
      <c r="D61" s="72"/>
      <c r="E61" s="77">
        <v>1.6</v>
      </c>
      <c r="F61" s="72"/>
      <c r="G61" s="77">
        <v>-0.3</v>
      </c>
      <c r="H61" s="72"/>
      <c r="I61" s="77">
        <v>9.4</v>
      </c>
      <c r="J61" s="72"/>
      <c r="K61" s="77">
        <v>6.5</v>
      </c>
      <c r="L61" s="72"/>
      <c r="M61" s="110"/>
      <c r="N61" s="72"/>
      <c r="O61" s="78">
        <v>1.5</v>
      </c>
      <c r="P61" s="72"/>
      <c r="Q61" s="78">
        <v>17.2</v>
      </c>
      <c r="R61" s="79"/>
      <c r="S61" s="78">
        <v>-3.3</v>
      </c>
      <c r="T61" s="72"/>
      <c r="U61" s="78">
        <v>11.1</v>
      </c>
      <c r="V61" s="79"/>
      <c r="W61" s="78">
        <v>-8.6999999999999993</v>
      </c>
      <c r="X61" s="72"/>
      <c r="Y61" s="77">
        <v>-4.2</v>
      </c>
      <c r="Z61" s="80"/>
      <c r="AA61" s="78">
        <v>17.100000000000001</v>
      </c>
      <c r="AB61" s="81"/>
      <c r="AC61" s="78">
        <v>-0.1</v>
      </c>
      <c r="AD61" s="81"/>
      <c r="AE61" s="78">
        <v>0.3</v>
      </c>
      <c r="AF61" s="81"/>
      <c r="AG61" s="78">
        <v>12.6</v>
      </c>
      <c r="AH61" s="81"/>
      <c r="AI61" s="78">
        <v>13.2</v>
      </c>
      <c r="AJ61" s="81"/>
      <c r="AK61" s="78">
        <v>-0.9</v>
      </c>
      <c r="AL61" s="81"/>
      <c r="AM61" s="77">
        <v>-2.7</v>
      </c>
      <c r="AN61" s="20"/>
      <c r="AO61" s="94" t="s">
        <v>7</v>
      </c>
      <c r="AP61" s="75"/>
      <c r="AQ61" s="78">
        <v>5</v>
      </c>
      <c r="AR61" s="72"/>
      <c r="AS61" s="77">
        <v>5</v>
      </c>
      <c r="AT61" s="72"/>
      <c r="AU61" s="77">
        <v>8.3000000000000007</v>
      </c>
      <c r="AV61" s="72"/>
      <c r="AW61" s="77">
        <v>1.7</v>
      </c>
      <c r="AX61" s="72"/>
      <c r="AY61" s="77">
        <v>-6.2</v>
      </c>
      <c r="AZ61" s="72"/>
      <c r="BA61" s="77"/>
      <c r="BB61" s="72"/>
      <c r="BC61" s="78">
        <v>48.4</v>
      </c>
      <c r="BD61" s="79"/>
      <c r="BE61" s="78">
        <v>-42.6</v>
      </c>
      <c r="BF61" s="79"/>
      <c r="BG61" s="78">
        <v>-9.5</v>
      </c>
      <c r="BH61" s="72"/>
      <c r="BI61" s="78">
        <v>-4.5</v>
      </c>
      <c r="BJ61" s="79"/>
      <c r="BK61" s="78">
        <v>77.400000000000006</v>
      </c>
      <c r="BL61" s="72"/>
      <c r="BM61" s="78">
        <v>2.9</v>
      </c>
      <c r="BN61" s="80"/>
      <c r="BO61" s="78">
        <v>-3</v>
      </c>
      <c r="BP61" s="81"/>
      <c r="BQ61" s="78">
        <v>-2.2000000000000002</v>
      </c>
      <c r="BR61" s="81"/>
      <c r="BS61" s="78">
        <v>-5.4</v>
      </c>
      <c r="BT61" s="81"/>
      <c r="BU61" s="78">
        <v>-6.4</v>
      </c>
      <c r="BV61" s="81"/>
      <c r="BW61" s="78">
        <v>-15.7</v>
      </c>
      <c r="BX61" s="81"/>
      <c r="BY61" s="78">
        <v>0.1</v>
      </c>
      <c r="BZ61" s="81"/>
      <c r="CA61" s="77">
        <v>15.1</v>
      </c>
    </row>
    <row r="62" spans="1:80" s="2" customFormat="1" ht="20.100000000000001" customHeight="1">
      <c r="A62" s="93" t="s">
        <v>8</v>
      </c>
      <c r="B62" s="82"/>
      <c r="C62" s="90">
        <v>-8.4</v>
      </c>
      <c r="D62" s="87"/>
      <c r="E62" s="90">
        <v>-8.4</v>
      </c>
      <c r="F62" s="87"/>
      <c r="G62" s="90">
        <v>-18</v>
      </c>
      <c r="H62" s="87"/>
      <c r="I62" s="90">
        <v>3.8</v>
      </c>
      <c r="J62" s="87"/>
      <c r="K62" s="90">
        <v>-11.2</v>
      </c>
      <c r="L62" s="87"/>
      <c r="M62" s="111"/>
      <c r="N62" s="87"/>
      <c r="O62" s="88">
        <v>7.6</v>
      </c>
      <c r="P62" s="89"/>
      <c r="Q62" s="88">
        <v>-8.1999999999999993</v>
      </c>
      <c r="R62" s="89"/>
      <c r="S62" s="88">
        <v>10.6</v>
      </c>
      <c r="T62" s="87"/>
      <c r="U62" s="88">
        <v>4.0999999999999996</v>
      </c>
      <c r="V62" s="89"/>
      <c r="W62" s="88">
        <v>-35.4</v>
      </c>
      <c r="X62" s="87"/>
      <c r="Y62" s="88">
        <v>-12.4</v>
      </c>
      <c r="Z62" s="87"/>
      <c r="AA62" s="90">
        <v>20.100000000000001</v>
      </c>
      <c r="AB62" s="87"/>
      <c r="AC62" s="88">
        <v>-3.8</v>
      </c>
      <c r="AD62" s="89"/>
      <c r="AE62" s="88">
        <v>-4.8</v>
      </c>
      <c r="AF62" s="89"/>
      <c r="AG62" s="88">
        <v>-3.7</v>
      </c>
      <c r="AH62" s="89"/>
      <c r="AI62" s="88">
        <v>-1.4</v>
      </c>
      <c r="AJ62" s="89"/>
      <c r="AK62" s="88">
        <v>3</v>
      </c>
      <c r="AL62" s="89"/>
      <c r="AM62" s="90">
        <v>-14.4</v>
      </c>
      <c r="AN62" s="20"/>
      <c r="AO62" s="93" t="s">
        <v>8</v>
      </c>
      <c r="AP62" s="82"/>
      <c r="AQ62" s="85">
        <v>15.8</v>
      </c>
      <c r="AR62" s="84"/>
      <c r="AS62" s="85">
        <v>15.8</v>
      </c>
      <c r="AT62" s="84"/>
      <c r="AU62" s="85">
        <v>25.9</v>
      </c>
      <c r="AV62" s="84"/>
      <c r="AW62" s="85">
        <v>2.2000000000000002</v>
      </c>
      <c r="AX62" s="84"/>
      <c r="AY62" s="85">
        <v>3.3</v>
      </c>
      <c r="AZ62" s="84"/>
      <c r="BA62" s="85"/>
      <c r="BB62" s="84"/>
      <c r="BC62" s="83">
        <v>39.299999999999997</v>
      </c>
      <c r="BD62" s="86"/>
      <c r="BE62" s="85">
        <v>31.5</v>
      </c>
      <c r="BF62" s="84"/>
      <c r="BG62" s="83">
        <v>-14.2</v>
      </c>
      <c r="BH62" s="84"/>
      <c r="BI62" s="83">
        <v>-33.5</v>
      </c>
      <c r="BJ62" s="86"/>
      <c r="BK62" s="83">
        <v>67.900000000000006</v>
      </c>
      <c r="BL62" s="84"/>
      <c r="BM62" s="83">
        <v>14.2</v>
      </c>
      <c r="BN62" s="87"/>
      <c r="BO62" s="88">
        <v>14.7</v>
      </c>
      <c r="BP62" s="89"/>
      <c r="BQ62" s="88">
        <v>10.3</v>
      </c>
      <c r="BR62" s="89"/>
      <c r="BS62" s="88">
        <v>10.199999999999999</v>
      </c>
      <c r="BT62" s="89"/>
      <c r="BU62" s="88">
        <v>45.3</v>
      </c>
      <c r="BV62" s="89"/>
      <c r="BW62" s="88">
        <v>-15.3</v>
      </c>
      <c r="BX62" s="89"/>
      <c r="BY62" s="88">
        <v>0</v>
      </c>
      <c r="BZ62" s="89"/>
      <c r="CA62" s="90">
        <v>57.3</v>
      </c>
    </row>
    <row r="63" spans="1:80" s="2" customFormat="1" ht="20.100000000000001" customHeight="1">
      <c r="A63" s="2" t="s">
        <v>152</v>
      </c>
      <c r="B63" s="17"/>
      <c r="C63" s="1"/>
      <c r="D63" s="15"/>
      <c r="E63" s="1"/>
      <c r="F63" s="15"/>
      <c r="G63" s="1"/>
      <c r="H63" s="15"/>
      <c r="I63" s="1"/>
      <c r="J63" s="15"/>
      <c r="K63" s="1"/>
      <c r="L63" s="15"/>
      <c r="M63" s="1"/>
      <c r="N63" s="15"/>
      <c r="O63" s="1"/>
      <c r="P63" s="15"/>
      <c r="Q63" s="1"/>
      <c r="R63" s="15"/>
      <c r="S63" s="1"/>
      <c r="T63" s="15"/>
      <c r="U63" s="1"/>
      <c r="V63" s="15"/>
      <c r="W63" s="1"/>
      <c r="X63" s="15"/>
      <c r="Y63" s="1"/>
      <c r="Z63" s="15"/>
      <c r="AA63" s="1"/>
      <c r="AB63" s="15"/>
      <c r="AC63" s="1"/>
      <c r="AD63" s="15"/>
      <c r="AE63" s="1"/>
      <c r="AF63" s="15"/>
      <c r="AG63" s="1"/>
      <c r="AH63" s="15"/>
      <c r="AI63" s="1"/>
      <c r="AJ63" s="15"/>
      <c r="AK63" s="1"/>
      <c r="AL63" s="15"/>
      <c r="AM63" s="15" t="s">
        <v>111</v>
      </c>
      <c r="AN63" s="1"/>
      <c r="AO63" s="2" t="s">
        <v>152</v>
      </c>
      <c r="AP63" s="17"/>
      <c r="AQ63" s="1"/>
      <c r="AR63" s="15"/>
      <c r="AS63" s="1"/>
      <c r="AT63" s="15"/>
      <c r="AU63" s="1"/>
      <c r="AV63" s="15"/>
      <c r="AW63" s="1"/>
      <c r="AX63" s="15"/>
      <c r="AY63" s="1"/>
      <c r="AZ63" s="15"/>
      <c r="BA63" s="1"/>
      <c r="BB63" s="15"/>
      <c r="BC63" s="1"/>
      <c r="BD63" s="15"/>
      <c r="BE63" s="1"/>
      <c r="BF63" s="15"/>
      <c r="BG63" s="1"/>
      <c r="BH63" s="15"/>
      <c r="BI63" s="1"/>
      <c r="BJ63" s="15"/>
      <c r="BK63" s="1"/>
      <c r="BL63" s="15"/>
      <c r="BM63" s="1"/>
      <c r="BN63" s="15"/>
      <c r="BO63" s="1"/>
      <c r="BP63" s="15"/>
      <c r="BQ63" s="1"/>
      <c r="BR63" s="15"/>
      <c r="BS63" s="1"/>
      <c r="BT63" s="15"/>
      <c r="BU63" s="1"/>
      <c r="BV63" s="15"/>
      <c r="BW63" s="1"/>
      <c r="BX63" s="15"/>
      <c r="BY63" s="1"/>
      <c r="BZ63" s="15"/>
      <c r="CA63" s="15" t="s">
        <v>111</v>
      </c>
    </row>
    <row r="64" spans="1:80" ht="20.100000000000001" customHeight="1">
      <c r="A64" s="2"/>
      <c r="B64" s="17"/>
      <c r="C64" s="1"/>
      <c r="D64" s="15"/>
      <c r="E64" s="1"/>
      <c r="F64" s="15"/>
      <c r="G64" s="1"/>
      <c r="H64" s="15"/>
      <c r="I64" s="1"/>
      <c r="J64" s="15"/>
      <c r="K64" s="1"/>
      <c r="L64" s="15"/>
      <c r="M64" s="1"/>
      <c r="N64" s="15"/>
      <c r="AO64" s="2"/>
      <c r="AP64" s="17"/>
      <c r="AQ64" s="1"/>
      <c r="AR64" s="15"/>
      <c r="AS64" s="1"/>
      <c r="AT64" s="15"/>
      <c r="AU64" s="1"/>
      <c r="AV64" s="15"/>
      <c r="AW64" s="1"/>
      <c r="AX64" s="15"/>
      <c r="AY64" s="1"/>
      <c r="AZ64" s="15"/>
      <c r="BA64" s="1"/>
      <c r="BB64" s="15"/>
    </row>
  </sheetData>
  <mergeCells count="80">
    <mergeCell ref="BZ5:CA8"/>
    <mergeCell ref="BP6:BQ8"/>
    <mergeCell ref="BR6:BS8"/>
    <mergeCell ref="BT6:BU8"/>
    <mergeCell ref="BV6:BW8"/>
    <mergeCell ref="BX6:BY8"/>
    <mergeCell ref="A4:A8"/>
    <mergeCell ref="B4:C8"/>
    <mergeCell ref="AO4:AO8"/>
    <mergeCell ref="AP4:AQ8"/>
    <mergeCell ref="D5:E8"/>
    <mergeCell ref="Z6:AA8"/>
    <mergeCell ref="T7:U8"/>
    <mergeCell ref="V7:W8"/>
    <mergeCell ref="N7:O8"/>
    <mergeCell ref="AH6:AI8"/>
    <mergeCell ref="R7:S8"/>
    <mergeCell ref="P7:Q8"/>
    <mergeCell ref="AF6:AG8"/>
    <mergeCell ref="F6:G8"/>
    <mergeCell ref="H6:I8"/>
    <mergeCell ref="J6:K8"/>
    <mergeCell ref="L6:M8"/>
    <mergeCell ref="X6:Y8"/>
    <mergeCell ref="AB6:AC8"/>
    <mergeCell ref="AD6:AE8"/>
    <mergeCell ref="BB7:BC8"/>
    <mergeCell ref="BJ7:BK8"/>
    <mergeCell ref="AJ6:AK8"/>
    <mergeCell ref="AL5:AM8"/>
    <mergeCell ref="BF7:BG8"/>
    <mergeCell ref="BH7:BI8"/>
    <mergeCell ref="AR5:AS8"/>
    <mergeCell ref="AV6:AW8"/>
    <mergeCell ref="AX6:AY8"/>
    <mergeCell ref="AZ6:BA8"/>
    <mergeCell ref="A36:A40"/>
    <mergeCell ref="B36:C40"/>
    <mergeCell ref="AO36:AO40"/>
    <mergeCell ref="AP36:AQ40"/>
    <mergeCell ref="D37:E40"/>
    <mergeCell ref="N39:O40"/>
    <mergeCell ref="P39:Q40"/>
    <mergeCell ref="AL37:AM40"/>
    <mergeCell ref="AH38:AI40"/>
    <mergeCell ref="AJ38:AK40"/>
    <mergeCell ref="AB38:AC40"/>
    <mergeCell ref="AD38:AE40"/>
    <mergeCell ref="BZ37:CA40"/>
    <mergeCell ref="F38:G40"/>
    <mergeCell ref="H38:I40"/>
    <mergeCell ref="J38:K40"/>
    <mergeCell ref="L38:M40"/>
    <mergeCell ref="X38:Y40"/>
    <mergeCell ref="Z38:AA40"/>
    <mergeCell ref="AF38:AG40"/>
    <mergeCell ref="BV38:BW40"/>
    <mergeCell ref="BX38:BY40"/>
    <mergeCell ref="AR37:AS40"/>
    <mergeCell ref="BJ39:BK40"/>
    <mergeCell ref="AV38:AW40"/>
    <mergeCell ref="R39:S40"/>
    <mergeCell ref="T39:U40"/>
    <mergeCell ref="V39:W40"/>
    <mergeCell ref="BT38:BU40"/>
    <mergeCell ref="BH39:BI40"/>
    <mergeCell ref="BP38:BQ40"/>
    <mergeCell ref="BR38:BS40"/>
    <mergeCell ref="AT6:AU8"/>
    <mergeCell ref="AX38:AY40"/>
    <mergeCell ref="AT38:AU40"/>
    <mergeCell ref="AZ38:BA40"/>
    <mergeCell ref="BL38:BM40"/>
    <mergeCell ref="BN38:BO40"/>
    <mergeCell ref="BB39:BC40"/>
    <mergeCell ref="BD39:BE40"/>
    <mergeCell ref="BF39:BG40"/>
    <mergeCell ref="BL6:BM8"/>
    <mergeCell ref="BN6:BO8"/>
    <mergeCell ref="BD7:BE8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60" fitToWidth="4" orientation="portrait" r:id="rId1"/>
  <headerFooter alignWithMargins="0"/>
  <colBreaks count="3" manualBreakCount="3">
    <brk id="19" max="65" man="1"/>
    <brk id="39" max="65" man="1"/>
    <brk id="59" max="6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AI82"/>
  <sheetViews>
    <sheetView showGridLines="0" view="pageBreakPreview" zoomScaleNormal="73" zoomScaleSheetLayoutView="100" workbookViewId="0">
      <selection sqref="A1:XFD1048576"/>
    </sheetView>
  </sheetViews>
  <sheetFormatPr defaultColWidth="9" defaultRowHeight="13.5"/>
  <cols>
    <col min="1" max="1" width="12.5" style="123" customWidth="1"/>
    <col min="2" max="2" width="2.125" style="428" customWidth="1"/>
    <col min="3" max="3" width="11.75" style="123" bestFit="1" customWidth="1"/>
    <col min="4" max="4" width="2.25" style="428" customWidth="1"/>
    <col min="5" max="5" width="10" style="123" bestFit="1" customWidth="1"/>
    <col min="6" max="6" width="2.125" style="428" customWidth="1"/>
    <col min="7" max="7" width="11.125" style="123" bestFit="1" customWidth="1"/>
    <col min="8" max="8" width="2.125" style="428" customWidth="1"/>
    <col min="9" max="9" width="10.125" style="123" bestFit="1" customWidth="1"/>
    <col min="10" max="10" width="2.125" style="428" customWidth="1"/>
    <col min="11" max="11" width="12" style="123" bestFit="1" customWidth="1"/>
    <col min="12" max="12" width="2.125" style="428" customWidth="1"/>
    <col min="13" max="13" width="10.25" style="123" bestFit="1" customWidth="1"/>
    <col min="14" max="14" width="2.125" style="428" customWidth="1"/>
    <col min="15" max="15" width="11.375" style="123" bestFit="1" customWidth="1"/>
    <col min="16" max="16" width="4.375" style="123" customWidth="1"/>
    <col min="17" max="17" width="2.25" style="123" customWidth="1"/>
    <col min="18" max="18" width="11.375" style="123" bestFit="1" customWidth="1"/>
    <col min="19" max="19" width="2.375" style="123" customWidth="1"/>
    <col min="20" max="20" width="12.375" style="123" bestFit="1" customWidth="1"/>
    <col min="21" max="21" width="9" style="123"/>
    <col min="22" max="22" width="10.375" style="123" customWidth="1"/>
    <col min="23" max="23" width="9" style="123"/>
    <col min="24" max="24" width="10.375" style="123" customWidth="1"/>
    <col min="25" max="25" width="9" style="123"/>
    <col min="26" max="26" width="11.5" style="123" bestFit="1" customWidth="1"/>
    <col min="27" max="27" width="9" style="123"/>
    <col min="28" max="28" width="11.5" style="123" bestFit="1" customWidth="1"/>
    <col min="29" max="29" width="9" style="123"/>
    <col min="30" max="30" width="11.5" style="123" bestFit="1" customWidth="1"/>
    <col min="31" max="31" width="9" style="123"/>
    <col min="32" max="32" width="11.5" style="123" bestFit="1" customWidth="1"/>
    <col min="33" max="16384" width="9" style="123"/>
  </cols>
  <sheetData>
    <row r="1" spans="1:31" ht="12.95" customHeight="1">
      <c r="O1" s="428"/>
    </row>
    <row r="2" spans="1:31" ht="25.5" customHeight="1">
      <c r="A2" s="580" t="s">
        <v>433</v>
      </c>
      <c r="B2" s="580"/>
      <c r="C2" s="580"/>
      <c r="D2" s="580"/>
      <c r="E2" s="580"/>
      <c r="F2" s="580"/>
      <c r="G2" s="580"/>
      <c r="H2" s="580"/>
      <c r="I2" s="580"/>
      <c r="J2" s="580"/>
      <c r="K2" s="580"/>
      <c r="L2" s="580"/>
      <c r="M2" s="580"/>
      <c r="N2" s="580"/>
      <c r="O2" s="580"/>
      <c r="P2" s="579"/>
    </row>
    <row r="3" spans="1:31" ht="18" customHeight="1">
      <c r="B3" s="198"/>
      <c r="C3" s="230"/>
      <c r="D3" s="198"/>
      <c r="E3" s="230"/>
      <c r="F3" s="198"/>
      <c r="G3" s="230"/>
      <c r="H3" s="198"/>
      <c r="I3" s="230"/>
      <c r="J3" s="198"/>
      <c r="K3" s="230"/>
      <c r="L3" s="198"/>
      <c r="M3" s="230"/>
      <c r="N3" s="123"/>
      <c r="O3" s="237" t="s">
        <v>123</v>
      </c>
      <c r="P3" s="174"/>
      <c r="Q3" s="14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</row>
    <row r="4" spans="1:31" s="122" customFormat="1" ht="18" customHeight="1">
      <c r="A4" s="705" t="s">
        <v>11</v>
      </c>
      <c r="B4" s="708" t="s">
        <v>29</v>
      </c>
      <c r="C4" s="709"/>
      <c r="D4" s="708" t="s">
        <v>30</v>
      </c>
      <c r="E4" s="709"/>
      <c r="F4" s="708" t="s">
        <v>28</v>
      </c>
      <c r="G4" s="709"/>
      <c r="H4" s="708" t="s">
        <v>93</v>
      </c>
      <c r="I4" s="715"/>
      <c r="J4" s="721" t="s">
        <v>92</v>
      </c>
      <c r="K4" s="722"/>
      <c r="L4" s="722"/>
      <c r="M4" s="722"/>
      <c r="N4" s="722"/>
      <c r="O4" s="723"/>
    </row>
    <row r="5" spans="1:31" s="122" customFormat="1" ht="18" customHeight="1">
      <c r="A5" s="706"/>
      <c r="B5" s="710"/>
      <c r="C5" s="711"/>
      <c r="D5" s="710"/>
      <c r="E5" s="711"/>
      <c r="F5" s="710"/>
      <c r="G5" s="711"/>
      <c r="H5" s="716"/>
      <c r="I5" s="717"/>
      <c r="J5" s="724" t="s">
        <v>33</v>
      </c>
      <c r="K5" s="725"/>
      <c r="L5" s="724" t="s">
        <v>32</v>
      </c>
      <c r="M5" s="738"/>
      <c r="N5" s="725" t="s">
        <v>31</v>
      </c>
      <c r="O5" s="739"/>
    </row>
    <row r="6" spans="1:31" s="122" customFormat="1" ht="18" customHeight="1">
      <c r="A6" s="706"/>
      <c r="B6" s="710"/>
      <c r="C6" s="711"/>
      <c r="D6" s="710"/>
      <c r="E6" s="711"/>
      <c r="F6" s="710"/>
      <c r="G6" s="711"/>
      <c r="H6" s="716"/>
      <c r="I6" s="717"/>
      <c r="J6" s="710" t="s">
        <v>34</v>
      </c>
      <c r="K6" s="720"/>
      <c r="L6" s="710" t="s">
        <v>34</v>
      </c>
      <c r="M6" s="733"/>
      <c r="N6" s="734" t="s">
        <v>34</v>
      </c>
      <c r="O6" s="735"/>
    </row>
    <row r="7" spans="1:31" s="122" customFormat="1" ht="18" customHeight="1">
      <c r="A7" s="707"/>
      <c r="B7" s="712"/>
      <c r="C7" s="713"/>
      <c r="D7" s="712"/>
      <c r="E7" s="713"/>
      <c r="F7" s="712"/>
      <c r="G7" s="713"/>
      <c r="H7" s="718"/>
      <c r="I7" s="719"/>
      <c r="J7" s="712" t="s">
        <v>35</v>
      </c>
      <c r="K7" s="714"/>
      <c r="L7" s="712" t="s">
        <v>35</v>
      </c>
      <c r="M7" s="736"/>
      <c r="N7" s="737" t="s">
        <v>35</v>
      </c>
      <c r="O7" s="732"/>
    </row>
    <row r="8" spans="1:31" ht="18" customHeight="1">
      <c r="A8" s="199" t="s">
        <v>343</v>
      </c>
      <c r="B8" s="231"/>
      <c r="C8" s="232">
        <v>606125</v>
      </c>
      <c r="D8" s="216"/>
      <c r="E8" s="232">
        <v>381277</v>
      </c>
      <c r="F8" s="235"/>
      <c r="G8" s="232">
        <v>1002163</v>
      </c>
      <c r="H8" s="233"/>
      <c r="I8" s="232">
        <v>8898774</v>
      </c>
      <c r="J8" s="235"/>
      <c r="K8" s="234">
        <v>7182252</v>
      </c>
      <c r="L8" s="235"/>
      <c r="M8" s="232">
        <v>5341571</v>
      </c>
      <c r="N8" s="233"/>
      <c r="O8" s="217">
        <v>5516726</v>
      </c>
      <c r="Q8" s="216"/>
      <c r="R8" s="234"/>
      <c r="S8" s="233"/>
    </row>
    <row r="9" spans="1:31" ht="18" customHeight="1">
      <c r="A9" s="199" t="s">
        <v>240</v>
      </c>
      <c r="B9" s="231"/>
      <c r="C9" s="232">
        <v>406153</v>
      </c>
      <c r="D9" s="234"/>
      <c r="E9" s="232">
        <v>340625</v>
      </c>
      <c r="F9" s="311"/>
      <c r="G9" s="232">
        <v>903861</v>
      </c>
      <c r="H9" s="234"/>
      <c r="I9" s="232">
        <v>7656524</v>
      </c>
      <c r="J9" s="311"/>
      <c r="K9" s="234">
        <v>6004860</v>
      </c>
      <c r="L9" s="311"/>
      <c r="M9" s="232">
        <v>4532723</v>
      </c>
      <c r="N9" s="234"/>
      <c r="O9" s="217">
        <v>4480009</v>
      </c>
      <c r="Q9" s="216"/>
      <c r="R9" s="234"/>
      <c r="S9" s="233"/>
    </row>
    <row r="10" spans="1:31" ht="18" customHeight="1">
      <c r="A10" s="199" t="s">
        <v>250</v>
      </c>
      <c r="B10" s="231"/>
      <c r="C10" s="302">
        <v>0</v>
      </c>
      <c r="D10" s="234"/>
      <c r="E10" s="232">
        <v>291246</v>
      </c>
      <c r="F10" s="234"/>
      <c r="G10" s="232">
        <v>952820</v>
      </c>
      <c r="H10" s="234"/>
      <c r="I10" s="232">
        <v>8395622</v>
      </c>
      <c r="J10" s="311"/>
      <c r="K10" s="232">
        <v>7161207</v>
      </c>
      <c r="L10" s="234"/>
      <c r="M10" s="232">
        <v>5278304</v>
      </c>
      <c r="N10" s="234"/>
      <c r="O10" s="217">
        <v>5186322</v>
      </c>
      <c r="Q10" s="216"/>
      <c r="R10" s="234"/>
      <c r="S10" s="233"/>
      <c r="T10" s="132"/>
    </row>
    <row r="11" spans="1:31" ht="18" customHeight="1">
      <c r="A11" s="199" t="s">
        <v>257</v>
      </c>
      <c r="B11" s="231"/>
      <c r="C11" s="302">
        <v>0</v>
      </c>
      <c r="D11" s="216"/>
      <c r="E11" s="232">
        <v>158103</v>
      </c>
      <c r="F11" s="233"/>
      <c r="G11" s="232">
        <v>909814</v>
      </c>
      <c r="H11" s="233"/>
      <c r="I11" s="232">
        <v>8359581</v>
      </c>
      <c r="J11" s="235"/>
      <c r="K11" s="232">
        <v>6801474</v>
      </c>
      <c r="L11" s="233"/>
      <c r="M11" s="232">
        <v>5194758</v>
      </c>
      <c r="N11" s="233"/>
      <c r="O11" s="217">
        <v>5329105</v>
      </c>
      <c r="Q11" s="216"/>
      <c r="R11" s="234"/>
      <c r="S11" s="233"/>
    </row>
    <row r="12" spans="1:31" ht="18" customHeight="1">
      <c r="A12" s="199" t="s">
        <v>270</v>
      </c>
      <c r="B12" s="231"/>
      <c r="C12" s="302">
        <v>0</v>
      </c>
      <c r="D12" s="123"/>
      <c r="E12" s="302">
        <v>0</v>
      </c>
      <c r="F12" s="123"/>
      <c r="G12" s="232">
        <v>896634</v>
      </c>
      <c r="H12" s="233"/>
      <c r="I12" s="232">
        <v>8736395</v>
      </c>
      <c r="J12" s="235"/>
      <c r="K12" s="232">
        <v>6881727</v>
      </c>
      <c r="L12" s="233"/>
      <c r="M12" s="232">
        <v>5282124</v>
      </c>
      <c r="N12" s="233"/>
      <c r="O12" s="217">
        <v>5512905</v>
      </c>
      <c r="Q12" s="216"/>
      <c r="R12" s="234"/>
      <c r="S12" s="233"/>
    </row>
    <row r="13" spans="1:31" ht="18" customHeight="1">
      <c r="A13" s="199"/>
      <c r="B13" s="231"/>
      <c r="C13" s="312"/>
      <c r="D13" s="216"/>
      <c r="E13" s="232"/>
      <c r="F13" s="235"/>
      <c r="G13" s="232"/>
      <c r="H13" s="233"/>
      <c r="I13" s="232"/>
      <c r="J13" s="235"/>
      <c r="K13" s="232"/>
      <c r="L13" s="235"/>
      <c r="M13" s="232"/>
      <c r="N13" s="233"/>
      <c r="O13" s="217"/>
      <c r="Q13" s="216"/>
      <c r="R13" s="234"/>
      <c r="S13" s="233"/>
    </row>
    <row r="14" spans="1:31" s="127" customFormat="1" ht="18" customHeight="1">
      <c r="A14" s="297" t="s">
        <v>273</v>
      </c>
      <c r="B14" s="113"/>
      <c r="C14" s="473">
        <v>0</v>
      </c>
      <c r="D14" s="113"/>
      <c r="E14" s="302">
        <v>0</v>
      </c>
      <c r="F14" s="139"/>
      <c r="G14" s="114">
        <v>68351</v>
      </c>
      <c r="H14" s="139"/>
      <c r="I14" s="114">
        <v>606665</v>
      </c>
      <c r="J14" s="139"/>
      <c r="K14" s="114">
        <v>591121</v>
      </c>
      <c r="L14" s="139"/>
      <c r="M14" s="114">
        <v>402627</v>
      </c>
      <c r="N14" s="139"/>
      <c r="O14" s="178">
        <v>386002</v>
      </c>
      <c r="P14" s="191"/>
      <c r="Q14" s="191"/>
      <c r="R14" s="201"/>
      <c r="S14" s="200"/>
    </row>
    <row r="15" spans="1:31" s="127" customFormat="1" ht="18" customHeight="1">
      <c r="A15" s="297" t="s">
        <v>252</v>
      </c>
      <c r="B15" s="113"/>
      <c r="C15" s="473">
        <v>0</v>
      </c>
      <c r="D15" s="113"/>
      <c r="E15" s="302">
        <v>0</v>
      </c>
      <c r="F15" s="139"/>
      <c r="G15" s="114">
        <v>64499</v>
      </c>
      <c r="H15" s="139"/>
      <c r="I15" s="114">
        <v>549659</v>
      </c>
      <c r="J15" s="139"/>
      <c r="K15" s="114">
        <v>517745</v>
      </c>
      <c r="L15" s="139"/>
      <c r="M15" s="114">
        <v>389584</v>
      </c>
      <c r="N15" s="139"/>
      <c r="O15" s="178">
        <v>370270</v>
      </c>
      <c r="P15" s="191"/>
      <c r="Q15" s="191"/>
      <c r="R15" s="201"/>
      <c r="S15" s="200"/>
    </row>
    <row r="16" spans="1:31" s="127" customFormat="1" ht="18" customHeight="1">
      <c r="A16" s="297" t="s">
        <v>251</v>
      </c>
      <c r="B16" s="113"/>
      <c r="C16" s="473">
        <v>0</v>
      </c>
      <c r="D16" s="113"/>
      <c r="E16" s="302">
        <v>0</v>
      </c>
      <c r="F16" s="139"/>
      <c r="G16" s="114">
        <v>74217</v>
      </c>
      <c r="H16" s="139"/>
      <c r="I16" s="114">
        <v>654496</v>
      </c>
      <c r="J16" s="139"/>
      <c r="K16" s="114">
        <v>590377</v>
      </c>
      <c r="L16" s="139"/>
      <c r="M16" s="114">
        <v>455366</v>
      </c>
      <c r="N16" s="139"/>
      <c r="O16" s="178">
        <v>447678</v>
      </c>
      <c r="P16" s="191"/>
      <c r="Q16" s="191"/>
      <c r="R16" s="201"/>
      <c r="S16" s="200"/>
    </row>
    <row r="17" spans="1:31" s="127" customFormat="1" ht="18" customHeight="1">
      <c r="A17" s="297" t="s">
        <v>253</v>
      </c>
      <c r="B17" s="113"/>
      <c r="C17" s="473">
        <v>0</v>
      </c>
      <c r="D17" s="113"/>
      <c r="E17" s="302">
        <v>0</v>
      </c>
      <c r="F17" s="139"/>
      <c r="G17" s="114">
        <v>72595</v>
      </c>
      <c r="H17" s="139"/>
      <c r="I17" s="114">
        <v>679874</v>
      </c>
      <c r="J17" s="406"/>
      <c r="K17" s="175">
        <v>599628</v>
      </c>
      <c r="L17" s="139"/>
      <c r="M17" s="184">
        <v>436723</v>
      </c>
      <c r="N17" s="175"/>
      <c r="O17" s="185">
        <v>447232</v>
      </c>
      <c r="P17" s="191"/>
      <c r="Q17" s="191"/>
      <c r="R17" s="201"/>
      <c r="S17" s="200"/>
    </row>
    <row r="18" spans="1:31" s="127" customFormat="1" ht="18" customHeight="1">
      <c r="A18" s="297" t="s">
        <v>265</v>
      </c>
      <c r="B18" s="113"/>
      <c r="C18" s="473">
        <v>0</v>
      </c>
      <c r="D18" s="113"/>
      <c r="E18" s="302">
        <v>0</v>
      </c>
      <c r="F18" s="139"/>
      <c r="G18" s="114">
        <v>73300</v>
      </c>
      <c r="H18" s="139"/>
      <c r="I18" s="114">
        <v>761238</v>
      </c>
      <c r="J18" s="406"/>
      <c r="K18" s="175">
        <v>592692</v>
      </c>
      <c r="L18" s="139"/>
      <c r="M18" s="184">
        <v>441053</v>
      </c>
      <c r="N18" s="175"/>
      <c r="O18" s="185">
        <v>486889</v>
      </c>
      <c r="P18" s="191"/>
      <c r="Q18" s="191"/>
      <c r="R18" s="201"/>
      <c r="S18" s="200"/>
    </row>
    <row r="19" spans="1:31" s="127" customFormat="1" ht="18" customHeight="1">
      <c r="A19" s="297" t="s">
        <v>255</v>
      </c>
      <c r="B19" s="113"/>
      <c r="C19" s="473">
        <v>0</v>
      </c>
      <c r="D19" s="113"/>
      <c r="E19" s="302">
        <v>0</v>
      </c>
      <c r="F19" s="139"/>
      <c r="G19" s="114">
        <v>70744</v>
      </c>
      <c r="H19" s="139"/>
      <c r="I19" s="114">
        <v>692712</v>
      </c>
      <c r="J19" s="406"/>
      <c r="K19" s="175">
        <v>532786</v>
      </c>
      <c r="L19" s="139"/>
      <c r="M19" s="184">
        <v>424046</v>
      </c>
      <c r="N19" s="175"/>
      <c r="O19" s="185">
        <v>446545</v>
      </c>
      <c r="P19" s="191"/>
      <c r="Q19" s="191"/>
      <c r="R19" s="201"/>
      <c r="S19" s="200"/>
    </row>
    <row r="20" spans="1:31" s="191" customFormat="1" ht="18" customHeight="1">
      <c r="A20" s="138" t="s">
        <v>247</v>
      </c>
      <c r="B20" s="113"/>
      <c r="C20" s="473">
        <v>0</v>
      </c>
      <c r="D20" s="113"/>
      <c r="E20" s="302">
        <v>0</v>
      </c>
      <c r="F20" s="139"/>
      <c r="G20" s="114">
        <v>76679</v>
      </c>
      <c r="H20" s="139"/>
      <c r="I20" s="114">
        <v>730593</v>
      </c>
      <c r="J20" s="406"/>
      <c r="K20" s="175">
        <v>549627</v>
      </c>
      <c r="L20" s="139"/>
      <c r="M20" s="184">
        <v>450568</v>
      </c>
      <c r="N20" s="175"/>
      <c r="O20" s="185">
        <v>472736</v>
      </c>
      <c r="R20" s="201"/>
      <c r="S20" s="200"/>
    </row>
    <row r="21" spans="1:31" s="191" customFormat="1" ht="18" customHeight="1">
      <c r="A21" s="297" t="s">
        <v>248</v>
      </c>
      <c r="B21" s="113"/>
      <c r="C21" s="473">
        <v>0</v>
      </c>
      <c r="D21" s="113"/>
      <c r="E21" s="302">
        <v>0</v>
      </c>
      <c r="F21" s="139"/>
      <c r="G21" s="114">
        <v>75838</v>
      </c>
      <c r="H21" s="139"/>
      <c r="I21" s="114">
        <v>838553</v>
      </c>
      <c r="J21" s="406"/>
      <c r="K21" s="175">
        <v>558669</v>
      </c>
      <c r="L21" s="139"/>
      <c r="M21" s="184">
        <v>452892</v>
      </c>
      <c r="N21" s="175"/>
      <c r="O21" s="185">
        <v>522117</v>
      </c>
      <c r="R21" s="201"/>
      <c r="S21" s="200"/>
    </row>
    <row r="22" spans="1:31" s="191" customFormat="1" ht="18" customHeight="1">
      <c r="A22" s="297" t="s">
        <v>249</v>
      </c>
      <c r="B22" s="113"/>
      <c r="C22" s="473">
        <v>0</v>
      </c>
      <c r="D22" s="113"/>
      <c r="E22" s="302">
        <v>0</v>
      </c>
      <c r="F22" s="139"/>
      <c r="G22" s="114">
        <v>72750</v>
      </c>
      <c r="H22" s="139"/>
      <c r="I22" s="114">
        <v>736779</v>
      </c>
      <c r="J22" s="452"/>
      <c r="K22" s="564">
        <v>540002</v>
      </c>
      <c r="L22" s="565"/>
      <c r="M22" s="566">
        <v>440675</v>
      </c>
      <c r="N22" s="564"/>
      <c r="O22" s="567">
        <v>474242</v>
      </c>
      <c r="R22" s="201"/>
      <c r="S22" s="200"/>
    </row>
    <row r="23" spans="1:31" s="191" customFormat="1" ht="18" customHeight="1">
      <c r="A23" s="297" t="s">
        <v>447</v>
      </c>
      <c r="B23" s="113"/>
      <c r="C23" s="473">
        <v>0</v>
      </c>
      <c r="D23" s="113"/>
      <c r="E23" s="302">
        <v>0</v>
      </c>
      <c r="F23" s="139"/>
      <c r="G23" s="114">
        <v>74818</v>
      </c>
      <c r="H23" s="139"/>
      <c r="I23" s="114">
        <v>891180</v>
      </c>
      <c r="J23" s="726" t="s">
        <v>461</v>
      </c>
      <c r="K23" s="727"/>
      <c r="L23" s="727"/>
      <c r="M23" s="727"/>
      <c r="N23" s="727"/>
      <c r="O23" s="728"/>
      <c r="R23" s="201"/>
      <c r="S23" s="200"/>
    </row>
    <row r="24" spans="1:31" s="191" customFormat="1" ht="18" customHeight="1">
      <c r="A24" s="297" t="s">
        <v>242</v>
      </c>
      <c r="B24" s="113"/>
      <c r="C24" s="473">
        <v>0</v>
      </c>
      <c r="D24" s="113"/>
      <c r="E24" s="302">
        <v>0</v>
      </c>
      <c r="F24" s="139"/>
      <c r="G24" s="114">
        <v>75277</v>
      </c>
      <c r="H24" s="175"/>
      <c r="I24" s="114">
        <v>933937</v>
      </c>
      <c r="J24" s="729"/>
      <c r="K24" s="720"/>
      <c r="L24" s="720"/>
      <c r="M24" s="720"/>
      <c r="N24" s="720"/>
      <c r="O24" s="730"/>
      <c r="R24" s="201"/>
      <c r="S24" s="200"/>
    </row>
    <row r="25" spans="1:31" s="191" customFormat="1" ht="18" customHeight="1">
      <c r="A25" s="297" t="s">
        <v>241</v>
      </c>
      <c r="B25" s="208"/>
      <c r="C25" s="568">
        <v>0</v>
      </c>
      <c r="D25" s="208"/>
      <c r="E25" s="479">
        <v>0</v>
      </c>
      <c r="F25" s="145"/>
      <c r="G25" s="124">
        <v>74164</v>
      </c>
      <c r="H25" s="179"/>
      <c r="I25" s="124">
        <v>656909</v>
      </c>
      <c r="J25" s="729"/>
      <c r="K25" s="720"/>
      <c r="L25" s="720"/>
      <c r="M25" s="720"/>
      <c r="N25" s="720"/>
      <c r="O25" s="730"/>
      <c r="R25" s="201"/>
      <c r="S25" s="200"/>
    </row>
    <row r="26" spans="1:31" s="127" customFormat="1" ht="18" customHeight="1">
      <c r="A26" s="423" t="s">
        <v>453</v>
      </c>
      <c r="B26" s="125"/>
      <c r="C26" s="568">
        <v>0</v>
      </c>
      <c r="D26" s="125"/>
      <c r="E26" s="479">
        <v>0</v>
      </c>
      <c r="F26" s="146"/>
      <c r="G26" s="432">
        <v>68027</v>
      </c>
      <c r="H26" s="415"/>
      <c r="I26" s="432">
        <v>614169</v>
      </c>
      <c r="J26" s="731"/>
      <c r="K26" s="714"/>
      <c r="L26" s="714"/>
      <c r="M26" s="714"/>
      <c r="N26" s="714"/>
      <c r="O26" s="732"/>
      <c r="P26" s="175"/>
      <c r="Q26" s="191"/>
      <c r="R26" s="191"/>
      <c r="T26" s="191"/>
      <c r="U26" s="191"/>
      <c r="V26" s="191"/>
      <c r="W26" s="191"/>
      <c r="X26" s="191"/>
      <c r="Y26" s="191"/>
      <c r="Z26" s="191"/>
      <c r="AA26" s="191"/>
      <c r="AB26" s="191"/>
      <c r="AC26" s="191"/>
      <c r="AD26" s="191"/>
      <c r="AE26" s="191"/>
    </row>
    <row r="27" spans="1:31" s="127" customFormat="1" ht="18" customHeight="1">
      <c r="A27" s="128" t="s">
        <v>7</v>
      </c>
      <c r="B27" s="125"/>
      <c r="C27" s="569">
        <v>0</v>
      </c>
      <c r="D27" s="125"/>
      <c r="E27" s="569">
        <v>0</v>
      </c>
      <c r="F27" s="125"/>
      <c r="G27" s="421">
        <v>-8.2749042662208012</v>
      </c>
      <c r="H27" s="394"/>
      <c r="I27" s="421">
        <v>-6.5062284121544991</v>
      </c>
      <c r="J27" s="394"/>
      <c r="K27" s="435" t="s">
        <v>450</v>
      </c>
      <c r="L27" s="459"/>
      <c r="M27" s="435" t="s">
        <v>450</v>
      </c>
      <c r="N27" s="459"/>
      <c r="O27" s="436" t="s">
        <v>450</v>
      </c>
      <c r="P27" s="175"/>
      <c r="Q27" s="191"/>
      <c r="R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</row>
    <row r="28" spans="1:31" s="127" customFormat="1" ht="18" customHeight="1">
      <c r="A28" s="167" t="s">
        <v>8</v>
      </c>
      <c r="B28" s="126"/>
      <c r="C28" s="570">
        <v>0</v>
      </c>
      <c r="D28" s="126"/>
      <c r="E28" s="570">
        <v>0</v>
      </c>
      <c r="F28" s="126"/>
      <c r="G28" s="422">
        <v>-0.47402378897163544</v>
      </c>
      <c r="H28" s="412"/>
      <c r="I28" s="422">
        <v>1.2369264750727353</v>
      </c>
      <c r="J28" s="412"/>
      <c r="K28" s="562" t="s">
        <v>450</v>
      </c>
      <c r="L28" s="461"/>
      <c r="M28" s="562" t="s">
        <v>450</v>
      </c>
      <c r="N28" s="461"/>
      <c r="O28" s="563" t="s">
        <v>450</v>
      </c>
      <c r="P28" s="175"/>
      <c r="Q28" s="191"/>
      <c r="R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</row>
    <row r="29" spans="1:31" s="127" customFormat="1" ht="18" customHeight="1">
      <c r="A29" s="236" t="s">
        <v>243</v>
      </c>
      <c r="B29" s="428"/>
      <c r="C29" s="123"/>
      <c r="D29" s="428"/>
      <c r="E29" s="123"/>
      <c r="F29" s="428"/>
      <c r="G29" s="123"/>
      <c r="H29" s="428"/>
      <c r="I29" s="123"/>
      <c r="J29" s="428"/>
      <c r="K29" s="123"/>
      <c r="L29" s="428"/>
      <c r="M29" s="123"/>
      <c r="N29" s="428"/>
      <c r="O29" s="121" t="s">
        <v>357</v>
      </c>
      <c r="P29" s="175"/>
      <c r="Q29" s="191"/>
      <c r="R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</row>
    <row r="30" spans="1:31" s="127" customFormat="1" ht="18" customHeight="1">
      <c r="A30" s="236" t="s">
        <v>244</v>
      </c>
      <c r="B30" s="428"/>
      <c r="C30" s="238"/>
      <c r="D30" s="428"/>
      <c r="E30" s="238"/>
      <c r="F30" s="428"/>
      <c r="G30" s="238"/>
      <c r="H30" s="428"/>
      <c r="I30" s="238"/>
      <c r="J30" s="428"/>
      <c r="K30" s="238"/>
      <c r="L30" s="428"/>
      <c r="M30" s="238"/>
      <c r="N30" s="428"/>
      <c r="O30" s="123"/>
      <c r="P30" s="175"/>
      <c r="Q30" s="191"/>
      <c r="R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</row>
    <row r="31" spans="1:31" s="127" customFormat="1" ht="18" customHeight="1">
      <c r="A31" s="239" t="s">
        <v>262</v>
      </c>
      <c r="B31" s="428"/>
      <c r="C31" s="238"/>
      <c r="D31" s="428"/>
      <c r="E31" s="238"/>
      <c r="F31" s="428"/>
      <c r="G31" s="238"/>
      <c r="H31" s="428"/>
      <c r="I31" s="238"/>
      <c r="J31" s="428"/>
      <c r="K31" s="238"/>
      <c r="L31" s="428"/>
      <c r="M31" s="238"/>
      <c r="N31" s="428"/>
      <c r="O31" s="123"/>
      <c r="P31" s="175"/>
      <c r="Q31" s="191"/>
      <c r="R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</row>
    <row r="32" spans="1:31" s="127" customFormat="1" ht="18" customHeight="1">
      <c r="A32" s="239"/>
      <c r="B32" s="428"/>
      <c r="C32" s="238"/>
      <c r="D32" s="240"/>
      <c r="E32" s="238"/>
      <c r="F32" s="240"/>
      <c r="G32" s="238"/>
      <c r="H32" s="240"/>
      <c r="I32" s="238"/>
      <c r="J32" s="240"/>
      <c r="K32" s="238"/>
      <c r="L32" s="240"/>
      <c r="M32" s="238"/>
      <c r="N32" s="428"/>
      <c r="O32" s="238"/>
      <c r="P32" s="191"/>
      <c r="Q32" s="191"/>
      <c r="R32" s="201"/>
      <c r="S32" s="200"/>
    </row>
    <row r="33" spans="16:18" ht="18" customHeight="1">
      <c r="P33" s="174"/>
      <c r="Q33" s="174"/>
      <c r="R33" s="144"/>
    </row>
    <row r="34" spans="16:18" ht="18.75" customHeight="1"/>
    <row r="36" spans="16:18" ht="15.6" customHeight="1"/>
    <row r="37" spans="16:18">
      <c r="P37" s="238"/>
      <c r="R37" s="238"/>
    </row>
    <row r="64" spans="24:24">
      <c r="X64" s="132"/>
    </row>
    <row r="65" spans="16:35">
      <c r="P65" s="174"/>
      <c r="Q65" s="174"/>
      <c r="R65" s="321"/>
      <c r="S65" s="174"/>
      <c r="T65" s="174"/>
      <c r="U65" s="174"/>
      <c r="V65" s="174"/>
      <c r="W65" s="174"/>
      <c r="X65" s="174"/>
      <c r="Y65" s="174"/>
      <c r="Z65" s="174"/>
      <c r="AA65" s="174"/>
      <c r="AB65" s="174"/>
      <c r="AC65" s="174"/>
      <c r="AD65" s="174"/>
      <c r="AE65" s="174"/>
      <c r="AF65" s="174"/>
      <c r="AG65" s="174"/>
      <c r="AH65" s="174"/>
      <c r="AI65" s="174"/>
    </row>
    <row r="66" spans="16:35">
      <c r="P66" s="174"/>
      <c r="Q66" s="174"/>
      <c r="R66" s="322"/>
      <c r="S66" s="192"/>
      <c r="T66" s="473"/>
      <c r="U66" s="175"/>
      <c r="V66" s="473"/>
      <c r="W66" s="175"/>
      <c r="X66" s="176"/>
      <c r="Y66" s="175"/>
      <c r="Z66" s="176"/>
      <c r="AA66" s="175"/>
      <c r="AB66" s="176"/>
      <c r="AC66" s="175"/>
      <c r="AD66" s="176"/>
      <c r="AE66" s="175"/>
      <c r="AF66" s="176"/>
      <c r="AG66" s="174"/>
      <c r="AH66" s="174"/>
      <c r="AI66" s="174"/>
    </row>
    <row r="67" spans="16:35">
      <c r="P67" s="174"/>
      <c r="Q67" s="174"/>
      <c r="R67" s="322"/>
      <c r="S67" s="192"/>
      <c r="T67" s="473"/>
      <c r="U67" s="175"/>
      <c r="V67" s="473"/>
      <c r="W67" s="175"/>
      <c r="X67" s="176"/>
      <c r="Y67" s="175"/>
      <c r="Z67" s="176"/>
      <c r="AA67" s="175"/>
      <c r="AB67" s="176"/>
      <c r="AC67" s="175"/>
      <c r="AD67" s="176"/>
      <c r="AE67" s="175"/>
      <c r="AF67" s="176"/>
      <c r="AG67" s="174"/>
      <c r="AH67" s="174"/>
      <c r="AI67" s="174"/>
    </row>
    <row r="68" spans="16:35">
      <c r="P68" s="174"/>
      <c r="Q68" s="174"/>
      <c r="R68" s="322"/>
      <c r="S68" s="192"/>
      <c r="T68" s="473"/>
      <c r="U68" s="175"/>
      <c r="V68" s="473"/>
      <c r="W68" s="175"/>
      <c r="X68" s="176"/>
      <c r="Y68" s="175"/>
      <c r="Z68" s="176"/>
      <c r="AA68" s="175"/>
      <c r="AB68" s="176"/>
      <c r="AC68" s="175"/>
      <c r="AD68" s="176"/>
      <c r="AE68" s="175"/>
      <c r="AF68" s="176"/>
      <c r="AG68" s="174"/>
      <c r="AH68" s="174"/>
      <c r="AI68" s="174"/>
    </row>
    <row r="69" spans="16:35">
      <c r="P69" s="174"/>
      <c r="Q69" s="174"/>
      <c r="R69" s="322"/>
      <c r="S69" s="192"/>
      <c r="T69" s="473"/>
      <c r="U69" s="175"/>
      <c r="V69" s="473"/>
      <c r="W69" s="175"/>
      <c r="X69" s="176"/>
      <c r="Y69" s="175"/>
      <c r="Z69" s="176"/>
      <c r="AA69" s="175"/>
      <c r="AB69" s="176"/>
      <c r="AC69" s="175"/>
      <c r="AD69" s="176"/>
      <c r="AE69" s="175"/>
      <c r="AF69" s="176"/>
      <c r="AG69" s="174"/>
      <c r="AH69" s="174"/>
      <c r="AI69" s="174"/>
    </row>
    <row r="70" spans="16:35">
      <c r="P70" s="174"/>
      <c r="Q70" s="174"/>
      <c r="R70" s="322"/>
      <c r="S70" s="192"/>
      <c r="T70" s="473"/>
      <c r="U70" s="175"/>
      <c r="V70" s="473"/>
      <c r="W70" s="175"/>
      <c r="X70" s="176"/>
      <c r="Y70" s="175"/>
      <c r="Z70" s="176"/>
      <c r="AA70" s="175"/>
      <c r="AB70" s="176"/>
      <c r="AC70" s="175"/>
      <c r="AD70" s="176"/>
      <c r="AE70" s="175"/>
      <c r="AF70" s="176"/>
      <c r="AG70" s="174"/>
      <c r="AH70" s="174"/>
      <c r="AI70" s="174"/>
    </row>
    <row r="71" spans="16:35">
      <c r="P71" s="174"/>
      <c r="Q71" s="174"/>
      <c r="R71" s="322"/>
      <c r="S71" s="192"/>
      <c r="T71" s="473"/>
      <c r="U71" s="192"/>
      <c r="V71" s="473"/>
      <c r="W71" s="175"/>
      <c r="X71" s="176"/>
      <c r="Y71" s="175"/>
      <c r="Z71" s="176"/>
      <c r="AA71" s="175"/>
      <c r="AB71" s="176"/>
      <c r="AC71" s="175"/>
      <c r="AD71" s="176"/>
      <c r="AE71" s="175"/>
      <c r="AF71" s="176"/>
      <c r="AG71" s="174"/>
      <c r="AH71" s="174"/>
      <c r="AI71" s="174"/>
    </row>
    <row r="72" spans="16:35">
      <c r="P72" s="174"/>
      <c r="Q72" s="174"/>
      <c r="R72" s="322"/>
      <c r="S72" s="192"/>
      <c r="T72" s="473"/>
      <c r="U72" s="192"/>
      <c r="V72" s="473"/>
      <c r="W72" s="175"/>
      <c r="X72" s="176"/>
      <c r="Y72" s="175"/>
      <c r="Z72" s="176"/>
      <c r="AA72" s="175"/>
      <c r="AB72" s="176"/>
      <c r="AC72" s="175"/>
      <c r="AD72" s="176"/>
      <c r="AE72" s="175"/>
      <c r="AF72" s="176"/>
      <c r="AG72" s="174"/>
      <c r="AH72" s="174"/>
      <c r="AI72" s="174"/>
    </row>
    <row r="73" spans="16:35">
      <c r="P73" s="174"/>
      <c r="Q73" s="174"/>
      <c r="R73" s="322"/>
      <c r="S73" s="192"/>
      <c r="T73" s="473"/>
      <c r="U73" s="192"/>
      <c r="V73" s="473"/>
      <c r="W73" s="175"/>
      <c r="X73" s="176"/>
      <c r="Y73" s="175"/>
      <c r="Z73" s="176"/>
      <c r="AA73" s="175"/>
      <c r="AB73" s="176"/>
      <c r="AC73" s="175"/>
      <c r="AD73" s="176"/>
      <c r="AE73" s="175"/>
      <c r="AF73" s="176"/>
      <c r="AG73" s="174"/>
      <c r="AH73" s="174"/>
      <c r="AI73" s="174"/>
    </row>
    <row r="74" spans="16:35">
      <c r="P74" s="174"/>
      <c r="Q74" s="174"/>
      <c r="R74" s="322"/>
      <c r="S74" s="192"/>
      <c r="T74" s="473"/>
      <c r="U74" s="192"/>
      <c r="V74" s="473"/>
      <c r="W74" s="175"/>
      <c r="X74" s="176"/>
      <c r="Y74" s="175"/>
      <c r="Z74" s="176"/>
      <c r="AA74" s="175"/>
      <c r="AB74" s="176"/>
      <c r="AC74" s="175"/>
      <c r="AD74" s="176"/>
      <c r="AE74" s="175"/>
      <c r="AF74" s="176"/>
      <c r="AG74" s="174"/>
      <c r="AH74" s="174"/>
      <c r="AI74" s="174"/>
    </row>
    <row r="75" spans="16:35">
      <c r="P75" s="174"/>
      <c r="Q75" s="174"/>
      <c r="R75" s="322"/>
      <c r="S75" s="192"/>
      <c r="T75" s="473"/>
      <c r="U75" s="192"/>
      <c r="V75" s="473"/>
      <c r="W75" s="175"/>
      <c r="X75" s="176"/>
      <c r="Y75" s="175"/>
      <c r="Z75" s="176"/>
      <c r="AA75" s="175"/>
      <c r="AB75" s="176"/>
      <c r="AC75" s="175"/>
      <c r="AD75" s="176"/>
      <c r="AE75" s="175"/>
      <c r="AF75" s="176"/>
      <c r="AG75" s="174"/>
      <c r="AH75" s="174"/>
      <c r="AI75" s="174"/>
    </row>
    <row r="76" spans="16:35">
      <c r="P76" s="174"/>
      <c r="Q76" s="174"/>
      <c r="R76" s="174"/>
      <c r="S76" s="174"/>
      <c r="T76" s="473"/>
      <c r="U76" s="192"/>
      <c r="V76" s="473"/>
      <c r="W76" s="175"/>
      <c r="X76" s="176"/>
      <c r="Y76" s="175"/>
      <c r="Z76" s="176"/>
      <c r="AA76" s="175"/>
      <c r="AB76" s="176"/>
      <c r="AC76" s="175"/>
      <c r="AD76" s="176"/>
      <c r="AE76" s="175"/>
      <c r="AF76" s="176"/>
      <c r="AG76" s="174"/>
    </row>
    <row r="77" spans="16:35">
      <c r="P77" s="174"/>
      <c r="Q77" s="174"/>
      <c r="R77" s="174"/>
      <c r="S77" s="174"/>
      <c r="T77" s="473"/>
      <c r="U77" s="192"/>
      <c r="V77" s="473"/>
      <c r="W77" s="175"/>
      <c r="X77" s="176"/>
      <c r="Y77" s="175"/>
      <c r="Z77" s="176"/>
      <c r="AA77" s="175"/>
      <c r="AB77" s="176"/>
      <c r="AC77" s="175"/>
      <c r="AD77" s="176"/>
      <c r="AE77" s="175"/>
      <c r="AF77" s="176"/>
      <c r="AG77" s="174"/>
    </row>
    <row r="78" spans="16:35">
      <c r="P78" s="174"/>
      <c r="Q78" s="174"/>
      <c r="R78" s="174"/>
      <c r="S78" s="174"/>
      <c r="T78" s="174"/>
      <c r="U78" s="174"/>
      <c r="V78" s="174"/>
      <c r="W78" s="174"/>
      <c r="X78" s="174"/>
      <c r="Y78" s="174"/>
      <c r="Z78" s="174"/>
      <c r="AA78" s="174"/>
      <c r="AB78" s="174"/>
      <c r="AC78" s="174"/>
      <c r="AD78" s="174"/>
      <c r="AE78" s="174"/>
      <c r="AF78" s="174"/>
      <c r="AG78" s="174"/>
    </row>
    <row r="79" spans="16:35">
      <c r="P79" s="174"/>
      <c r="Q79" s="174"/>
      <c r="R79" s="174"/>
      <c r="S79" s="174"/>
      <c r="T79" s="174"/>
      <c r="U79" s="174"/>
      <c r="V79" s="174"/>
      <c r="W79" s="174"/>
      <c r="X79" s="174"/>
      <c r="Y79" s="174"/>
      <c r="Z79" s="174"/>
      <c r="AA79" s="174"/>
      <c r="AB79" s="174"/>
      <c r="AC79" s="174"/>
      <c r="AD79" s="174"/>
      <c r="AE79" s="174"/>
      <c r="AF79" s="174"/>
      <c r="AG79" s="174"/>
    </row>
    <row r="80" spans="16:35">
      <c r="P80" s="174"/>
      <c r="Q80" s="174"/>
      <c r="R80" s="174"/>
      <c r="S80" s="174"/>
      <c r="T80" s="174"/>
      <c r="U80" s="174"/>
      <c r="V80" s="174"/>
      <c r="W80" s="174"/>
      <c r="X80" s="174"/>
      <c r="Y80" s="174"/>
      <c r="Z80" s="174"/>
      <c r="AA80" s="174"/>
      <c r="AB80" s="174"/>
      <c r="AC80" s="174"/>
      <c r="AD80" s="174"/>
      <c r="AE80" s="174"/>
      <c r="AF80" s="174"/>
      <c r="AG80" s="174"/>
    </row>
    <row r="81" spans="16:33">
      <c r="P81" s="174"/>
      <c r="Q81" s="174"/>
      <c r="R81" s="174"/>
      <c r="S81" s="174"/>
      <c r="T81" s="174"/>
      <c r="U81" s="174"/>
      <c r="V81" s="174"/>
      <c r="W81" s="174"/>
      <c r="X81" s="174"/>
      <c r="Y81" s="174"/>
      <c r="Z81" s="174"/>
      <c r="AA81" s="174"/>
      <c r="AB81" s="174"/>
      <c r="AC81" s="174"/>
      <c r="AD81" s="174"/>
      <c r="AE81" s="174"/>
      <c r="AF81" s="174"/>
      <c r="AG81" s="174"/>
    </row>
    <row r="82" spans="16:33">
      <c r="P82" s="174"/>
      <c r="Q82" s="174"/>
      <c r="R82" s="174"/>
      <c r="S82" s="174"/>
      <c r="T82" s="174"/>
      <c r="U82" s="174"/>
      <c r="V82" s="174"/>
      <c r="W82" s="174"/>
      <c r="X82" s="174"/>
      <c r="Y82" s="174"/>
      <c r="Z82" s="174"/>
      <c r="AA82" s="174"/>
      <c r="AB82" s="174"/>
      <c r="AC82" s="174"/>
      <c r="AD82" s="174"/>
      <c r="AE82" s="174"/>
      <c r="AF82" s="174"/>
      <c r="AG82" s="174"/>
    </row>
  </sheetData>
  <mergeCells count="16">
    <mergeCell ref="J23:O26"/>
    <mergeCell ref="L6:M6"/>
    <mergeCell ref="N6:O6"/>
    <mergeCell ref="L7:M7"/>
    <mergeCell ref="N7:O7"/>
    <mergeCell ref="A4:A7"/>
    <mergeCell ref="B4:C7"/>
    <mergeCell ref="D4:E7"/>
    <mergeCell ref="J7:K7"/>
    <mergeCell ref="F4:G7"/>
    <mergeCell ref="H4:I7"/>
    <mergeCell ref="J6:K6"/>
    <mergeCell ref="J4:O4"/>
    <mergeCell ref="J5:K5"/>
    <mergeCell ref="L5:M5"/>
    <mergeCell ref="N5:O5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83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EBBEE-1588-40E5-9D2B-20C70698ECA5}">
  <dimension ref="A2:AB48"/>
  <sheetViews>
    <sheetView showGridLines="0" tabSelected="1" view="pageBreakPreview" zoomScaleNormal="120" zoomScaleSheetLayoutView="100" workbookViewId="0">
      <selection activeCell="F4" sqref="F4"/>
    </sheetView>
  </sheetViews>
  <sheetFormatPr defaultColWidth="9" defaultRowHeight="13.5"/>
  <cols>
    <col min="1" max="1" width="18.25" style="123" customWidth="1"/>
    <col min="2" max="2" width="1.5" style="428" customWidth="1"/>
    <col min="3" max="3" width="12.125" style="123" customWidth="1"/>
    <col min="4" max="4" width="1.75" style="428" customWidth="1"/>
    <col min="5" max="5" width="10.25" style="123" customWidth="1"/>
    <col min="6" max="6" width="2.125" style="428" customWidth="1"/>
    <col min="7" max="7" width="10.25" style="123" customWidth="1"/>
    <col min="8" max="8" width="5.75" style="123" customWidth="1"/>
    <col min="9" max="9" width="12.625" style="123" customWidth="1"/>
    <col min="10" max="10" width="2.125" style="428" customWidth="1"/>
    <col min="11" max="11" width="12.125" style="123" customWidth="1"/>
    <col min="12" max="12" width="2.125" style="428" customWidth="1"/>
    <col min="13" max="13" width="10.25" style="123" customWidth="1"/>
    <col min="14" max="14" width="2.125" style="428" customWidth="1"/>
    <col min="15" max="15" width="10.25" style="123" customWidth="1"/>
    <col min="16" max="16" width="2" style="428" customWidth="1"/>
    <col min="17" max="17" width="9.75" style="123" customWidth="1"/>
    <col min="18" max="18" width="9" style="123"/>
    <col min="19" max="19" width="4.125" style="123" customWidth="1"/>
    <col min="20" max="20" width="9" style="123"/>
    <col min="21" max="21" width="2.625" style="123" customWidth="1"/>
    <col min="22" max="22" width="9" style="123"/>
    <col min="23" max="23" width="2.625" style="123" customWidth="1"/>
    <col min="24" max="16384" width="9" style="123"/>
  </cols>
  <sheetData>
    <row r="2" spans="1:24" ht="25.5" customHeight="1">
      <c r="A2" s="740" t="s">
        <v>434</v>
      </c>
      <c r="B2" s="740"/>
      <c r="C2" s="740"/>
      <c r="D2" s="740"/>
      <c r="E2" s="740"/>
      <c r="F2" s="740"/>
      <c r="G2" s="740"/>
      <c r="H2" s="740"/>
      <c r="I2" s="740"/>
      <c r="J2" s="740"/>
      <c r="K2" s="740"/>
      <c r="L2" s="740"/>
      <c r="M2" s="740"/>
      <c r="N2" s="740"/>
      <c r="O2" s="740"/>
      <c r="P2" s="740"/>
    </row>
    <row r="3" spans="1:24" ht="25.5" customHeight="1">
      <c r="A3" s="527"/>
      <c r="B3" s="527"/>
      <c r="C3" s="527"/>
      <c r="D3" s="527"/>
      <c r="E3" s="527"/>
      <c r="F3" s="741" t="s">
        <v>465</v>
      </c>
      <c r="G3" s="741"/>
      <c r="H3" s="741"/>
      <c r="I3" s="741"/>
      <c r="J3" s="527"/>
      <c r="K3" s="527"/>
      <c r="L3" s="527"/>
      <c r="M3" s="527"/>
      <c r="N3" s="527"/>
      <c r="O3" s="527"/>
      <c r="P3" s="121"/>
    </row>
    <row r="4" spans="1:24" ht="15.75" customHeight="1">
      <c r="A4" s="742" t="s">
        <v>422</v>
      </c>
      <c r="B4" s="742"/>
      <c r="C4" s="742"/>
      <c r="D4" s="742"/>
      <c r="E4" s="742"/>
      <c r="G4" s="122" t="s">
        <v>113</v>
      </c>
      <c r="H4" s="528"/>
      <c r="J4" s="742" t="s">
        <v>349</v>
      </c>
      <c r="K4" s="742"/>
      <c r="L4" s="742"/>
      <c r="M4" s="742"/>
      <c r="N4" s="527"/>
      <c r="O4" s="122" t="s">
        <v>113</v>
      </c>
      <c r="P4" s="121"/>
    </row>
    <row r="5" spans="1:24" ht="6" customHeight="1">
      <c r="A5" s="230"/>
      <c r="B5" s="198"/>
      <c r="C5" s="230"/>
      <c r="D5" s="198"/>
      <c r="E5" s="529"/>
      <c r="F5" s="530"/>
      <c r="G5" s="531"/>
      <c r="H5" s="122"/>
      <c r="J5" s="230"/>
      <c r="K5" s="230"/>
      <c r="L5" s="230"/>
      <c r="M5" s="230"/>
      <c r="N5" s="230"/>
      <c r="O5" s="230"/>
      <c r="P5" s="121"/>
    </row>
    <row r="6" spans="1:24" ht="15" customHeight="1">
      <c r="A6" s="705" t="s">
        <v>38</v>
      </c>
      <c r="B6" s="721" t="s">
        <v>91</v>
      </c>
      <c r="C6" s="756"/>
      <c r="D6" s="756"/>
      <c r="E6" s="756"/>
      <c r="F6" s="756"/>
      <c r="G6" s="756"/>
      <c r="H6" s="532"/>
      <c r="I6" s="757" t="s">
        <v>107</v>
      </c>
      <c r="J6" s="721" t="s">
        <v>91</v>
      </c>
      <c r="K6" s="756"/>
      <c r="L6" s="756"/>
      <c r="M6" s="756"/>
      <c r="N6" s="756"/>
      <c r="O6" s="759"/>
      <c r="P6" s="121"/>
      <c r="R6" s="533"/>
      <c r="S6" s="533"/>
      <c r="T6" s="534"/>
      <c r="U6" s="176"/>
      <c r="V6" s="534"/>
      <c r="W6" s="176"/>
      <c r="X6" s="534"/>
    </row>
    <row r="7" spans="1:24" ht="15" customHeight="1">
      <c r="A7" s="706"/>
      <c r="B7" s="724" t="s">
        <v>83</v>
      </c>
      <c r="C7" s="760"/>
      <c r="D7" s="724" t="s">
        <v>98</v>
      </c>
      <c r="E7" s="760"/>
      <c r="F7" s="724" t="s">
        <v>84</v>
      </c>
      <c r="G7" s="725"/>
      <c r="H7" s="532"/>
      <c r="I7" s="758"/>
      <c r="J7" s="745" t="s">
        <v>85</v>
      </c>
      <c r="K7" s="746"/>
      <c r="L7" s="745" t="s">
        <v>98</v>
      </c>
      <c r="M7" s="746"/>
      <c r="N7" s="745" t="s">
        <v>84</v>
      </c>
      <c r="O7" s="747"/>
      <c r="P7" s="121"/>
      <c r="R7" s="755"/>
      <c r="S7" s="755"/>
      <c r="T7" s="176"/>
      <c r="U7" s="176"/>
      <c r="V7" s="176"/>
      <c r="W7" s="176"/>
      <c r="X7" s="176"/>
    </row>
    <row r="8" spans="1:24" ht="15" customHeight="1">
      <c r="A8" s="535" t="s">
        <v>39</v>
      </c>
      <c r="B8" s="536"/>
      <c r="C8" s="537">
        <v>18394</v>
      </c>
      <c r="D8" s="538"/>
      <c r="E8" s="537">
        <v>18034</v>
      </c>
      <c r="F8" s="539"/>
      <c r="G8" s="540">
        <v>360</v>
      </c>
      <c r="H8" s="541"/>
      <c r="I8" s="542" t="s">
        <v>353</v>
      </c>
      <c r="J8" s="543"/>
      <c r="K8" s="544">
        <v>265688</v>
      </c>
      <c r="L8" s="545"/>
      <c r="M8" s="546">
        <v>129720</v>
      </c>
      <c r="N8" s="547"/>
      <c r="O8" s="548">
        <v>135968</v>
      </c>
      <c r="P8" s="135"/>
      <c r="R8" s="755"/>
      <c r="S8" s="755"/>
      <c r="T8" s="176"/>
      <c r="U8" s="176"/>
      <c r="V8" s="176"/>
      <c r="W8" s="176"/>
      <c r="X8" s="176"/>
    </row>
    <row r="9" spans="1:24" ht="15" customHeight="1">
      <c r="A9" s="549" t="s">
        <v>410</v>
      </c>
      <c r="B9" s="550"/>
      <c r="C9" s="159">
        <v>9801</v>
      </c>
      <c r="D9" s="118"/>
      <c r="E9" s="159">
        <v>9621</v>
      </c>
      <c r="F9" s="551"/>
      <c r="G9" s="507">
        <v>180</v>
      </c>
      <c r="H9" s="552"/>
      <c r="I9" s="503" t="s">
        <v>261</v>
      </c>
      <c r="J9" s="543"/>
      <c r="K9" s="116">
        <v>317766</v>
      </c>
      <c r="L9" s="545"/>
      <c r="M9" s="546">
        <v>162870</v>
      </c>
      <c r="N9" s="547"/>
      <c r="O9" s="548">
        <v>154896</v>
      </c>
      <c r="P9" s="175"/>
      <c r="Q9" s="545"/>
      <c r="R9" s="755"/>
      <c r="S9" s="755"/>
      <c r="T9" s="176"/>
      <c r="U9" s="176"/>
      <c r="V9" s="176"/>
      <c r="W9" s="176"/>
      <c r="X9" s="176"/>
    </row>
    <row r="10" spans="1:24" s="122" customFormat="1" ht="15" customHeight="1">
      <c r="A10" s="549" t="s">
        <v>411</v>
      </c>
      <c r="B10" s="550"/>
      <c r="C10" s="159">
        <v>308</v>
      </c>
      <c r="D10" s="118"/>
      <c r="E10" s="159">
        <v>308</v>
      </c>
      <c r="F10" s="551"/>
      <c r="G10" s="143">
        <v>0</v>
      </c>
      <c r="H10" s="553"/>
      <c r="I10" s="503" t="s">
        <v>352</v>
      </c>
      <c r="J10" s="543"/>
      <c r="K10" s="116">
        <v>348828</v>
      </c>
      <c r="L10" s="545"/>
      <c r="M10" s="546">
        <v>191550</v>
      </c>
      <c r="N10" s="547"/>
      <c r="O10" s="548">
        <v>157278</v>
      </c>
      <c r="P10" s="175"/>
      <c r="R10" s="755"/>
      <c r="S10" s="755"/>
      <c r="T10" s="176"/>
      <c r="U10" s="176"/>
      <c r="V10" s="176"/>
      <c r="W10" s="176"/>
      <c r="X10" s="176"/>
    </row>
    <row r="11" spans="1:24" s="122" customFormat="1" ht="15" customHeight="1">
      <c r="A11" s="549" t="s">
        <v>412</v>
      </c>
      <c r="B11" s="550"/>
      <c r="C11" s="159">
        <v>160</v>
      </c>
      <c r="D11" s="118"/>
      <c r="E11" s="159">
        <v>130</v>
      </c>
      <c r="F11" s="551"/>
      <c r="G11" s="507">
        <v>30</v>
      </c>
      <c r="H11" s="553"/>
      <c r="I11" s="553"/>
      <c r="J11" s="504"/>
      <c r="K11" s="159"/>
      <c r="L11" s="554"/>
      <c r="M11" s="157"/>
      <c r="N11" s="506"/>
      <c r="O11" s="507"/>
      <c r="P11" s="175"/>
      <c r="R11" s="755"/>
      <c r="S11" s="755"/>
      <c r="T11" s="176"/>
      <c r="U11" s="176"/>
      <c r="V11" s="176"/>
      <c r="W11" s="176"/>
      <c r="X11" s="176"/>
    </row>
    <row r="12" spans="1:24" ht="15" customHeight="1">
      <c r="A12" s="549" t="s">
        <v>413</v>
      </c>
      <c r="B12" s="550"/>
      <c r="C12" s="159">
        <v>1760</v>
      </c>
      <c r="D12" s="118"/>
      <c r="E12" s="159">
        <v>1670</v>
      </c>
      <c r="F12" s="551"/>
      <c r="G12" s="507">
        <v>90</v>
      </c>
      <c r="H12" s="553"/>
      <c r="I12" s="410" t="s">
        <v>430</v>
      </c>
      <c r="J12" s="504"/>
      <c r="K12" s="159">
        <v>26184</v>
      </c>
      <c r="L12" s="554"/>
      <c r="M12" s="157">
        <v>13288</v>
      </c>
      <c r="N12" s="506"/>
      <c r="O12" s="507">
        <v>12896</v>
      </c>
      <c r="P12" s="175"/>
      <c r="R12" s="755"/>
      <c r="S12" s="755"/>
      <c r="T12" s="176"/>
      <c r="U12" s="176"/>
      <c r="V12" s="176"/>
      <c r="W12" s="176"/>
      <c r="X12" s="176"/>
    </row>
    <row r="13" spans="1:24" ht="15" customHeight="1">
      <c r="A13" s="549" t="s">
        <v>414</v>
      </c>
      <c r="B13" s="550"/>
      <c r="C13" s="159">
        <v>1586</v>
      </c>
      <c r="D13" s="118"/>
      <c r="E13" s="159">
        <v>1586</v>
      </c>
      <c r="F13" s="551"/>
      <c r="G13" s="143">
        <v>0</v>
      </c>
      <c r="H13" s="553"/>
      <c r="I13" s="410" t="s">
        <v>266</v>
      </c>
      <c r="J13" s="504"/>
      <c r="K13" s="159">
        <v>32647</v>
      </c>
      <c r="L13" s="554"/>
      <c r="M13" s="157">
        <v>18821</v>
      </c>
      <c r="N13" s="506"/>
      <c r="O13" s="507">
        <v>13826</v>
      </c>
      <c r="P13" s="175"/>
      <c r="R13" s="755"/>
      <c r="S13" s="755"/>
      <c r="T13" s="176"/>
      <c r="U13" s="176"/>
      <c r="V13" s="176"/>
      <c r="W13" s="176"/>
      <c r="X13" s="176"/>
    </row>
    <row r="14" spans="1:24" ht="15" customHeight="1">
      <c r="A14" s="549" t="s">
        <v>121</v>
      </c>
      <c r="B14" s="550"/>
      <c r="C14" s="159">
        <v>91</v>
      </c>
      <c r="D14" s="118"/>
      <c r="E14" s="159">
        <v>61</v>
      </c>
      <c r="F14" s="551"/>
      <c r="G14" s="507">
        <v>30</v>
      </c>
      <c r="H14" s="553"/>
      <c r="I14" s="410" t="s">
        <v>269</v>
      </c>
      <c r="J14" s="504"/>
      <c r="K14" s="159">
        <v>25026</v>
      </c>
      <c r="L14" s="554"/>
      <c r="M14" s="157">
        <v>10926</v>
      </c>
      <c r="N14" s="506"/>
      <c r="O14" s="507">
        <v>14100</v>
      </c>
      <c r="P14" s="175"/>
      <c r="R14" s="755"/>
      <c r="S14" s="755"/>
      <c r="T14" s="176"/>
      <c r="U14" s="176"/>
      <c r="V14" s="176"/>
      <c r="W14" s="176"/>
      <c r="X14" s="176"/>
    </row>
    <row r="15" spans="1:24" ht="15" customHeight="1">
      <c r="A15" s="549" t="s">
        <v>122</v>
      </c>
      <c r="B15" s="550"/>
      <c r="C15" s="159">
        <v>330</v>
      </c>
      <c r="D15" s="118"/>
      <c r="E15" s="159">
        <v>330</v>
      </c>
      <c r="F15" s="551"/>
      <c r="G15" s="143">
        <v>0</v>
      </c>
      <c r="H15" s="555"/>
      <c r="I15" s="410" t="s">
        <v>259</v>
      </c>
      <c r="J15" s="504"/>
      <c r="K15" s="159">
        <v>36832</v>
      </c>
      <c r="L15" s="554"/>
      <c r="M15" s="157">
        <v>21952</v>
      </c>
      <c r="N15" s="506"/>
      <c r="O15" s="507">
        <v>14880</v>
      </c>
      <c r="P15" s="175"/>
      <c r="R15" s="755"/>
      <c r="S15" s="755"/>
      <c r="T15" s="176"/>
      <c r="U15" s="176"/>
      <c r="V15" s="176"/>
      <c r="W15" s="176"/>
      <c r="X15" s="176"/>
    </row>
    <row r="16" spans="1:24" ht="15" customHeight="1">
      <c r="A16" s="549" t="s">
        <v>415</v>
      </c>
      <c r="B16" s="550"/>
      <c r="C16" s="159">
        <v>14</v>
      </c>
      <c r="D16" s="118"/>
      <c r="E16" s="159">
        <v>14</v>
      </c>
      <c r="F16" s="551"/>
      <c r="G16" s="143">
        <v>0</v>
      </c>
      <c r="H16" s="553"/>
      <c r="I16" s="410" t="s">
        <v>254</v>
      </c>
      <c r="J16" s="504"/>
      <c r="K16" s="159">
        <v>55967</v>
      </c>
      <c r="L16" s="554"/>
      <c r="M16" s="157">
        <v>42647</v>
      </c>
      <c r="N16" s="506"/>
      <c r="O16" s="507">
        <v>13320</v>
      </c>
      <c r="P16" s="175"/>
      <c r="R16" s="755"/>
      <c r="S16" s="755"/>
      <c r="T16" s="176"/>
      <c r="U16" s="176"/>
      <c r="V16" s="176"/>
      <c r="W16" s="176"/>
      <c r="X16" s="176"/>
    </row>
    <row r="17" spans="1:24" ht="15" customHeight="1">
      <c r="A17" s="549" t="s">
        <v>159</v>
      </c>
      <c r="B17" s="215"/>
      <c r="C17" s="159">
        <v>4344</v>
      </c>
      <c r="D17" s="118"/>
      <c r="E17" s="140">
        <v>4314</v>
      </c>
      <c r="F17" s="118"/>
      <c r="G17" s="143">
        <v>30</v>
      </c>
      <c r="H17" s="553"/>
      <c r="I17" s="410" t="s">
        <v>258</v>
      </c>
      <c r="J17" s="504"/>
      <c r="K17" s="159">
        <v>20246</v>
      </c>
      <c r="L17" s="554"/>
      <c r="M17" s="157">
        <v>9768</v>
      </c>
      <c r="N17" s="506"/>
      <c r="O17" s="507">
        <v>10478</v>
      </c>
      <c r="P17" s="135"/>
      <c r="R17" s="755"/>
      <c r="S17" s="755"/>
      <c r="T17" s="176"/>
      <c r="U17" s="176"/>
      <c r="V17" s="176"/>
      <c r="W17" s="176"/>
      <c r="X17" s="176"/>
    </row>
    <row r="18" spans="1:24" ht="15" customHeight="1">
      <c r="A18" s="556" t="s">
        <v>416</v>
      </c>
      <c r="B18" s="557"/>
      <c r="C18" s="524">
        <v>69988</v>
      </c>
      <c r="D18" s="407"/>
      <c r="E18" s="525">
        <v>18246</v>
      </c>
      <c r="F18" s="407"/>
      <c r="G18" s="526">
        <v>51742</v>
      </c>
      <c r="H18" s="450"/>
      <c r="I18" s="410" t="s">
        <v>273</v>
      </c>
      <c r="J18" s="504"/>
      <c r="K18" s="159">
        <v>22398</v>
      </c>
      <c r="L18" s="554"/>
      <c r="M18" s="157">
        <v>8882</v>
      </c>
      <c r="N18" s="506"/>
      <c r="O18" s="507">
        <v>13516</v>
      </c>
      <c r="P18" s="135"/>
      <c r="R18" s="755"/>
      <c r="S18" s="755"/>
      <c r="T18" s="176"/>
      <c r="U18" s="176"/>
      <c r="V18" s="176"/>
      <c r="W18" s="176"/>
      <c r="X18" s="176"/>
    </row>
    <row r="19" spans="1:24" ht="15" customHeight="1">
      <c r="A19" s="744" t="s">
        <v>417</v>
      </c>
      <c r="B19" s="744"/>
      <c r="C19" s="744"/>
      <c r="D19" s="744"/>
      <c r="E19" s="744"/>
      <c r="F19" s="744"/>
      <c r="G19" s="744"/>
      <c r="I19" s="410" t="s">
        <v>252</v>
      </c>
      <c r="J19" s="504"/>
      <c r="K19" s="159">
        <v>17576</v>
      </c>
      <c r="L19" s="554"/>
      <c r="M19" s="157">
        <v>8000</v>
      </c>
      <c r="N19" s="506"/>
      <c r="O19" s="507">
        <v>9576</v>
      </c>
      <c r="P19" s="175"/>
    </row>
    <row r="20" spans="1:24" ht="15" customHeight="1">
      <c r="A20" s="754" t="s">
        <v>220</v>
      </c>
      <c r="B20" s="754"/>
      <c r="C20" s="754"/>
      <c r="D20" s="754"/>
      <c r="E20" s="754"/>
      <c r="F20" s="754"/>
      <c r="G20" s="754"/>
      <c r="I20" s="410" t="s">
        <v>251</v>
      </c>
      <c r="J20" s="504"/>
      <c r="K20" s="159">
        <v>20015</v>
      </c>
      <c r="L20" s="554"/>
      <c r="M20" s="157">
        <v>10777</v>
      </c>
      <c r="N20" s="506"/>
      <c r="O20" s="507">
        <v>9238</v>
      </c>
    </row>
    <row r="21" spans="1:24" ht="15" customHeight="1">
      <c r="A21" s="754" t="s">
        <v>221</v>
      </c>
      <c r="B21" s="754"/>
      <c r="C21" s="754"/>
      <c r="D21" s="754"/>
      <c r="E21" s="754"/>
      <c r="F21" s="754"/>
      <c r="G21" s="754"/>
      <c r="I21" s="410" t="s">
        <v>253</v>
      </c>
      <c r="J21" s="748" t="s">
        <v>428</v>
      </c>
      <c r="K21" s="749"/>
      <c r="L21" s="749"/>
      <c r="M21" s="749"/>
      <c r="N21" s="749"/>
      <c r="O21" s="750"/>
    </row>
    <row r="22" spans="1:24" ht="15" customHeight="1">
      <c r="A22" s="122"/>
      <c r="B22" s="121"/>
      <c r="C22" s="157"/>
      <c r="D22" s="118"/>
      <c r="E22" s="157"/>
      <c r="F22" s="118"/>
      <c r="G22" s="157"/>
      <c r="H22" s="176"/>
      <c r="I22" s="410" t="s">
        <v>265</v>
      </c>
      <c r="J22" s="751"/>
      <c r="K22" s="752"/>
      <c r="L22" s="752"/>
      <c r="M22" s="752"/>
      <c r="N22" s="752"/>
      <c r="O22" s="753"/>
    </row>
    <row r="23" spans="1:24" ht="15" customHeight="1">
      <c r="A23" s="742"/>
      <c r="B23" s="742"/>
      <c r="C23" s="742"/>
      <c r="D23" s="742"/>
      <c r="E23" s="742"/>
      <c r="F23" s="742"/>
      <c r="G23" s="742"/>
      <c r="H23" s="176"/>
      <c r="I23" s="396" t="s">
        <v>255</v>
      </c>
      <c r="J23" s="751"/>
      <c r="K23" s="752"/>
      <c r="L23" s="752"/>
      <c r="M23" s="752"/>
      <c r="N23" s="752"/>
      <c r="O23" s="753"/>
    </row>
    <row r="24" spans="1:24" ht="15" customHeight="1">
      <c r="A24" s="743"/>
      <c r="B24" s="743"/>
      <c r="C24" s="743"/>
      <c r="D24" s="743"/>
      <c r="E24" s="743"/>
      <c r="F24" s="743"/>
      <c r="G24" s="743"/>
      <c r="H24" s="176"/>
      <c r="I24" s="410" t="s">
        <v>247</v>
      </c>
      <c r="J24" s="751"/>
      <c r="K24" s="752"/>
      <c r="L24" s="752"/>
      <c r="M24" s="752"/>
      <c r="N24" s="752"/>
      <c r="O24" s="753"/>
    </row>
    <row r="25" spans="1:24" ht="15" customHeight="1">
      <c r="A25" s="743"/>
      <c r="B25" s="558"/>
      <c r="C25" s="558"/>
      <c r="D25" s="558"/>
      <c r="E25" s="558"/>
      <c r="F25" s="558"/>
      <c r="G25" s="558"/>
      <c r="H25" s="176"/>
      <c r="I25" s="410" t="s">
        <v>248</v>
      </c>
      <c r="J25" s="729"/>
      <c r="K25" s="720"/>
      <c r="L25" s="720"/>
      <c r="M25" s="720"/>
      <c r="N25" s="720"/>
      <c r="O25" s="730"/>
    </row>
    <row r="26" spans="1:24" ht="15" customHeight="1">
      <c r="A26" s="743"/>
      <c r="B26" s="558"/>
      <c r="C26" s="558"/>
      <c r="D26" s="558"/>
      <c r="E26" s="558"/>
      <c r="F26" s="558"/>
      <c r="G26" s="558"/>
      <c r="H26" s="176"/>
      <c r="I26" s="410" t="s">
        <v>249</v>
      </c>
      <c r="J26" s="729"/>
      <c r="K26" s="720"/>
      <c r="L26" s="720"/>
      <c r="M26" s="720"/>
      <c r="N26" s="720"/>
      <c r="O26" s="730"/>
    </row>
    <row r="27" spans="1:24" ht="15" customHeight="1">
      <c r="A27" s="743"/>
      <c r="B27" s="558"/>
      <c r="C27" s="558"/>
      <c r="D27" s="558"/>
      <c r="E27" s="558"/>
      <c r="F27" s="558"/>
      <c r="G27" s="558"/>
      <c r="H27" s="176"/>
      <c r="I27" s="410" t="s">
        <v>448</v>
      </c>
      <c r="J27" s="729"/>
      <c r="K27" s="742"/>
      <c r="L27" s="742"/>
      <c r="M27" s="742"/>
      <c r="N27" s="742"/>
      <c r="O27" s="730"/>
    </row>
    <row r="28" spans="1:24" ht="15" customHeight="1">
      <c r="A28" s="743"/>
      <c r="B28" s="558"/>
      <c r="C28" s="558"/>
      <c r="D28" s="558"/>
      <c r="E28" s="558"/>
      <c r="F28" s="558"/>
      <c r="G28" s="558"/>
      <c r="H28" s="176"/>
      <c r="I28" s="410" t="s">
        <v>242</v>
      </c>
      <c r="J28" s="729"/>
      <c r="K28" s="720"/>
      <c r="L28" s="720"/>
      <c r="M28" s="720"/>
      <c r="N28" s="720"/>
      <c r="O28" s="730"/>
    </row>
    <row r="29" spans="1:24" ht="15" customHeight="1">
      <c r="A29" s="743"/>
      <c r="B29" s="558"/>
      <c r="C29" s="558"/>
      <c r="D29" s="558"/>
      <c r="E29" s="558"/>
      <c r="F29" s="558"/>
      <c r="G29" s="558"/>
      <c r="H29" s="176"/>
      <c r="I29" s="410" t="s">
        <v>241</v>
      </c>
      <c r="J29" s="729"/>
      <c r="K29" s="720"/>
      <c r="L29" s="720"/>
      <c r="M29" s="720"/>
      <c r="N29" s="720"/>
      <c r="O29" s="730"/>
    </row>
    <row r="30" spans="1:24" ht="15" customHeight="1">
      <c r="A30" s="743"/>
      <c r="B30" s="558"/>
      <c r="C30" s="558"/>
      <c r="D30" s="558"/>
      <c r="E30" s="558"/>
      <c r="F30" s="558"/>
      <c r="G30" s="558"/>
      <c r="H30" s="176"/>
      <c r="I30" s="559" t="s">
        <v>453</v>
      </c>
      <c r="J30" s="731"/>
      <c r="K30" s="714"/>
      <c r="L30" s="714"/>
      <c r="M30" s="714"/>
      <c r="N30" s="714"/>
      <c r="O30" s="732"/>
    </row>
    <row r="31" spans="1:24" ht="15" customHeight="1">
      <c r="A31" s="743"/>
      <c r="B31" s="558"/>
      <c r="C31" s="558"/>
      <c r="D31" s="558"/>
      <c r="E31" s="558"/>
      <c r="F31" s="558"/>
      <c r="G31" s="558"/>
      <c r="H31" s="176"/>
      <c r="I31" s="128" t="s">
        <v>7</v>
      </c>
      <c r="J31" s="514"/>
      <c r="K31" s="441" t="s">
        <v>86</v>
      </c>
      <c r="L31" s="560"/>
      <c r="M31" s="441" t="s">
        <v>86</v>
      </c>
      <c r="N31" s="561"/>
      <c r="O31" s="448" t="s">
        <v>86</v>
      </c>
    </row>
    <row r="32" spans="1:24" ht="15" customHeight="1">
      <c r="A32" s="743"/>
      <c r="B32" s="558"/>
      <c r="C32" s="558"/>
      <c r="D32" s="558"/>
      <c r="E32" s="558"/>
      <c r="F32" s="558"/>
      <c r="G32" s="558"/>
      <c r="H32" s="176"/>
      <c r="I32" s="167" t="s">
        <v>8</v>
      </c>
      <c r="J32" s="126"/>
      <c r="K32" s="444" t="s">
        <v>86</v>
      </c>
      <c r="L32" s="445"/>
      <c r="M32" s="444" t="s">
        <v>86</v>
      </c>
      <c r="N32" s="445"/>
      <c r="O32" s="449" t="s">
        <v>86</v>
      </c>
    </row>
    <row r="33" spans="1:28" ht="15" customHeight="1">
      <c r="A33" s="743"/>
      <c r="B33" s="743"/>
      <c r="C33" s="743"/>
      <c r="D33" s="743"/>
      <c r="E33" s="743"/>
      <c r="F33" s="743"/>
      <c r="G33" s="743"/>
      <c r="H33" s="176"/>
      <c r="I33" s="744" t="s">
        <v>350</v>
      </c>
      <c r="J33" s="744"/>
      <c r="K33" s="744"/>
      <c r="L33" s="744"/>
      <c r="M33" s="744"/>
      <c r="N33" s="744"/>
      <c r="O33" s="744"/>
    </row>
    <row r="34" spans="1:28" ht="15" customHeight="1">
      <c r="A34" s="121"/>
      <c r="B34" s="123"/>
      <c r="C34" s="136"/>
      <c r="D34" s="545"/>
      <c r="E34" s="546"/>
      <c r="F34" s="546"/>
      <c r="G34" s="546"/>
      <c r="H34" s="176"/>
      <c r="I34" s="754" t="s">
        <v>351</v>
      </c>
      <c r="J34" s="754"/>
      <c r="K34" s="754"/>
      <c r="L34" s="754"/>
      <c r="M34" s="754"/>
      <c r="N34" s="754"/>
      <c r="O34" s="754"/>
    </row>
    <row r="35" spans="1:28" ht="15" customHeight="1">
      <c r="A35" s="121"/>
      <c r="B35" s="123"/>
      <c r="C35" s="136"/>
      <c r="D35" s="545"/>
      <c r="E35" s="546"/>
      <c r="F35" s="546"/>
      <c r="G35" s="546"/>
      <c r="H35" s="176"/>
      <c r="I35" s="122"/>
      <c r="J35" s="122"/>
      <c r="K35" s="122"/>
      <c r="L35" s="122"/>
      <c r="M35" s="122"/>
      <c r="N35" s="122"/>
      <c r="O35" s="122"/>
    </row>
    <row r="41" spans="1:28" s="428" customFormat="1">
      <c r="A41" s="123"/>
      <c r="C41" s="123"/>
      <c r="E41" s="123"/>
      <c r="G41" s="123"/>
      <c r="H41" s="123"/>
      <c r="I41" s="122"/>
      <c r="J41" s="121"/>
      <c r="K41" s="123"/>
      <c r="M41" s="123"/>
      <c r="O41" s="123"/>
      <c r="Q41" s="123"/>
      <c r="R41" s="123"/>
      <c r="S41" s="123"/>
      <c r="T41" s="123"/>
      <c r="U41" s="123"/>
      <c r="V41" s="123"/>
      <c r="W41" s="123"/>
      <c r="X41" s="123"/>
      <c r="Y41" s="123"/>
      <c r="Z41" s="123"/>
      <c r="AA41" s="123"/>
      <c r="AB41" s="123"/>
    </row>
    <row r="42" spans="1:28">
      <c r="I42" s="122"/>
      <c r="J42" s="121"/>
    </row>
    <row r="43" spans="1:28">
      <c r="I43" s="122"/>
      <c r="J43" s="121"/>
    </row>
    <row r="44" spans="1:28">
      <c r="I44" s="122"/>
      <c r="J44" s="121"/>
    </row>
    <row r="45" spans="1:28">
      <c r="I45" s="122"/>
      <c r="J45" s="121"/>
    </row>
    <row r="46" spans="1:28">
      <c r="I46" s="122"/>
      <c r="J46" s="121"/>
    </row>
    <row r="47" spans="1:28">
      <c r="I47" s="127"/>
      <c r="J47" s="401"/>
    </row>
    <row r="48" spans="1:28">
      <c r="I48" s="127"/>
      <c r="J48" s="401"/>
    </row>
  </sheetData>
  <mergeCells count="38">
    <mergeCell ref="R18:S18"/>
    <mergeCell ref="R9:S9"/>
    <mergeCell ref="R10:S10"/>
    <mergeCell ref="R11:S11"/>
    <mergeCell ref="R12:S12"/>
    <mergeCell ref="R13:S13"/>
    <mergeCell ref="R14:S14"/>
    <mergeCell ref="R15:S15"/>
    <mergeCell ref="R16:S16"/>
    <mergeCell ref="R17:S17"/>
    <mergeCell ref="R7:S7"/>
    <mergeCell ref="R8:S8"/>
    <mergeCell ref="J4:M4"/>
    <mergeCell ref="A6:A7"/>
    <mergeCell ref="B6:G6"/>
    <mergeCell ref="I6:I7"/>
    <mergeCell ref="J6:O6"/>
    <mergeCell ref="B7:C7"/>
    <mergeCell ref="D7:E7"/>
    <mergeCell ref="F7:G7"/>
    <mergeCell ref="I34:O34"/>
    <mergeCell ref="A19:G19"/>
    <mergeCell ref="A20:G20"/>
    <mergeCell ref="A21:G21"/>
    <mergeCell ref="A23:G23"/>
    <mergeCell ref="A24:A33"/>
    <mergeCell ref="B24:G24"/>
    <mergeCell ref="B33:C33"/>
    <mergeCell ref="A2:P2"/>
    <mergeCell ref="F3:I3"/>
    <mergeCell ref="A4:E4"/>
    <mergeCell ref="D33:E33"/>
    <mergeCell ref="F33:G33"/>
    <mergeCell ref="I33:O33"/>
    <mergeCell ref="J7:K7"/>
    <mergeCell ref="L7:M7"/>
    <mergeCell ref="N7:O7"/>
    <mergeCell ref="J21:O30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74" fitToWidth="0" orientation="portrait" cellComments="asDisplaye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1FB22-1342-4A8A-A831-559CBFCF1BFA}">
  <dimension ref="A1:P43"/>
  <sheetViews>
    <sheetView showGridLines="0" view="pageBreakPreview" zoomScaleNormal="120" zoomScaleSheetLayoutView="100" workbookViewId="0">
      <selection sqref="A1:XFD1048576"/>
    </sheetView>
  </sheetViews>
  <sheetFormatPr defaultColWidth="9" defaultRowHeight="13.5"/>
  <cols>
    <col min="1" max="1" width="12.625" style="123" customWidth="1"/>
    <col min="2" max="2" width="2.125" style="428" customWidth="1"/>
    <col min="3" max="3" width="12.125" style="123" customWidth="1"/>
    <col min="4" max="4" width="2.125" style="428" customWidth="1"/>
    <col min="5" max="5" width="10.25" style="123" customWidth="1"/>
    <col min="6" max="6" width="2.125" style="428" customWidth="1"/>
    <col min="7" max="7" width="10.25" style="123" customWidth="1"/>
    <col min="8" max="8" width="2" style="428" customWidth="1"/>
    <col min="9" max="9" width="9.75" style="123" customWidth="1"/>
    <col min="10" max="16384" width="9" style="123"/>
  </cols>
  <sheetData>
    <row r="1" spans="1:16" s="122" customFormat="1" ht="15" customHeight="1">
      <c r="A1" s="740" t="s">
        <v>435</v>
      </c>
      <c r="B1" s="740"/>
      <c r="C1" s="740"/>
      <c r="D1" s="740"/>
      <c r="E1" s="740"/>
      <c r="F1" s="740"/>
      <c r="G1" s="740"/>
      <c r="H1" s="740"/>
      <c r="I1" s="123"/>
    </row>
    <row r="2" spans="1:16" s="122" customFormat="1" ht="15" customHeight="1">
      <c r="A2" s="740"/>
      <c r="B2" s="740"/>
      <c r="C2" s="740"/>
      <c r="D2" s="740"/>
      <c r="E2" s="740"/>
      <c r="F2" s="740"/>
      <c r="G2" s="740"/>
      <c r="H2" s="740"/>
      <c r="I2" s="123"/>
      <c r="J2" s="123"/>
      <c r="K2" s="123"/>
      <c r="L2" s="123"/>
      <c r="M2" s="123"/>
      <c r="N2" s="123"/>
      <c r="O2" s="123"/>
      <c r="P2" s="123"/>
    </row>
    <row r="3" spans="1:16" s="122" customFormat="1" ht="15" customHeight="1">
      <c r="B3" s="428"/>
      <c r="C3" s="123"/>
      <c r="D3" s="428"/>
      <c r="E3" s="123"/>
      <c r="F3" s="428"/>
      <c r="G3" s="122" t="s">
        <v>113</v>
      </c>
      <c r="I3" s="123"/>
    </row>
    <row r="4" spans="1:16" s="122" customFormat="1" ht="15" customHeight="1">
      <c r="A4" s="757" t="s">
        <v>107</v>
      </c>
      <c r="B4" s="708" t="s">
        <v>236</v>
      </c>
      <c r="C4" s="762"/>
      <c r="D4" s="213"/>
      <c r="E4" s="501"/>
      <c r="F4" s="213"/>
      <c r="G4" s="502"/>
      <c r="I4" s="123"/>
    </row>
    <row r="5" spans="1:16" s="122" customFormat="1" ht="15" customHeight="1">
      <c r="A5" s="761"/>
      <c r="B5" s="712"/>
      <c r="C5" s="737"/>
      <c r="D5" s="763" t="s">
        <v>36</v>
      </c>
      <c r="E5" s="764"/>
      <c r="F5" s="763" t="s">
        <v>37</v>
      </c>
      <c r="G5" s="765"/>
      <c r="I5" s="123"/>
    </row>
    <row r="6" spans="1:16" s="122" customFormat="1" ht="15" customHeight="1">
      <c r="A6" s="503" t="s">
        <v>455</v>
      </c>
      <c r="B6" s="424"/>
      <c r="C6" s="116">
        <v>12924</v>
      </c>
      <c r="D6" s="424"/>
      <c r="E6" s="116">
        <v>6728</v>
      </c>
      <c r="F6" s="424"/>
      <c r="G6" s="117">
        <v>6196</v>
      </c>
      <c r="I6" s="123"/>
    </row>
    <row r="7" spans="1:16" s="122" customFormat="1" ht="15" customHeight="1">
      <c r="A7" s="503" t="s">
        <v>456</v>
      </c>
      <c r="B7" s="424"/>
      <c r="C7" s="116">
        <v>4949</v>
      </c>
      <c r="D7" s="424"/>
      <c r="E7" s="116">
        <v>2932</v>
      </c>
      <c r="F7" s="424"/>
      <c r="G7" s="117">
        <v>2017</v>
      </c>
      <c r="I7" s="123"/>
    </row>
    <row r="8" spans="1:16" s="122" customFormat="1" ht="15" customHeight="1">
      <c r="A8" s="503" t="s">
        <v>261</v>
      </c>
      <c r="B8" s="424"/>
      <c r="C8" s="116">
        <v>12328</v>
      </c>
      <c r="D8" s="424"/>
      <c r="E8" s="116">
        <v>7004</v>
      </c>
      <c r="F8" s="424"/>
      <c r="G8" s="117">
        <v>5324</v>
      </c>
      <c r="I8" s="123"/>
    </row>
    <row r="9" spans="1:16" s="122" customFormat="1" ht="15" customHeight="1">
      <c r="A9" s="503" t="s">
        <v>270</v>
      </c>
      <c r="B9" s="424"/>
      <c r="C9" s="116">
        <v>34410</v>
      </c>
      <c r="D9" s="424"/>
      <c r="E9" s="116">
        <v>17247</v>
      </c>
      <c r="F9" s="424"/>
      <c r="G9" s="117">
        <v>17163</v>
      </c>
      <c r="I9" s="132"/>
    </row>
    <row r="10" spans="1:16" s="122" customFormat="1" ht="15" customHeight="1">
      <c r="A10" s="503" t="s">
        <v>454</v>
      </c>
      <c r="B10" s="424"/>
      <c r="C10" s="116">
        <v>38242</v>
      </c>
      <c r="D10" s="424"/>
      <c r="E10" s="116">
        <v>18717</v>
      </c>
      <c r="F10" s="424"/>
      <c r="G10" s="117">
        <v>19525</v>
      </c>
      <c r="I10" s="123"/>
    </row>
    <row r="11" spans="1:16" s="122" customFormat="1" ht="15" customHeight="1">
      <c r="A11" s="503"/>
      <c r="B11" s="424"/>
      <c r="C11" s="116"/>
      <c r="D11" s="424"/>
      <c r="E11" s="116"/>
      <c r="F11" s="424"/>
      <c r="G11" s="117"/>
      <c r="H11" s="428"/>
      <c r="I11" s="123"/>
    </row>
    <row r="12" spans="1:16" s="122" customFormat="1" ht="15" customHeight="1">
      <c r="A12" s="396" t="s">
        <v>273</v>
      </c>
      <c r="B12" s="504"/>
      <c r="C12" s="159">
        <v>3699</v>
      </c>
      <c r="D12" s="505"/>
      <c r="E12" s="157">
        <v>1793</v>
      </c>
      <c r="F12" s="506"/>
      <c r="G12" s="507">
        <v>1906</v>
      </c>
      <c r="I12" s="123"/>
    </row>
    <row r="13" spans="1:16" s="122" customFormat="1" ht="15" customHeight="1">
      <c r="A13" s="396" t="s">
        <v>252</v>
      </c>
      <c r="B13" s="504"/>
      <c r="C13" s="159">
        <v>3359</v>
      </c>
      <c r="D13" s="505"/>
      <c r="E13" s="157">
        <v>1603</v>
      </c>
      <c r="F13" s="506"/>
      <c r="G13" s="507">
        <v>1756</v>
      </c>
      <c r="I13" s="123"/>
    </row>
    <row r="14" spans="1:16" s="122" customFormat="1" ht="15" customHeight="1">
      <c r="A14" s="396" t="s">
        <v>251</v>
      </c>
      <c r="B14" s="504"/>
      <c r="C14" s="159">
        <v>3437</v>
      </c>
      <c r="D14" s="505"/>
      <c r="E14" s="157">
        <v>1708</v>
      </c>
      <c r="F14" s="506"/>
      <c r="G14" s="507">
        <v>1729</v>
      </c>
      <c r="H14" s="508"/>
      <c r="I14" s="123"/>
    </row>
    <row r="15" spans="1:16" s="127" customFormat="1" ht="15" customHeight="1">
      <c r="A15" s="396" t="s">
        <v>253</v>
      </c>
      <c r="B15" s="504"/>
      <c r="C15" s="159">
        <v>3160</v>
      </c>
      <c r="D15" s="505"/>
      <c r="E15" s="157">
        <v>1576</v>
      </c>
      <c r="F15" s="506"/>
      <c r="G15" s="507">
        <v>1584</v>
      </c>
      <c r="H15" s="508"/>
      <c r="I15" s="123"/>
    </row>
    <row r="16" spans="1:16" s="127" customFormat="1" ht="15" customHeight="1">
      <c r="A16" s="396" t="s">
        <v>265</v>
      </c>
      <c r="B16" s="504"/>
      <c r="C16" s="159">
        <v>3433</v>
      </c>
      <c r="D16" s="505"/>
      <c r="E16" s="157">
        <v>1731</v>
      </c>
      <c r="F16" s="506"/>
      <c r="G16" s="507">
        <v>1702</v>
      </c>
      <c r="H16" s="121"/>
      <c r="I16" s="123"/>
    </row>
    <row r="17" spans="1:11" s="127" customFormat="1" ht="15" customHeight="1">
      <c r="A17" s="396" t="s">
        <v>255</v>
      </c>
      <c r="B17" s="504"/>
      <c r="C17" s="159">
        <v>3227</v>
      </c>
      <c r="D17" s="505"/>
      <c r="E17" s="157">
        <v>1505</v>
      </c>
      <c r="F17" s="506"/>
      <c r="G17" s="507">
        <v>1722</v>
      </c>
      <c r="H17" s="428"/>
      <c r="I17" s="123"/>
    </row>
    <row r="18" spans="1:11" ht="15" customHeight="1">
      <c r="A18" s="396" t="s">
        <v>247</v>
      </c>
      <c r="B18" s="504"/>
      <c r="C18" s="159">
        <v>3501</v>
      </c>
      <c r="D18" s="505"/>
      <c r="E18" s="157">
        <v>1722</v>
      </c>
      <c r="F18" s="506"/>
      <c r="G18" s="507">
        <v>1779</v>
      </c>
    </row>
    <row r="19" spans="1:11" ht="15" customHeight="1">
      <c r="A19" s="396" t="s">
        <v>248</v>
      </c>
      <c r="B19" s="504"/>
      <c r="C19" s="159">
        <v>3414</v>
      </c>
      <c r="D19" s="505"/>
      <c r="E19" s="157">
        <v>1646</v>
      </c>
      <c r="F19" s="506"/>
      <c r="G19" s="507">
        <v>1768</v>
      </c>
    </row>
    <row r="20" spans="1:11" s="428" customFormat="1">
      <c r="A20" s="410" t="s">
        <v>269</v>
      </c>
      <c r="B20" s="504"/>
      <c r="C20" s="159">
        <v>2838</v>
      </c>
      <c r="D20" s="505"/>
      <c r="E20" s="157">
        <v>1386</v>
      </c>
      <c r="F20" s="506"/>
      <c r="G20" s="507">
        <v>1452</v>
      </c>
      <c r="I20" s="123"/>
      <c r="J20" s="123"/>
      <c r="K20" s="123"/>
    </row>
    <row r="21" spans="1:11" s="428" customFormat="1">
      <c r="A21" s="410" t="s">
        <v>259</v>
      </c>
      <c r="B21" s="504"/>
      <c r="C21" s="159">
        <v>3026</v>
      </c>
      <c r="D21" s="505"/>
      <c r="E21" s="157">
        <v>1450</v>
      </c>
      <c r="F21" s="506"/>
      <c r="G21" s="507">
        <v>1576</v>
      </c>
      <c r="I21" s="123"/>
      <c r="J21" s="123"/>
      <c r="K21" s="123"/>
    </row>
    <row r="22" spans="1:11" s="428" customFormat="1">
      <c r="A22" s="410" t="s">
        <v>242</v>
      </c>
      <c r="B22" s="504"/>
      <c r="C22" s="159">
        <v>2564</v>
      </c>
      <c r="D22" s="505"/>
      <c r="E22" s="157">
        <v>1308</v>
      </c>
      <c r="F22" s="506"/>
      <c r="G22" s="507">
        <v>1256</v>
      </c>
      <c r="I22" s="123"/>
      <c r="J22" s="123"/>
      <c r="K22" s="123"/>
    </row>
    <row r="23" spans="1:11" s="428" customFormat="1">
      <c r="A23" s="403" t="s">
        <v>241</v>
      </c>
      <c r="B23" s="509"/>
      <c r="C23" s="308">
        <v>2584</v>
      </c>
      <c r="D23" s="510"/>
      <c r="E23" s="165">
        <v>1289</v>
      </c>
      <c r="F23" s="511"/>
      <c r="G23" s="512">
        <v>1295</v>
      </c>
      <c r="I23" s="123"/>
      <c r="J23" s="123"/>
      <c r="K23" s="123"/>
    </row>
    <row r="24" spans="1:11" s="428" customFormat="1">
      <c r="A24" s="403" t="s">
        <v>453</v>
      </c>
      <c r="B24" s="509"/>
      <c r="C24" s="308">
        <v>3669</v>
      </c>
      <c r="D24" s="510"/>
      <c r="E24" s="165">
        <v>1770</v>
      </c>
      <c r="F24" s="511"/>
      <c r="G24" s="513">
        <v>1899</v>
      </c>
      <c r="I24" s="123"/>
      <c r="J24" s="123"/>
      <c r="K24" s="123"/>
    </row>
    <row r="25" spans="1:11" s="428" customFormat="1">
      <c r="A25" s="128" t="s">
        <v>7</v>
      </c>
      <c r="B25" s="514"/>
      <c r="C25" s="515">
        <v>41.98916408668731</v>
      </c>
      <c r="D25" s="516"/>
      <c r="E25" s="515">
        <v>37.315748642358415</v>
      </c>
      <c r="F25" s="516"/>
      <c r="G25" s="517">
        <v>46.640926640926637</v>
      </c>
      <c r="I25" s="123"/>
      <c r="J25" s="123"/>
      <c r="K25" s="123"/>
    </row>
    <row r="26" spans="1:11" s="428" customFormat="1">
      <c r="A26" s="167" t="s">
        <v>8</v>
      </c>
      <c r="B26" s="126"/>
      <c r="C26" s="518">
        <v>-0.81103000811030768</v>
      </c>
      <c r="D26" s="519"/>
      <c r="E26" s="518">
        <v>-1.282766313441158</v>
      </c>
      <c r="F26" s="519"/>
      <c r="G26" s="520">
        <v>-0.36726128016788095</v>
      </c>
      <c r="I26" s="123"/>
      <c r="J26" s="123"/>
      <c r="K26" s="123"/>
    </row>
    <row r="27" spans="1:11" s="428" customFormat="1">
      <c r="A27" s="521"/>
      <c r="B27" s="401"/>
      <c r="C27" s="522"/>
      <c r="D27" s="523"/>
      <c r="E27" s="522"/>
      <c r="F27" s="523"/>
      <c r="G27" s="121" t="s">
        <v>238</v>
      </c>
      <c r="I27" s="123"/>
      <c r="J27" s="123"/>
      <c r="K27" s="123"/>
    </row>
    <row r="28" spans="1:11" s="428" customFormat="1">
      <c r="A28" s="123"/>
      <c r="C28" s="123"/>
      <c r="E28" s="123"/>
      <c r="G28" s="123"/>
      <c r="I28" s="123"/>
      <c r="J28" s="123"/>
      <c r="K28" s="123"/>
    </row>
    <row r="29" spans="1:11" s="428" customFormat="1">
      <c r="A29" s="123"/>
      <c r="C29" s="123"/>
      <c r="E29" s="123"/>
      <c r="G29" s="123"/>
      <c r="I29" s="123"/>
      <c r="J29" s="123"/>
      <c r="K29" s="123"/>
    </row>
    <row r="30" spans="1:11" s="428" customFormat="1">
      <c r="A30" s="123"/>
      <c r="C30" s="123"/>
      <c r="E30" s="123"/>
      <c r="G30" s="123"/>
      <c r="I30" s="123"/>
      <c r="J30" s="123"/>
      <c r="K30" s="123"/>
    </row>
    <row r="31" spans="1:11" s="428" customFormat="1">
      <c r="A31" s="123"/>
      <c r="C31" s="123"/>
      <c r="E31" s="123"/>
      <c r="G31" s="123"/>
      <c r="I31" s="123"/>
      <c r="J31" s="123"/>
      <c r="K31" s="123"/>
    </row>
    <row r="36" spans="1:11">
      <c r="A36" s="122"/>
      <c r="B36" s="121"/>
    </row>
    <row r="37" spans="1:11">
      <c r="A37" s="122"/>
      <c r="B37" s="121"/>
    </row>
    <row r="38" spans="1:11">
      <c r="A38" s="122"/>
      <c r="B38" s="121"/>
    </row>
    <row r="39" spans="1:11">
      <c r="A39" s="122"/>
      <c r="B39" s="121"/>
    </row>
    <row r="40" spans="1:11" s="428" customFormat="1">
      <c r="A40" s="122"/>
      <c r="B40" s="121"/>
      <c r="C40" s="123"/>
      <c r="E40" s="123"/>
      <c r="G40" s="123"/>
      <c r="I40" s="123"/>
      <c r="J40" s="123"/>
      <c r="K40" s="123"/>
    </row>
    <row r="41" spans="1:11">
      <c r="A41" s="122"/>
      <c r="B41" s="121"/>
    </row>
    <row r="42" spans="1:11">
      <c r="A42" s="127"/>
      <c r="B42" s="401"/>
    </row>
    <row r="43" spans="1:11">
      <c r="A43" s="127"/>
      <c r="B43" s="401"/>
    </row>
  </sheetData>
  <mergeCells count="5">
    <mergeCell ref="A1:H2"/>
    <mergeCell ref="A4:A5"/>
    <mergeCell ref="B4:C5"/>
    <mergeCell ref="D5:E5"/>
    <mergeCell ref="F5:G5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fitToWidth="0" orientation="portrait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AI34"/>
  <sheetViews>
    <sheetView showGridLines="0" view="pageBreakPreview" topLeftCell="A10" zoomScaleNormal="73" zoomScaleSheetLayoutView="100" workbookViewId="0">
      <selection activeCell="A10" sqref="A1:XFD1048576"/>
    </sheetView>
  </sheetViews>
  <sheetFormatPr defaultColWidth="9" defaultRowHeight="13.5"/>
  <cols>
    <col min="1" max="1" width="13.75" style="123" customWidth="1"/>
    <col min="2" max="2" width="2.125" style="428" customWidth="1"/>
    <col min="3" max="3" width="11.875" style="123" customWidth="1"/>
    <col min="4" max="4" width="2.125" style="428" customWidth="1"/>
    <col min="5" max="5" width="12" style="123" customWidth="1"/>
    <col min="6" max="6" width="2.125" style="428" customWidth="1"/>
    <col min="7" max="7" width="12.125" style="123" bestFit="1" customWidth="1"/>
    <col min="8" max="8" width="2.125" style="428" customWidth="1"/>
    <col min="9" max="9" width="11.875" style="123" customWidth="1"/>
    <col min="10" max="10" width="2.125" style="428" customWidth="1"/>
    <col min="11" max="11" width="11.875" style="123" customWidth="1"/>
    <col min="12" max="12" width="2.125" style="428" customWidth="1"/>
    <col min="13" max="13" width="11.875" style="123" customWidth="1"/>
    <col min="14" max="14" width="2.125" style="428" customWidth="1"/>
    <col min="15" max="15" width="11.875" style="123" customWidth="1"/>
    <col min="16" max="16" width="2.125" style="428" customWidth="1"/>
    <col min="17" max="17" width="12.75" style="123" customWidth="1"/>
    <col min="18" max="18" width="2.125" style="428" customWidth="1"/>
    <col min="19" max="19" width="13.375" style="123" customWidth="1"/>
    <col min="20" max="20" width="2.125" style="428" customWidth="1"/>
    <col min="21" max="16384" width="9" style="123"/>
  </cols>
  <sheetData>
    <row r="1" spans="1:35" ht="25.5" customHeight="1">
      <c r="A1" s="766"/>
      <c r="B1" s="766"/>
      <c r="C1" s="766"/>
      <c r="D1" s="766"/>
      <c r="E1" s="766"/>
      <c r="F1" s="766"/>
      <c r="G1" s="766"/>
      <c r="H1" s="766"/>
      <c r="I1" s="766"/>
      <c r="J1" s="766"/>
      <c r="K1" s="766"/>
      <c r="L1" s="766"/>
      <c r="M1" s="766"/>
      <c r="N1" s="766"/>
      <c r="O1" s="766"/>
      <c r="P1" s="766"/>
      <c r="Q1" s="766"/>
      <c r="R1" s="766"/>
      <c r="S1" s="766"/>
      <c r="T1" s="766"/>
    </row>
    <row r="2" spans="1:35" ht="27" customHeight="1">
      <c r="A2" s="740" t="s">
        <v>436</v>
      </c>
      <c r="B2" s="740"/>
      <c r="C2" s="740"/>
      <c r="D2" s="740"/>
      <c r="E2" s="740"/>
      <c r="F2" s="740"/>
      <c r="G2" s="740"/>
      <c r="H2" s="740"/>
      <c r="I2" s="740"/>
      <c r="J2" s="740"/>
      <c r="K2" s="740"/>
      <c r="L2" s="740"/>
      <c r="M2" s="740"/>
      <c r="N2" s="740"/>
      <c r="O2" s="740"/>
      <c r="P2" s="740"/>
      <c r="Q2" s="740"/>
      <c r="T2" s="399"/>
    </row>
    <row r="3" spans="1:35" ht="20.100000000000001" customHeight="1">
      <c r="Q3" s="122"/>
      <c r="T3" s="216"/>
    </row>
    <row r="4" spans="1:35" s="122" customFormat="1" ht="20.100000000000001" customHeight="1">
      <c r="A4" s="705" t="s">
        <v>325</v>
      </c>
      <c r="B4" s="708" t="s">
        <v>100</v>
      </c>
      <c r="C4" s="762"/>
      <c r="D4" s="212"/>
      <c r="E4" s="425"/>
      <c r="F4" s="708" t="s">
        <v>41</v>
      </c>
      <c r="G4" s="762"/>
      <c r="H4" s="213"/>
      <c r="I4" s="202"/>
      <c r="J4" s="708" t="s">
        <v>42</v>
      </c>
      <c r="K4" s="762"/>
      <c r="L4" s="214"/>
      <c r="M4" s="323"/>
      <c r="N4" s="708" t="s">
        <v>43</v>
      </c>
      <c r="O4" s="762"/>
      <c r="P4" s="214"/>
      <c r="Q4" s="323"/>
      <c r="R4" s="708" t="s">
        <v>158</v>
      </c>
      <c r="S4" s="767"/>
      <c r="T4" s="181"/>
    </row>
    <row r="5" spans="1:35" s="122" customFormat="1" ht="20.100000000000001" customHeight="1">
      <c r="A5" s="707"/>
      <c r="B5" s="712" t="s">
        <v>44</v>
      </c>
      <c r="C5" s="713"/>
      <c r="D5" s="763" t="s">
        <v>45</v>
      </c>
      <c r="E5" s="764"/>
      <c r="F5" s="712" t="s">
        <v>44</v>
      </c>
      <c r="G5" s="713"/>
      <c r="H5" s="763" t="s">
        <v>45</v>
      </c>
      <c r="I5" s="764"/>
      <c r="J5" s="712"/>
      <c r="K5" s="737"/>
      <c r="L5" s="763" t="s">
        <v>45</v>
      </c>
      <c r="M5" s="764"/>
      <c r="N5" s="712"/>
      <c r="O5" s="737"/>
      <c r="P5" s="763" t="s">
        <v>45</v>
      </c>
      <c r="Q5" s="764"/>
      <c r="R5" s="712"/>
      <c r="S5" s="768"/>
      <c r="T5" s="181"/>
    </row>
    <row r="6" spans="1:35" ht="20.100000000000001" customHeight="1">
      <c r="A6" s="199" t="s">
        <v>344</v>
      </c>
      <c r="B6" s="134"/>
      <c r="C6" s="171">
        <v>21592</v>
      </c>
      <c r="D6" s="173"/>
      <c r="E6" s="170">
        <v>13696</v>
      </c>
      <c r="F6" s="173"/>
      <c r="G6" s="170">
        <v>96226</v>
      </c>
      <c r="H6" s="171"/>
      <c r="I6" s="171">
        <v>64099</v>
      </c>
      <c r="J6" s="173"/>
      <c r="K6" s="170">
        <v>27037</v>
      </c>
      <c r="L6" s="171"/>
      <c r="M6" s="171">
        <v>17698</v>
      </c>
      <c r="N6" s="173"/>
      <c r="O6" s="170">
        <v>6103</v>
      </c>
      <c r="P6" s="171"/>
      <c r="Q6" s="171">
        <v>3775</v>
      </c>
      <c r="R6" s="134"/>
      <c r="S6" s="494">
        <v>6.342360692536321</v>
      </c>
      <c r="T6" s="325"/>
    </row>
    <row r="7" spans="1:35" ht="20.100000000000001" customHeight="1">
      <c r="A7" s="333" t="s">
        <v>240</v>
      </c>
      <c r="B7" s="134"/>
      <c r="C7" s="219">
        <v>23152</v>
      </c>
      <c r="D7" s="135"/>
      <c r="E7" s="219">
        <v>14719</v>
      </c>
      <c r="F7" s="135"/>
      <c r="G7" s="219">
        <v>114681</v>
      </c>
      <c r="H7" s="135"/>
      <c r="I7" s="219">
        <v>75857</v>
      </c>
      <c r="J7" s="134"/>
      <c r="K7" s="219">
        <v>25768</v>
      </c>
      <c r="L7" s="135"/>
      <c r="M7" s="219">
        <v>17100</v>
      </c>
      <c r="N7" s="134"/>
      <c r="O7" s="219">
        <v>5484</v>
      </c>
      <c r="P7" s="134"/>
      <c r="Q7" s="219">
        <v>3493</v>
      </c>
      <c r="R7" s="215"/>
      <c r="S7" s="218">
        <v>4.7819603944855729</v>
      </c>
      <c r="T7" s="325"/>
    </row>
    <row r="8" spans="1:35" ht="20.100000000000001" customHeight="1">
      <c r="A8" s="333" t="s">
        <v>250</v>
      </c>
      <c r="B8" s="134"/>
      <c r="C8" s="219">
        <v>21993</v>
      </c>
      <c r="D8" s="135"/>
      <c r="E8" s="219">
        <v>14154</v>
      </c>
      <c r="F8" s="135"/>
      <c r="G8" s="219">
        <v>119124</v>
      </c>
      <c r="H8" s="135"/>
      <c r="I8" s="219">
        <v>80956</v>
      </c>
      <c r="J8" s="134"/>
      <c r="K8" s="219">
        <v>23798</v>
      </c>
      <c r="L8" s="135"/>
      <c r="M8" s="219">
        <v>16043</v>
      </c>
      <c r="N8" s="134"/>
      <c r="O8" s="219">
        <v>5480</v>
      </c>
      <c r="P8" s="135"/>
      <c r="Q8" s="219">
        <v>3533</v>
      </c>
      <c r="R8" s="215"/>
      <c r="S8" s="218">
        <v>4.6002484805748631</v>
      </c>
      <c r="T8" s="325"/>
    </row>
    <row r="9" spans="1:35" ht="20.100000000000001" customHeight="1">
      <c r="A9" s="333" t="s">
        <v>257</v>
      </c>
      <c r="B9" s="134"/>
      <c r="C9" s="219">
        <v>21786</v>
      </c>
      <c r="D9" s="135"/>
      <c r="E9" s="219">
        <v>13732</v>
      </c>
      <c r="F9" s="135"/>
      <c r="G9" s="219">
        <v>116348</v>
      </c>
      <c r="H9" s="135"/>
      <c r="I9" s="219">
        <v>78682</v>
      </c>
      <c r="J9" s="134"/>
      <c r="K9" s="219">
        <v>21527</v>
      </c>
      <c r="L9" s="135"/>
      <c r="M9" s="219">
        <v>14083</v>
      </c>
      <c r="N9" s="134"/>
      <c r="O9" s="219">
        <v>5460</v>
      </c>
      <c r="P9" s="135"/>
      <c r="Q9" s="219">
        <v>3464</v>
      </c>
      <c r="R9" s="215"/>
      <c r="S9" s="218">
        <v>4.6928180974318421</v>
      </c>
      <c r="T9" s="426"/>
    </row>
    <row r="10" spans="1:35" ht="20.100000000000001" customHeight="1">
      <c r="A10" s="333" t="s">
        <v>270</v>
      </c>
      <c r="B10" s="134"/>
      <c r="C10" s="219">
        <v>22392</v>
      </c>
      <c r="D10" s="135"/>
      <c r="E10" s="219">
        <v>13775</v>
      </c>
      <c r="F10" s="135"/>
      <c r="G10" s="219">
        <v>118732</v>
      </c>
      <c r="H10" s="135"/>
      <c r="I10" s="219">
        <v>78558</v>
      </c>
      <c r="J10" s="134"/>
      <c r="K10" s="219">
        <v>21692</v>
      </c>
      <c r="L10" s="135"/>
      <c r="M10" s="219">
        <v>14195</v>
      </c>
      <c r="N10" s="134"/>
      <c r="O10" s="219">
        <v>5612</v>
      </c>
      <c r="P10" s="135"/>
      <c r="Q10" s="219">
        <v>3488</v>
      </c>
      <c r="R10" s="215"/>
      <c r="S10" s="218">
        <v>4.7266111915911466</v>
      </c>
      <c r="T10" s="426"/>
    </row>
    <row r="11" spans="1:35" ht="20.100000000000001" customHeight="1">
      <c r="A11" s="333"/>
      <c r="B11" s="134"/>
      <c r="C11" s="219"/>
      <c r="D11" s="134"/>
      <c r="E11" s="219"/>
      <c r="F11" s="134"/>
      <c r="G11" s="219"/>
      <c r="H11" s="135"/>
      <c r="I11" s="219"/>
      <c r="J11" s="134"/>
      <c r="K11" s="219"/>
      <c r="L11" s="135"/>
      <c r="M11" s="219"/>
      <c r="N11" s="134"/>
      <c r="O11" s="219"/>
      <c r="P11" s="135"/>
      <c r="Q11" s="219"/>
      <c r="R11" s="215"/>
      <c r="S11" s="218"/>
      <c r="T11" s="426"/>
    </row>
    <row r="12" spans="1:35" s="127" customFormat="1" ht="16.899999999999999" customHeight="1">
      <c r="A12" s="138" t="s">
        <v>273</v>
      </c>
      <c r="B12" s="192"/>
      <c r="C12" s="176">
        <v>2094</v>
      </c>
      <c r="D12" s="139"/>
      <c r="E12" s="176">
        <v>1235</v>
      </c>
      <c r="F12" s="139"/>
      <c r="G12" s="114">
        <v>9908</v>
      </c>
      <c r="H12" s="175"/>
      <c r="I12" s="114">
        <v>6484</v>
      </c>
      <c r="J12" s="175"/>
      <c r="K12" s="176">
        <v>1909</v>
      </c>
      <c r="L12" s="139"/>
      <c r="M12" s="176">
        <v>1182</v>
      </c>
      <c r="N12" s="139"/>
      <c r="O12" s="176">
        <v>389</v>
      </c>
      <c r="P12" s="139"/>
      <c r="Q12" s="176">
        <v>241</v>
      </c>
      <c r="R12" s="206"/>
      <c r="S12" s="299">
        <v>3.9261203068227695</v>
      </c>
      <c r="T12" s="191"/>
      <c r="U12" s="191"/>
      <c r="V12" s="191"/>
      <c r="W12" s="191"/>
      <c r="X12" s="191"/>
      <c r="Y12" s="191"/>
      <c r="Z12" s="191"/>
      <c r="AA12" s="191"/>
      <c r="AB12" s="191"/>
      <c r="AC12" s="191"/>
      <c r="AD12" s="191"/>
      <c r="AE12" s="191"/>
      <c r="AF12" s="191"/>
      <c r="AG12" s="191"/>
      <c r="AH12" s="191"/>
      <c r="AI12" s="191"/>
    </row>
    <row r="13" spans="1:35" s="127" customFormat="1" ht="16.899999999999999" customHeight="1">
      <c r="A13" s="138" t="s">
        <v>252</v>
      </c>
      <c r="B13" s="192"/>
      <c r="C13" s="176">
        <v>1923</v>
      </c>
      <c r="D13" s="139"/>
      <c r="E13" s="176">
        <v>1114</v>
      </c>
      <c r="F13" s="139"/>
      <c r="G13" s="114">
        <v>10218</v>
      </c>
      <c r="H13" s="175"/>
      <c r="I13" s="114">
        <v>6598</v>
      </c>
      <c r="J13" s="175"/>
      <c r="K13" s="176">
        <v>1879</v>
      </c>
      <c r="L13" s="139"/>
      <c r="M13" s="176">
        <v>1192</v>
      </c>
      <c r="N13" s="139"/>
      <c r="O13" s="176">
        <v>514</v>
      </c>
      <c r="P13" s="139"/>
      <c r="Q13" s="176">
        <v>288</v>
      </c>
      <c r="R13" s="206"/>
      <c r="S13" s="299">
        <v>5.0303386181248779</v>
      </c>
      <c r="T13" s="191"/>
      <c r="U13" s="191"/>
      <c r="V13" s="191"/>
      <c r="W13" s="191"/>
      <c r="X13" s="191"/>
      <c r="Y13" s="191"/>
      <c r="Z13" s="191"/>
      <c r="AA13" s="191"/>
      <c r="AB13" s="191"/>
      <c r="AC13" s="191"/>
      <c r="AD13" s="191"/>
      <c r="AE13" s="191"/>
      <c r="AF13" s="191"/>
      <c r="AG13" s="191"/>
      <c r="AH13" s="191"/>
      <c r="AI13" s="191"/>
    </row>
    <row r="14" spans="1:35" s="127" customFormat="1" ht="16.899999999999999" customHeight="1">
      <c r="A14" s="297" t="s">
        <v>251</v>
      </c>
      <c r="B14" s="113"/>
      <c r="C14" s="176">
        <v>1965</v>
      </c>
      <c r="D14" s="139"/>
      <c r="E14" s="176">
        <v>1247</v>
      </c>
      <c r="F14" s="139"/>
      <c r="G14" s="114">
        <v>10302</v>
      </c>
      <c r="H14" s="175"/>
      <c r="I14" s="114">
        <v>6719</v>
      </c>
      <c r="J14" s="175"/>
      <c r="K14" s="176">
        <v>1931</v>
      </c>
      <c r="L14" s="139"/>
      <c r="M14" s="176">
        <v>1171</v>
      </c>
      <c r="N14" s="139"/>
      <c r="O14" s="176">
        <v>512</v>
      </c>
      <c r="P14" s="139"/>
      <c r="Q14" s="176">
        <v>285</v>
      </c>
      <c r="R14" s="206"/>
      <c r="S14" s="299">
        <v>4.9699087555814403</v>
      </c>
      <c r="T14" s="191"/>
      <c r="U14" s="191"/>
      <c r="V14" s="191"/>
      <c r="W14" s="191"/>
      <c r="X14" s="191"/>
      <c r="Y14" s="191"/>
      <c r="Z14" s="191"/>
      <c r="AA14" s="191"/>
      <c r="AB14" s="191"/>
      <c r="AC14" s="191"/>
      <c r="AD14" s="191"/>
      <c r="AE14" s="191"/>
      <c r="AF14" s="191"/>
      <c r="AG14" s="191"/>
      <c r="AH14" s="191"/>
      <c r="AI14" s="191"/>
    </row>
    <row r="15" spans="1:35" s="127" customFormat="1" ht="16.899999999999999" customHeight="1">
      <c r="A15" s="297" t="s">
        <v>253</v>
      </c>
      <c r="B15" s="113"/>
      <c r="C15" s="176">
        <v>2542</v>
      </c>
      <c r="D15" s="139"/>
      <c r="E15" s="176">
        <v>1599</v>
      </c>
      <c r="F15" s="139"/>
      <c r="G15" s="114">
        <v>10126</v>
      </c>
      <c r="H15" s="175"/>
      <c r="I15" s="114">
        <v>6645</v>
      </c>
      <c r="J15" s="175"/>
      <c r="K15" s="176">
        <v>2007</v>
      </c>
      <c r="L15" s="139"/>
      <c r="M15" s="176">
        <v>1271</v>
      </c>
      <c r="N15" s="139"/>
      <c r="O15" s="176">
        <v>496</v>
      </c>
      <c r="P15" s="139"/>
      <c r="Q15" s="176">
        <v>291</v>
      </c>
      <c r="R15" s="206"/>
      <c r="S15" s="299">
        <v>4.8982816511949441</v>
      </c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  <c r="AG15" s="191"/>
      <c r="AH15" s="191"/>
      <c r="AI15" s="191"/>
    </row>
    <row r="16" spans="1:35" s="127" customFormat="1" ht="16.899999999999999" customHeight="1">
      <c r="A16" s="297" t="s">
        <v>265</v>
      </c>
      <c r="B16" s="113"/>
      <c r="C16" s="176">
        <v>1959</v>
      </c>
      <c r="D16" s="139"/>
      <c r="E16" s="176">
        <v>1225</v>
      </c>
      <c r="F16" s="139"/>
      <c r="G16" s="114">
        <v>10110</v>
      </c>
      <c r="H16" s="175"/>
      <c r="I16" s="114">
        <v>6656</v>
      </c>
      <c r="J16" s="175"/>
      <c r="K16" s="176">
        <v>1945</v>
      </c>
      <c r="L16" s="139"/>
      <c r="M16" s="176">
        <v>1234</v>
      </c>
      <c r="N16" s="139"/>
      <c r="O16" s="176">
        <v>524</v>
      </c>
      <c r="P16" s="139"/>
      <c r="Q16" s="176">
        <v>334</v>
      </c>
      <c r="R16" s="206"/>
      <c r="S16" s="299">
        <v>5.1829871414441149</v>
      </c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191"/>
      <c r="AH16" s="191"/>
      <c r="AI16" s="191"/>
    </row>
    <row r="17" spans="1:35" s="127" customFormat="1" ht="16.899999999999999" customHeight="1">
      <c r="A17" s="297" t="s">
        <v>255</v>
      </c>
      <c r="B17" s="113"/>
      <c r="C17" s="176">
        <v>1731</v>
      </c>
      <c r="D17" s="139"/>
      <c r="E17" s="176">
        <v>1089</v>
      </c>
      <c r="F17" s="139"/>
      <c r="G17" s="114">
        <v>9940</v>
      </c>
      <c r="H17" s="175"/>
      <c r="I17" s="114">
        <v>6542</v>
      </c>
      <c r="J17" s="175"/>
      <c r="K17" s="176">
        <v>1807</v>
      </c>
      <c r="L17" s="139"/>
      <c r="M17" s="176">
        <v>1191</v>
      </c>
      <c r="N17" s="139"/>
      <c r="O17" s="176">
        <v>447</v>
      </c>
      <c r="P17" s="139"/>
      <c r="Q17" s="176">
        <v>271</v>
      </c>
      <c r="R17" s="206"/>
      <c r="S17" s="299">
        <v>4.4969818913480886</v>
      </c>
      <c r="T17" s="191"/>
      <c r="U17" s="191"/>
      <c r="V17" s="191"/>
      <c r="W17" s="191"/>
      <c r="X17" s="191"/>
      <c r="Y17" s="191"/>
      <c r="Z17" s="191"/>
      <c r="AA17" s="191"/>
      <c r="AB17" s="191"/>
      <c r="AC17" s="191"/>
      <c r="AD17" s="191"/>
      <c r="AE17" s="191"/>
      <c r="AF17" s="191"/>
      <c r="AG17" s="191"/>
      <c r="AH17" s="191"/>
      <c r="AI17" s="191"/>
    </row>
    <row r="18" spans="1:35" s="127" customFormat="1" ht="16.899999999999999" customHeight="1">
      <c r="A18" s="138" t="s">
        <v>247</v>
      </c>
      <c r="B18" s="113"/>
      <c r="C18" s="176">
        <v>1972</v>
      </c>
      <c r="D18" s="139"/>
      <c r="E18" s="176">
        <v>1223</v>
      </c>
      <c r="F18" s="139"/>
      <c r="G18" s="114">
        <v>9834</v>
      </c>
      <c r="H18" s="175"/>
      <c r="I18" s="114">
        <v>6458</v>
      </c>
      <c r="J18" s="175"/>
      <c r="K18" s="176">
        <v>1877</v>
      </c>
      <c r="L18" s="139"/>
      <c r="M18" s="176">
        <v>1207</v>
      </c>
      <c r="N18" s="139"/>
      <c r="O18" s="176">
        <v>481</v>
      </c>
      <c r="P18" s="139"/>
      <c r="Q18" s="176">
        <v>295</v>
      </c>
      <c r="R18" s="206"/>
      <c r="S18" s="299">
        <v>4.8911938173683138</v>
      </c>
      <c r="T18" s="225"/>
      <c r="U18" s="191"/>
      <c r="V18" s="191"/>
      <c r="W18" s="191"/>
      <c r="X18" s="191"/>
      <c r="Y18" s="191"/>
      <c r="Z18" s="191"/>
      <c r="AA18" s="191"/>
      <c r="AB18" s="191"/>
      <c r="AC18" s="191"/>
      <c r="AD18" s="191"/>
      <c r="AE18" s="191"/>
      <c r="AF18" s="191"/>
      <c r="AG18" s="191"/>
      <c r="AH18" s="191"/>
      <c r="AI18" s="191"/>
    </row>
    <row r="19" spans="1:35" s="127" customFormat="1" ht="16.899999999999999" customHeight="1">
      <c r="A19" s="297" t="s">
        <v>248</v>
      </c>
      <c r="B19" s="113"/>
      <c r="C19" s="176">
        <v>1620</v>
      </c>
      <c r="D19" s="139"/>
      <c r="E19" s="176">
        <v>986</v>
      </c>
      <c r="F19" s="139"/>
      <c r="G19" s="114">
        <v>9519</v>
      </c>
      <c r="H19" s="175"/>
      <c r="I19" s="114">
        <v>6205</v>
      </c>
      <c r="J19" s="175"/>
      <c r="K19" s="176">
        <v>1557</v>
      </c>
      <c r="L19" s="139"/>
      <c r="M19" s="176">
        <v>1005</v>
      </c>
      <c r="N19" s="139"/>
      <c r="O19" s="176">
        <v>391</v>
      </c>
      <c r="P19" s="139"/>
      <c r="Q19" s="176">
        <v>242</v>
      </c>
      <c r="R19" s="206"/>
      <c r="S19" s="299">
        <v>4.1075743250341423</v>
      </c>
      <c r="T19" s="225"/>
      <c r="U19" s="191"/>
      <c r="V19" s="191"/>
      <c r="W19" s="191"/>
      <c r="X19" s="191"/>
      <c r="Y19" s="191"/>
      <c r="Z19" s="191"/>
      <c r="AA19" s="191"/>
      <c r="AB19" s="191"/>
      <c r="AC19" s="191"/>
      <c r="AD19" s="191"/>
      <c r="AE19" s="191"/>
      <c r="AF19" s="191"/>
      <c r="AG19" s="191"/>
      <c r="AH19" s="191"/>
      <c r="AI19" s="191"/>
    </row>
    <row r="20" spans="1:35" s="191" customFormat="1" ht="16.899999999999999" customHeight="1">
      <c r="A20" s="138" t="s">
        <v>249</v>
      </c>
      <c r="B20" s="113"/>
      <c r="C20" s="176">
        <v>1744</v>
      </c>
      <c r="D20" s="139"/>
      <c r="E20" s="176">
        <v>1101</v>
      </c>
      <c r="F20" s="139"/>
      <c r="G20" s="114">
        <v>9351</v>
      </c>
      <c r="H20" s="175"/>
      <c r="I20" s="114">
        <v>6083</v>
      </c>
      <c r="J20" s="175"/>
      <c r="K20" s="176">
        <v>1704</v>
      </c>
      <c r="L20" s="139"/>
      <c r="M20" s="176">
        <v>1093</v>
      </c>
      <c r="N20" s="139"/>
      <c r="O20" s="176">
        <v>436</v>
      </c>
      <c r="P20" s="139"/>
      <c r="Q20" s="176">
        <v>288</v>
      </c>
      <c r="R20" s="206"/>
      <c r="S20" s="299">
        <v>4.6626029301678962</v>
      </c>
      <c r="T20" s="225"/>
    </row>
    <row r="21" spans="1:35" s="191" customFormat="1" ht="16.899999999999999" customHeight="1">
      <c r="A21" s="297" t="s">
        <v>447</v>
      </c>
      <c r="B21" s="113"/>
      <c r="C21" s="176">
        <v>1919</v>
      </c>
      <c r="D21" s="139"/>
      <c r="E21" s="176">
        <v>1169</v>
      </c>
      <c r="F21" s="139"/>
      <c r="G21" s="114">
        <v>9460</v>
      </c>
      <c r="H21" s="175"/>
      <c r="I21" s="114">
        <v>6126</v>
      </c>
      <c r="J21" s="175"/>
      <c r="K21" s="176">
        <v>1706</v>
      </c>
      <c r="L21" s="139"/>
      <c r="M21" s="176">
        <v>1096</v>
      </c>
      <c r="N21" s="139"/>
      <c r="O21" s="176">
        <v>477</v>
      </c>
      <c r="P21" s="139"/>
      <c r="Q21" s="176">
        <v>304</v>
      </c>
      <c r="R21" s="206"/>
      <c r="S21" s="299">
        <v>5.0422832980972521</v>
      </c>
      <c r="T21" s="326"/>
    </row>
    <row r="22" spans="1:35" s="191" customFormat="1" ht="16.899999999999999" customHeight="1">
      <c r="A22" s="297" t="s">
        <v>242</v>
      </c>
      <c r="B22" s="113"/>
      <c r="C22" s="176">
        <v>1662</v>
      </c>
      <c r="D22" s="139"/>
      <c r="E22" s="114">
        <v>1025</v>
      </c>
      <c r="F22" s="175"/>
      <c r="G22" s="114">
        <v>9253</v>
      </c>
      <c r="H22" s="175"/>
      <c r="I22" s="114">
        <v>5980</v>
      </c>
      <c r="J22" s="175"/>
      <c r="K22" s="114">
        <v>1547</v>
      </c>
      <c r="L22" s="175"/>
      <c r="M22" s="114">
        <v>1035</v>
      </c>
      <c r="N22" s="175"/>
      <c r="O22" s="176">
        <v>443</v>
      </c>
      <c r="P22" s="139"/>
      <c r="Q22" s="176">
        <v>282</v>
      </c>
      <c r="R22" s="206"/>
      <c r="S22" s="299">
        <v>4.7876364422349509</v>
      </c>
      <c r="T22" s="326"/>
    </row>
    <row r="23" spans="1:35" s="191" customFormat="1" ht="16.899999999999999" customHeight="1">
      <c r="A23" s="298" t="s">
        <v>241</v>
      </c>
      <c r="B23" s="208"/>
      <c r="C23" s="409">
        <v>1538</v>
      </c>
      <c r="D23" s="145"/>
      <c r="E23" s="124">
        <v>984</v>
      </c>
      <c r="F23" s="179"/>
      <c r="G23" s="124">
        <v>8732</v>
      </c>
      <c r="H23" s="179"/>
      <c r="I23" s="124">
        <v>5654</v>
      </c>
      <c r="J23" s="179"/>
      <c r="K23" s="124">
        <v>1375</v>
      </c>
      <c r="L23" s="179"/>
      <c r="M23" s="124">
        <v>890</v>
      </c>
      <c r="N23" s="179"/>
      <c r="O23" s="124">
        <v>360</v>
      </c>
      <c r="P23" s="179"/>
      <c r="Q23" s="409">
        <v>235</v>
      </c>
      <c r="R23" s="207"/>
      <c r="S23" s="304">
        <v>4.1227668346312409</v>
      </c>
      <c r="T23" s="326"/>
    </row>
    <row r="24" spans="1:35" s="127" customFormat="1" ht="16.899999999999999" customHeight="1">
      <c r="A24" s="298" t="s">
        <v>453</v>
      </c>
      <c r="B24" s="113"/>
      <c r="C24" s="409">
        <v>2103</v>
      </c>
      <c r="D24" s="145"/>
      <c r="E24" s="124">
        <v>1262</v>
      </c>
      <c r="F24" s="179"/>
      <c r="G24" s="124">
        <v>8919</v>
      </c>
      <c r="H24" s="179"/>
      <c r="I24" s="124">
        <v>5748</v>
      </c>
      <c r="J24" s="179"/>
      <c r="K24" s="124">
        <v>1790</v>
      </c>
      <c r="L24" s="179"/>
      <c r="M24" s="124">
        <v>1078</v>
      </c>
      <c r="N24" s="179"/>
      <c r="O24" s="124">
        <v>361</v>
      </c>
      <c r="P24" s="179"/>
      <c r="Q24" s="409">
        <v>228</v>
      </c>
      <c r="R24" s="206"/>
      <c r="S24" s="304">
        <v>4.0475389617670148</v>
      </c>
      <c r="T24" s="326"/>
      <c r="U24" s="191"/>
      <c r="V24" s="191"/>
      <c r="W24" s="191"/>
      <c r="X24" s="191"/>
      <c r="Y24" s="191"/>
      <c r="Z24" s="191"/>
      <c r="AA24" s="191"/>
      <c r="AB24" s="191"/>
      <c r="AC24" s="191"/>
      <c r="AD24" s="191"/>
      <c r="AE24" s="191"/>
      <c r="AF24" s="191"/>
      <c r="AG24" s="191"/>
      <c r="AH24" s="191"/>
      <c r="AI24" s="191"/>
    </row>
    <row r="25" spans="1:35" s="127" customFormat="1" ht="16.899999999999999" customHeight="1">
      <c r="A25" s="402" t="s">
        <v>267</v>
      </c>
      <c r="B25" s="125"/>
      <c r="C25" s="495">
        <v>36.736020806241868</v>
      </c>
      <c r="D25" s="496"/>
      <c r="E25" s="435">
        <v>28.252032520325201</v>
      </c>
      <c r="F25" s="497"/>
      <c r="G25" s="495">
        <v>2.1415483279889997</v>
      </c>
      <c r="H25" s="496"/>
      <c r="I25" s="435">
        <v>1.6625397948355101</v>
      </c>
      <c r="J25" s="497"/>
      <c r="K25" s="495">
        <v>30.181818181818187</v>
      </c>
      <c r="L25" s="496"/>
      <c r="M25" s="435">
        <v>21.123595505617971</v>
      </c>
      <c r="N25" s="497"/>
      <c r="O25" s="495">
        <v>0.27777777777777146</v>
      </c>
      <c r="P25" s="498"/>
      <c r="Q25" s="495">
        <v>-2.9787234042553195</v>
      </c>
      <c r="R25" s="498" t="s">
        <v>232</v>
      </c>
      <c r="S25" s="499">
        <v>-7.5227872864226164E-2</v>
      </c>
      <c r="T25" s="326"/>
      <c r="U25" s="191"/>
      <c r="V25" s="191"/>
      <c r="W25" s="191"/>
      <c r="X25" s="191"/>
      <c r="Y25" s="191"/>
      <c r="Z25" s="191"/>
      <c r="AA25" s="191"/>
      <c r="AB25" s="191"/>
      <c r="AC25" s="191"/>
      <c r="AD25" s="191"/>
      <c r="AE25" s="191"/>
      <c r="AF25" s="191"/>
      <c r="AG25" s="191"/>
      <c r="AH25" s="191"/>
      <c r="AI25" s="191"/>
    </row>
    <row r="26" spans="1:35" s="127" customFormat="1" ht="16.899999999999999" customHeight="1">
      <c r="A26" s="324" t="s">
        <v>268</v>
      </c>
      <c r="B26" s="126"/>
      <c r="C26" s="422">
        <v>0.42979942693411033</v>
      </c>
      <c r="D26" s="461"/>
      <c r="E26" s="422">
        <v>2.1862348178137694</v>
      </c>
      <c r="F26" s="461"/>
      <c r="G26" s="422">
        <v>-9.9818328623334764</v>
      </c>
      <c r="H26" s="461"/>
      <c r="I26" s="422">
        <v>-11.351017890191244</v>
      </c>
      <c r="J26" s="461"/>
      <c r="K26" s="422">
        <v>-6.2336301728653751</v>
      </c>
      <c r="L26" s="461"/>
      <c r="M26" s="422">
        <v>-8.7986463620981397</v>
      </c>
      <c r="N26" s="461"/>
      <c r="O26" s="422">
        <v>-7.1979434447300861</v>
      </c>
      <c r="P26" s="412"/>
      <c r="Q26" s="422">
        <v>-5.3941908713693039</v>
      </c>
      <c r="R26" s="500" t="s">
        <v>232</v>
      </c>
      <c r="S26" s="438">
        <v>0.12141865494424531</v>
      </c>
      <c r="T26" s="326"/>
      <c r="U26" s="191"/>
      <c r="V26" s="191"/>
      <c r="W26" s="191"/>
      <c r="X26" s="191"/>
      <c r="Y26" s="191"/>
      <c r="Z26" s="191"/>
      <c r="AA26" s="191"/>
      <c r="AB26" s="191"/>
      <c r="AC26" s="191"/>
      <c r="AD26" s="191"/>
      <c r="AE26" s="191"/>
      <c r="AF26" s="191"/>
      <c r="AG26" s="191"/>
      <c r="AH26" s="191"/>
      <c r="AI26" s="191"/>
    </row>
    <row r="27" spans="1:35" s="127" customFormat="1" ht="16.899999999999999" customHeight="1">
      <c r="A27" s="122" t="s">
        <v>222</v>
      </c>
      <c r="B27" s="121"/>
      <c r="C27" s="122"/>
      <c r="D27" s="121"/>
      <c r="E27" s="122"/>
      <c r="F27" s="121"/>
      <c r="G27" s="122"/>
      <c r="H27" s="121"/>
      <c r="I27" s="122"/>
      <c r="J27" s="121"/>
      <c r="K27" s="122"/>
      <c r="L27" s="121"/>
      <c r="M27" s="122"/>
      <c r="N27" s="121"/>
      <c r="O27" s="122"/>
      <c r="P27" s="121"/>
      <c r="Q27" s="122"/>
      <c r="R27" s="121"/>
      <c r="S27" s="121" t="s">
        <v>114</v>
      </c>
      <c r="T27" s="326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</row>
    <row r="28" spans="1:35" s="127" customFormat="1" ht="16.899999999999999" customHeight="1">
      <c r="A28" s="122" t="s">
        <v>223</v>
      </c>
      <c r="B28" s="121"/>
      <c r="C28" s="122"/>
      <c r="D28" s="121"/>
      <c r="E28" s="122"/>
      <c r="F28" s="121"/>
      <c r="G28" s="122"/>
      <c r="H28" s="121"/>
      <c r="I28" s="122"/>
      <c r="J28" s="121"/>
      <c r="K28" s="122"/>
      <c r="L28" s="121"/>
      <c r="M28" s="122"/>
      <c r="N28" s="121"/>
      <c r="O28" s="122"/>
      <c r="P28" s="121"/>
      <c r="Q28" s="122"/>
      <c r="R28" s="121"/>
      <c r="S28" s="122"/>
      <c r="T28" s="326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</row>
    <row r="29" spans="1:35" s="127" customFormat="1" ht="16.899999999999999" customHeight="1">
      <c r="A29" s="122"/>
      <c r="B29" s="121"/>
      <c r="C29" s="122"/>
      <c r="D29" s="121"/>
      <c r="E29" s="122"/>
      <c r="F29" s="121"/>
      <c r="G29" s="122"/>
      <c r="H29" s="121"/>
      <c r="I29" s="122"/>
      <c r="J29" s="121"/>
      <c r="K29" s="122"/>
      <c r="L29" s="121"/>
      <c r="M29" s="122"/>
      <c r="N29" s="121"/>
      <c r="O29" s="122"/>
      <c r="P29" s="121"/>
      <c r="Q29" s="122"/>
      <c r="R29" s="121"/>
      <c r="S29" s="122"/>
      <c r="T29" s="326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</row>
    <row r="30" spans="1:35" s="127" customFormat="1" ht="20.100000000000001" customHeight="1">
      <c r="A30" s="123"/>
      <c r="B30" s="428"/>
      <c r="C30" s="123"/>
      <c r="D30" s="428"/>
      <c r="E30" s="123"/>
      <c r="F30" s="428"/>
      <c r="G30" s="123"/>
      <c r="H30" s="428"/>
      <c r="I30" s="123"/>
      <c r="J30" s="428"/>
      <c r="K30" s="123"/>
      <c r="L30" s="428"/>
      <c r="M30" s="123"/>
      <c r="N30" s="428"/>
      <c r="O30" s="123"/>
      <c r="P30" s="428"/>
      <c r="Q30" s="123"/>
      <c r="R30" s="428"/>
      <c r="S30" s="123"/>
      <c r="T30" s="327"/>
    </row>
    <row r="31" spans="1:35" s="122" customFormat="1" ht="20.100000000000001" customHeight="1">
      <c r="A31" s="123"/>
      <c r="B31" s="428"/>
      <c r="C31" s="123"/>
      <c r="D31" s="428"/>
      <c r="E31" s="123"/>
      <c r="F31" s="428"/>
      <c r="G31" s="123"/>
      <c r="H31" s="428"/>
      <c r="I31" s="123"/>
      <c r="J31" s="428"/>
      <c r="K31" s="123"/>
      <c r="L31" s="428"/>
      <c r="M31" s="123"/>
      <c r="N31" s="428"/>
      <c r="O31" s="123"/>
      <c r="P31" s="428"/>
      <c r="Q31" s="123"/>
      <c r="R31" s="428"/>
      <c r="S31" s="123"/>
      <c r="T31" s="144"/>
    </row>
    <row r="32" spans="1:35" s="122" customFormat="1" ht="20.100000000000001" customHeight="1">
      <c r="A32" s="123"/>
      <c r="B32" s="428"/>
      <c r="C32" s="123"/>
      <c r="D32" s="428"/>
      <c r="E32" s="123"/>
      <c r="F32" s="428"/>
      <c r="G32" s="123"/>
      <c r="H32" s="428"/>
      <c r="I32" s="123"/>
      <c r="J32" s="428"/>
      <c r="K32" s="123"/>
      <c r="L32" s="428"/>
      <c r="M32" s="123"/>
      <c r="N32" s="428"/>
      <c r="O32" s="123"/>
      <c r="P32" s="428"/>
      <c r="Q32" s="123"/>
      <c r="R32" s="428"/>
      <c r="S32" s="123"/>
      <c r="T32" s="144"/>
    </row>
    <row r="33" spans="1:20" s="122" customFormat="1" ht="18.95" customHeight="1">
      <c r="A33" s="123"/>
      <c r="B33" s="428"/>
      <c r="C33" s="123"/>
      <c r="D33" s="428"/>
      <c r="E33" s="123"/>
      <c r="F33" s="428"/>
      <c r="G33" s="123"/>
      <c r="H33" s="428"/>
      <c r="I33" s="123"/>
      <c r="J33" s="428"/>
      <c r="K33" s="123"/>
      <c r="L33" s="428"/>
      <c r="M33" s="123"/>
      <c r="N33" s="428"/>
      <c r="O33" s="123"/>
      <c r="P33" s="428"/>
      <c r="Q33" s="123"/>
      <c r="R33" s="428"/>
      <c r="S33" s="123"/>
      <c r="T33" s="148"/>
    </row>
    <row r="34" spans="1:20" s="122" customFormat="1" ht="18.95" customHeight="1">
      <c r="A34" s="123"/>
      <c r="B34" s="428"/>
      <c r="C34" s="123"/>
      <c r="D34" s="428"/>
      <c r="E34" s="123"/>
      <c r="F34" s="428"/>
      <c r="G34" s="123"/>
      <c r="H34" s="428"/>
      <c r="I34" s="123"/>
      <c r="J34" s="428"/>
      <c r="K34" s="123"/>
      <c r="L34" s="428"/>
      <c r="M34" s="123"/>
      <c r="N34" s="428"/>
      <c r="O34" s="123"/>
      <c r="P34" s="428"/>
      <c r="Q34" s="123"/>
      <c r="R34" s="428"/>
      <c r="S34" s="123"/>
      <c r="T34" s="428"/>
    </row>
  </sheetData>
  <mergeCells count="14">
    <mergeCell ref="A1:T1"/>
    <mergeCell ref="P5:Q5"/>
    <mergeCell ref="H5:I5"/>
    <mergeCell ref="A2:Q2"/>
    <mergeCell ref="A4:A5"/>
    <mergeCell ref="D5:E5"/>
    <mergeCell ref="B4:C4"/>
    <mergeCell ref="F4:G4"/>
    <mergeCell ref="J4:K5"/>
    <mergeCell ref="N4:O5"/>
    <mergeCell ref="R4:S5"/>
    <mergeCell ref="B5:C5"/>
    <mergeCell ref="F5:G5"/>
    <mergeCell ref="L5:M5"/>
  </mergeCells>
  <phoneticPr fontId="2"/>
  <printOptions horizontalCentered="1"/>
  <pageMargins left="0.59055118110236227" right="0.59055118110236227" top="0.59055118110236227" bottom="0" header="0" footer="0"/>
  <pageSetup paperSize="9" scale="61" fitToWidth="2" orientation="portrait" cellComments="asDisplayed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1F8B9-978F-4C2E-A9FA-E77D2D656267}">
  <dimension ref="A1:AO41"/>
  <sheetViews>
    <sheetView showGridLines="0" view="pageBreakPreview" topLeftCell="A4" zoomScale="90" zoomScaleNormal="73" zoomScaleSheetLayoutView="90" workbookViewId="0">
      <selection activeCell="A4" sqref="A1:XFD1048576"/>
    </sheetView>
  </sheetViews>
  <sheetFormatPr defaultColWidth="9" defaultRowHeight="13.5"/>
  <cols>
    <col min="1" max="1" width="13.75" style="123" customWidth="1"/>
    <col min="2" max="2" width="2.125" style="428" customWidth="1"/>
    <col min="3" max="3" width="11.875" style="123" customWidth="1"/>
    <col min="4" max="4" width="2.125" style="428" customWidth="1"/>
    <col min="5" max="5" width="12" style="123" customWidth="1"/>
    <col min="6" max="6" width="2.125" style="428" customWidth="1"/>
    <col min="7" max="7" width="12.125" style="123" customWidth="1"/>
    <col min="8" max="8" width="2.125" style="428" customWidth="1"/>
    <col min="9" max="9" width="11.875" style="123" customWidth="1"/>
    <col min="10" max="10" width="2.125" style="428" customWidth="1"/>
    <col min="11" max="11" width="11.875" style="123" customWidth="1"/>
    <col min="12" max="12" width="2.125" style="428" customWidth="1"/>
    <col min="13" max="13" width="11.875" style="123" customWidth="1"/>
    <col min="14" max="14" width="2.125" style="428" customWidth="1"/>
    <col min="15" max="15" width="11.875" style="123" customWidth="1"/>
    <col min="16" max="16" width="2.125" style="428" customWidth="1"/>
    <col min="17" max="17" width="12.75" style="123" customWidth="1"/>
    <col min="18" max="18" width="2.125" style="428" customWidth="1"/>
    <col min="19" max="19" width="13.375" style="123" customWidth="1"/>
    <col min="20" max="20" width="2.125" style="428" customWidth="1"/>
    <col min="21" max="21" width="14.125" style="123" customWidth="1"/>
    <col min="22" max="22" width="2.125" style="428" customWidth="1"/>
    <col min="23" max="23" width="11.875" style="123" customWidth="1"/>
    <col min="24" max="24" width="12.125" style="123" bestFit="1" customWidth="1"/>
    <col min="25" max="25" width="11.25" style="123" bestFit="1" customWidth="1"/>
    <col min="26" max="16384" width="9" style="123"/>
  </cols>
  <sheetData>
    <row r="1" spans="1:23" ht="18.95" customHeight="1">
      <c r="A1" s="122"/>
      <c r="G1" s="132"/>
    </row>
    <row r="2" spans="1:23" ht="23.25" customHeight="1">
      <c r="A2" s="740" t="s">
        <v>437</v>
      </c>
      <c r="B2" s="740"/>
      <c r="C2" s="740"/>
      <c r="D2" s="740"/>
      <c r="E2" s="740"/>
      <c r="F2" s="740"/>
      <c r="G2" s="740"/>
      <c r="H2" s="740"/>
      <c r="I2" s="740"/>
      <c r="J2" s="740"/>
      <c r="K2" s="740"/>
      <c r="L2" s="740"/>
      <c r="M2" s="740"/>
      <c r="N2" s="740"/>
      <c r="O2" s="740"/>
      <c r="P2" s="740"/>
      <c r="Q2" s="740"/>
      <c r="R2" s="740"/>
      <c r="S2" s="740"/>
      <c r="T2" s="740"/>
      <c r="U2" s="740"/>
      <c r="V2" s="740"/>
      <c r="W2" s="740"/>
    </row>
    <row r="3" spans="1:23" ht="20.100000000000001" customHeight="1">
      <c r="W3" s="121" t="s">
        <v>116</v>
      </c>
    </row>
    <row r="4" spans="1:23" s="122" customFormat="1" ht="20.100000000000001" customHeight="1">
      <c r="A4" s="705" t="s">
        <v>11</v>
      </c>
      <c r="B4" s="708" t="s">
        <v>46</v>
      </c>
      <c r="C4" s="709"/>
      <c r="D4" s="721" t="s">
        <v>47</v>
      </c>
      <c r="E4" s="756"/>
      <c r="F4" s="756"/>
      <c r="G4" s="769"/>
      <c r="H4" s="721" t="s">
        <v>101</v>
      </c>
      <c r="I4" s="756"/>
      <c r="J4" s="756"/>
      <c r="K4" s="769"/>
      <c r="L4" s="708" t="s">
        <v>48</v>
      </c>
      <c r="M4" s="709"/>
      <c r="N4" s="708" t="s">
        <v>49</v>
      </c>
      <c r="O4" s="709"/>
      <c r="P4" s="708" t="s">
        <v>50</v>
      </c>
      <c r="Q4" s="709"/>
      <c r="R4" s="770" t="s">
        <v>463</v>
      </c>
      <c r="S4" s="771"/>
      <c r="T4" s="770" t="s">
        <v>464</v>
      </c>
      <c r="U4" s="771"/>
      <c r="V4" s="708" t="s">
        <v>17</v>
      </c>
      <c r="W4" s="767"/>
    </row>
    <row r="5" spans="1:23" s="122" customFormat="1" ht="20.100000000000001" customHeight="1">
      <c r="A5" s="707"/>
      <c r="B5" s="712"/>
      <c r="C5" s="713"/>
      <c r="D5" s="763" t="s">
        <v>53</v>
      </c>
      <c r="E5" s="764"/>
      <c r="F5" s="763" t="s">
        <v>54</v>
      </c>
      <c r="G5" s="764"/>
      <c r="H5" s="763" t="s">
        <v>53</v>
      </c>
      <c r="I5" s="764"/>
      <c r="J5" s="763" t="s">
        <v>54</v>
      </c>
      <c r="K5" s="764"/>
      <c r="L5" s="712" t="s">
        <v>55</v>
      </c>
      <c r="M5" s="713"/>
      <c r="N5" s="712" t="s">
        <v>56</v>
      </c>
      <c r="O5" s="713"/>
      <c r="P5" s="712"/>
      <c r="Q5" s="713"/>
      <c r="R5" s="772"/>
      <c r="S5" s="773"/>
      <c r="T5" s="772"/>
      <c r="U5" s="773"/>
      <c r="V5" s="712"/>
      <c r="W5" s="768"/>
    </row>
    <row r="6" spans="1:23" ht="20.100000000000001" customHeight="1">
      <c r="A6" s="457" t="s">
        <v>343</v>
      </c>
      <c r="B6" s="134"/>
      <c r="C6" s="221">
        <v>238275481</v>
      </c>
      <c r="D6" s="135"/>
      <c r="E6" s="221">
        <v>70897575</v>
      </c>
      <c r="F6" s="134"/>
      <c r="G6" s="221">
        <v>9808900</v>
      </c>
      <c r="H6" s="134"/>
      <c r="I6" s="221">
        <v>2120632</v>
      </c>
      <c r="J6" s="134"/>
      <c r="K6" s="221">
        <v>52986387</v>
      </c>
      <c r="L6" s="134"/>
      <c r="M6" s="221">
        <v>4846212</v>
      </c>
      <c r="N6" s="134"/>
      <c r="O6" s="221">
        <v>2198778</v>
      </c>
      <c r="P6" s="134"/>
      <c r="Q6" s="221">
        <v>20525213</v>
      </c>
      <c r="R6" s="134"/>
      <c r="S6" s="221">
        <v>2819673</v>
      </c>
      <c r="T6" s="134"/>
      <c r="U6" s="221">
        <v>34931667</v>
      </c>
      <c r="V6" s="134"/>
      <c r="W6" s="172">
        <v>37140444</v>
      </c>
    </row>
    <row r="7" spans="1:23" ht="20.100000000000001" customHeight="1">
      <c r="A7" s="457" t="s">
        <v>240</v>
      </c>
      <c r="B7" s="134"/>
      <c r="C7" s="221">
        <v>236196815</v>
      </c>
      <c r="D7" s="135"/>
      <c r="E7" s="221">
        <v>71492213</v>
      </c>
      <c r="F7" s="134"/>
      <c r="G7" s="221">
        <v>6407776</v>
      </c>
      <c r="H7" s="134"/>
      <c r="I7" s="221">
        <v>2188621</v>
      </c>
      <c r="J7" s="134"/>
      <c r="K7" s="221">
        <v>51206831</v>
      </c>
      <c r="L7" s="134"/>
      <c r="M7" s="221">
        <v>4824210</v>
      </c>
      <c r="N7" s="134"/>
      <c r="O7" s="221">
        <v>1985499</v>
      </c>
      <c r="P7" s="134"/>
      <c r="Q7" s="221">
        <v>20034959</v>
      </c>
      <c r="R7" s="134"/>
      <c r="S7" s="221">
        <v>1609726</v>
      </c>
      <c r="T7" s="134"/>
      <c r="U7" s="221">
        <v>34658531</v>
      </c>
      <c r="V7" s="134"/>
      <c r="W7" s="172">
        <v>41788449</v>
      </c>
    </row>
    <row r="8" spans="1:23" ht="20.100000000000001" customHeight="1">
      <c r="A8" s="457" t="s">
        <v>256</v>
      </c>
      <c r="B8" s="134"/>
      <c r="C8" s="221">
        <v>250247065</v>
      </c>
      <c r="D8" s="222"/>
      <c r="E8" s="221">
        <v>72916106</v>
      </c>
      <c r="F8" s="223"/>
      <c r="G8" s="221">
        <v>6140349</v>
      </c>
      <c r="H8" s="223"/>
      <c r="I8" s="221">
        <v>2327130</v>
      </c>
      <c r="J8" s="223"/>
      <c r="K8" s="221">
        <v>58152963</v>
      </c>
      <c r="L8" s="223"/>
      <c r="M8" s="221">
        <v>4708347</v>
      </c>
      <c r="N8" s="223"/>
      <c r="O8" s="221">
        <v>2260579</v>
      </c>
      <c r="P8" s="223"/>
      <c r="Q8" s="221">
        <v>20353711</v>
      </c>
      <c r="R8" s="223"/>
      <c r="S8" s="221">
        <v>1557923</v>
      </c>
      <c r="T8" s="223"/>
      <c r="U8" s="221">
        <v>34437677</v>
      </c>
      <c r="V8" s="223"/>
      <c r="W8" s="172">
        <v>47392280</v>
      </c>
    </row>
    <row r="9" spans="1:23" ht="20.100000000000001" customHeight="1">
      <c r="A9" s="457" t="s">
        <v>261</v>
      </c>
      <c r="B9" s="134"/>
      <c r="C9" s="221">
        <v>257174228</v>
      </c>
      <c r="D9" s="222"/>
      <c r="E9" s="221">
        <v>72462722</v>
      </c>
      <c r="F9" s="222"/>
      <c r="G9" s="221">
        <v>6293222</v>
      </c>
      <c r="H9" s="222"/>
      <c r="I9" s="221">
        <v>2448372</v>
      </c>
      <c r="J9" s="222"/>
      <c r="K9" s="221">
        <v>63592298</v>
      </c>
      <c r="L9" s="223"/>
      <c r="M9" s="221">
        <v>4861905</v>
      </c>
      <c r="N9" s="222"/>
      <c r="O9" s="221">
        <v>2322188</v>
      </c>
      <c r="P9" s="222"/>
      <c r="Q9" s="221">
        <v>20185149</v>
      </c>
      <c r="R9" s="223"/>
      <c r="S9" s="221">
        <v>2037944</v>
      </c>
      <c r="T9" s="223"/>
      <c r="U9" s="221">
        <v>15963227</v>
      </c>
      <c r="V9" s="222"/>
      <c r="W9" s="332">
        <v>67007201</v>
      </c>
    </row>
    <row r="10" spans="1:23" ht="20.100000000000001" customHeight="1">
      <c r="A10" s="457" t="s">
        <v>270</v>
      </c>
      <c r="B10" s="134"/>
      <c r="C10" s="221">
        <v>253904961</v>
      </c>
      <c r="D10" s="135"/>
      <c r="E10" s="221">
        <v>75131069</v>
      </c>
      <c r="F10" s="135"/>
      <c r="G10" s="221">
        <v>5985955</v>
      </c>
      <c r="H10" s="135"/>
      <c r="I10" s="221">
        <v>2441028</v>
      </c>
      <c r="J10" s="135"/>
      <c r="K10" s="221">
        <v>62882286</v>
      </c>
      <c r="L10" s="134"/>
      <c r="M10" s="221">
        <v>5561894</v>
      </c>
      <c r="N10" s="135"/>
      <c r="O10" s="221">
        <v>2224417</v>
      </c>
      <c r="P10" s="135"/>
      <c r="Q10" s="221">
        <v>19530395</v>
      </c>
      <c r="R10" s="134"/>
      <c r="S10" s="221">
        <v>2200179</v>
      </c>
      <c r="T10" s="134"/>
      <c r="U10" s="221">
        <v>34341925</v>
      </c>
      <c r="V10" s="135"/>
      <c r="W10" s="332">
        <v>43605813</v>
      </c>
    </row>
    <row r="11" spans="1:23" ht="20.100000000000001" customHeight="1">
      <c r="A11" s="457"/>
      <c r="B11" s="134"/>
      <c r="C11" s="221"/>
      <c r="D11" s="135"/>
      <c r="E11" s="221"/>
      <c r="F11" s="134"/>
      <c r="G11" s="221"/>
      <c r="H11" s="134"/>
      <c r="I11" s="221"/>
      <c r="J11" s="134"/>
      <c r="K11" s="221"/>
      <c r="L11" s="134"/>
      <c r="M11" s="221"/>
      <c r="N11" s="134"/>
      <c r="O11" s="221"/>
      <c r="P11" s="134"/>
      <c r="Q11" s="221"/>
      <c r="R11" s="134"/>
      <c r="S11" s="221"/>
      <c r="T11" s="134"/>
      <c r="U11" s="221"/>
      <c r="V11" s="134"/>
      <c r="W11" s="178"/>
    </row>
    <row r="12" spans="1:23" s="127" customFormat="1" ht="20.100000000000001" customHeight="1">
      <c r="A12" s="396" t="s">
        <v>273</v>
      </c>
      <c r="B12" s="113"/>
      <c r="C12" s="114">
        <v>19062822</v>
      </c>
      <c r="D12" s="139"/>
      <c r="E12" s="114">
        <v>10167822</v>
      </c>
      <c r="F12" s="139"/>
      <c r="G12" s="114">
        <v>108567</v>
      </c>
      <c r="H12" s="139"/>
      <c r="I12" s="114">
        <v>77315</v>
      </c>
      <c r="J12" s="139"/>
      <c r="K12" s="114">
        <v>1063743</v>
      </c>
      <c r="L12" s="139"/>
      <c r="M12" s="114">
        <v>258196</v>
      </c>
      <c r="N12" s="139"/>
      <c r="O12" s="114">
        <v>194280</v>
      </c>
      <c r="P12" s="175"/>
      <c r="Q12" s="114">
        <v>1830175</v>
      </c>
      <c r="R12" s="223"/>
      <c r="S12" s="300">
        <v>164818</v>
      </c>
      <c r="T12" s="223"/>
      <c r="U12" s="300">
        <v>10039</v>
      </c>
      <c r="V12" s="113"/>
      <c r="W12" s="178">
        <v>5187867</v>
      </c>
    </row>
    <row r="13" spans="1:23" s="127" customFormat="1" ht="20.100000000000001" customHeight="1">
      <c r="A13" s="396" t="s">
        <v>252</v>
      </c>
      <c r="B13" s="113"/>
      <c r="C13" s="114">
        <v>12768174</v>
      </c>
      <c r="D13" s="139"/>
      <c r="E13" s="114">
        <v>5976298</v>
      </c>
      <c r="F13" s="139"/>
      <c r="G13" s="114">
        <v>203891</v>
      </c>
      <c r="H13" s="139"/>
      <c r="I13" s="114">
        <v>30644</v>
      </c>
      <c r="J13" s="139"/>
      <c r="K13" s="114">
        <v>1723619</v>
      </c>
      <c r="L13" s="139"/>
      <c r="M13" s="114">
        <v>393730</v>
      </c>
      <c r="N13" s="139"/>
      <c r="O13" s="114">
        <v>142930</v>
      </c>
      <c r="P13" s="175"/>
      <c r="Q13" s="114">
        <v>1721350</v>
      </c>
      <c r="R13" s="223"/>
      <c r="S13" s="300">
        <v>200123</v>
      </c>
      <c r="T13" s="223"/>
      <c r="U13" s="300">
        <v>7302</v>
      </c>
      <c r="V13" s="113"/>
      <c r="W13" s="178">
        <v>2368287</v>
      </c>
    </row>
    <row r="14" spans="1:23" s="127" customFormat="1" ht="20.100000000000001" customHeight="1">
      <c r="A14" s="396" t="s">
        <v>251</v>
      </c>
      <c r="B14" s="113"/>
      <c r="C14" s="114">
        <v>18181506</v>
      </c>
      <c r="D14" s="139"/>
      <c r="E14" s="114">
        <v>5758211</v>
      </c>
      <c r="F14" s="139"/>
      <c r="G14" s="114">
        <v>532973</v>
      </c>
      <c r="H14" s="139"/>
      <c r="I14" s="114">
        <v>18196</v>
      </c>
      <c r="J14" s="139"/>
      <c r="K14" s="114">
        <v>5559294</v>
      </c>
      <c r="L14" s="139"/>
      <c r="M14" s="114">
        <v>589433</v>
      </c>
      <c r="N14" s="139"/>
      <c r="O14" s="114">
        <v>127624</v>
      </c>
      <c r="P14" s="175"/>
      <c r="Q14" s="114">
        <v>1661997</v>
      </c>
      <c r="R14" s="223"/>
      <c r="S14" s="300">
        <v>189906</v>
      </c>
      <c r="T14" s="223"/>
      <c r="U14" s="300">
        <v>-2694</v>
      </c>
      <c r="V14" s="113"/>
      <c r="W14" s="178">
        <v>3746566</v>
      </c>
    </row>
    <row r="15" spans="1:23" s="127" customFormat="1" ht="20.100000000000001" customHeight="1">
      <c r="A15" s="396" t="s">
        <v>253</v>
      </c>
      <c r="B15" s="113"/>
      <c r="C15" s="114">
        <v>5282070</v>
      </c>
      <c r="D15" s="139"/>
      <c r="E15" s="114">
        <v>89722</v>
      </c>
      <c r="F15" s="139"/>
      <c r="G15" s="114">
        <v>108598</v>
      </c>
      <c r="H15" s="139"/>
      <c r="I15" s="114">
        <v>11804</v>
      </c>
      <c r="J15" s="139"/>
      <c r="K15" s="114">
        <v>985378</v>
      </c>
      <c r="L15" s="139"/>
      <c r="M15" s="114">
        <v>322314</v>
      </c>
      <c r="N15" s="139"/>
      <c r="O15" s="114">
        <v>170898</v>
      </c>
      <c r="P15" s="175"/>
      <c r="Q15" s="114">
        <v>69248</v>
      </c>
      <c r="R15" s="223"/>
      <c r="S15" s="300">
        <v>48409</v>
      </c>
      <c r="T15" s="223"/>
      <c r="U15" s="300">
        <v>59188</v>
      </c>
      <c r="V15" s="113"/>
      <c r="W15" s="178">
        <v>3416511</v>
      </c>
    </row>
    <row r="16" spans="1:23" s="127" customFormat="1" ht="20.100000000000001" customHeight="1">
      <c r="A16" s="396" t="s">
        <v>265</v>
      </c>
      <c r="B16" s="113"/>
      <c r="C16" s="114">
        <v>28445381</v>
      </c>
      <c r="D16" s="139"/>
      <c r="E16" s="114">
        <v>496614</v>
      </c>
      <c r="F16" s="139"/>
      <c r="G16" s="114">
        <v>661394</v>
      </c>
      <c r="H16" s="139"/>
      <c r="I16" s="114">
        <v>13909</v>
      </c>
      <c r="J16" s="139"/>
      <c r="K16" s="114">
        <v>6137104</v>
      </c>
      <c r="L16" s="139"/>
      <c r="M16" s="114">
        <v>711424</v>
      </c>
      <c r="N16" s="139"/>
      <c r="O16" s="114">
        <v>203520</v>
      </c>
      <c r="P16" s="175"/>
      <c r="Q16" s="114">
        <v>853763</v>
      </c>
      <c r="R16" s="223"/>
      <c r="S16" s="300">
        <v>181421</v>
      </c>
      <c r="T16" s="223"/>
      <c r="U16" s="300">
        <v>16775831</v>
      </c>
      <c r="V16" s="113"/>
      <c r="W16" s="178">
        <v>2410401</v>
      </c>
    </row>
    <row r="17" spans="1:23" s="127" customFormat="1" ht="20.100000000000001" customHeight="1">
      <c r="A17" s="396" t="s">
        <v>255</v>
      </c>
      <c r="B17" s="113"/>
      <c r="C17" s="114">
        <v>50290990</v>
      </c>
      <c r="D17" s="139"/>
      <c r="E17" s="114">
        <v>5585586</v>
      </c>
      <c r="F17" s="139"/>
      <c r="G17" s="114">
        <v>1967263</v>
      </c>
      <c r="H17" s="139"/>
      <c r="I17" s="114">
        <v>12780</v>
      </c>
      <c r="J17" s="139"/>
      <c r="K17" s="114">
        <v>21940525</v>
      </c>
      <c r="L17" s="139"/>
      <c r="M17" s="114">
        <v>413436</v>
      </c>
      <c r="N17" s="139"/>
      <c r="O17" s="114">
        <v>208315</v>
      </c>
      <c r="P17" s="175"/>
      <c r="Q17" s="114">
        <v>775102</v>
      </c>
      <c r="R17" s="223"/>
      <c r="S17" s="300">
        <v>192032</v>
      </c>
      <c r="T17" s="223"/>
      <c r="U17" s="300">
        <v>13541730</v>
      </c>
      <c r="V17" s="113"/>
      <c r="W17" s="178">
        <v>5654221</v>
      </c>
    </row>
    <row r="18" spans="1:23" s="127" customFormat="1" ht="20.100000000000001" customHeight="1">
      <c r="A18" s="396" t="s">
        <v>247</v>
      </c>
      <c r="B18" s="113"/>
      <c r="C18" s="114">
        <v>19712745</v>
      </c>
      <c r="D18" s="139"/>
      <c r="E18" s="114">
        <v>6909861</v>
      </c>
      <c r="F18" s="139"/>
      <c r="G18" s="114">
        <v>192592</v>
      </c>
      <c r="H18" s="139"/>
      <c r="I18" s="114">
        <v>18798</v>
      </c>
      <c r="J18" s="139"/>
      <c r="K18" s="114">
        <v>1335978</v>
      </c>
      <c r="L18" s="139"/>
      <c r="M18" s="114">
        <v>635712</v>
      </c>
      <c r="N18" s="139"/>
      <c r="O18" s="114">
        <v>192481</v>
      </c>
      <c r="P18" s="175"/>
      <c r="Q18" s="114">
        <v>1820854</v>
      </c>
      <c r="R18" s="223"/>
      <c r="S18" s="300">
        <v>245784</v>
      </c>
      <c r="T18" s="223"/>
      <c r="U18" s="300">
        <v>1634510</v>
      </c>
      <c r="V18" s="113"/>
      <c r="W18" s="178">
        <v>6726175</v>
      </c>
    </row>
    <row r="19" spans="1:23" s="127" customFormat="1" ht="20.100000000000001" customHeight="1">
      <c r="A19" s="396" t="s">
        <v>248</v>
      </c>
      <c r="B19" s="113"/>
      <c r="C19" s="114">
        <v>12214344</v>
      </c>
      <c r="D19" s="139"/>
      <c r="E19" s="114">
        <v>5394556</v>
      </c>
      <c r="F19" s="139"/>
      <c r="G19" s="114">
        <v>232181</v>
      </c>
      <c r="H19" s="139"/>
      <c r="I19" s="114">
        <v>515482</v>
      </c>
      <c r="J19" s="139"/>
      <c r="K19" s="114">
        <v>2196450</v>
      </c>
      <c r="L19" s="139"/>
      <c r="M19" s="114">
        <v>481932</v>
      </c>
      <c r="N19" s="139"/>
      <c r="O19" s="114">
        <v>174890</v>
      </c>
      <c r="P19" s="175"/>
      <c r="Q19" s="114">
        <v>1666103</v>
      </c>
      <c r="R19" s="223"/>
      <c r="S19" s="300">
        <v>215832</v>
      </c>
      <c r="T19" s="223"/>
      <c r="U19" s="300">
        <v>1128365</v>
      </c>
      <c r="V19" s="113"/>
      <c r="W19" s="178">
        <v>208553</v>
      </c>
    </row>
    <row r="20" spans="1:23" s="127" customFormat="1" ht="20.100000000000001" customHeight="1">
      <c r="A20" s="410" t="s">
        <v>445</v>
      </c>
      <c r="B20" s="113"/>
      <c r="C20" s="114">
        <v>19207971</v>
      </c>
      <c r="D20" s="139"/>
      <c r="E20" s="114">
        <v>5604461</v>
      </c>
      <c r="F20" s="139"/>
      <c r="G20" s="114">
        <v>507799</v>
      </c>
      <c r="H20" s="139"/>
      <c r="I20" s="114">
        <v>871151</v>
      </c>
      <c r="J20" s="139"/>
      <c r="K20" s="114">
        <v>5373284</v>
      </c>
      <c r="L20" s="139"/>
      <c r="M20" s="114">
        <v>531756</v>
      </c>
      <c r="N20" s="139"/>
      <c r="O20" s="114">
        <v>159864</v>
      </c>
      <c r="P20" s="175"/>
      <c r="Q20" s="114">
        <v>1648199</v>
      </c>
      <c r="R20" s="223"/>
      <c r="S20" s="300">
        <v>203804</v>
      </c>
      <c r="T20" s="223"/>
      <c r="U20" s="300">
        <v>561848</v>
      </c>
      <c r="V20" s="113"/>
      <c r="W20" s="178">
        <v>3745805</v>
      </c>
    </row>
    <row r="21" spans="1:23" s="127" customFormat="1" ht="20.100000000000001" customHeight="1">
      <c r="A21" s="410" t="s">
        <v>447</v>
      </c>
      <c r="B21" s="113"/>
      <c r="C21" s="114">
        <v>15784036</v>
      </c>
      <c r="D21" s="139"/>
      <c r="E21" s="114">
        <v>6720612</v>
      </c>
      <c r="F21" s="139"/>
      <c r="G21" s="114">
        <v>218059</v>
      </c>
      <c r="H21" s="139"/>
      <c r="I21" s="114">
        <v>128387</v>
      </c>
      <c r="J21" s="139"/>
      <c r="K21" s="114">
        <v>1725752</v>
      </c>
      <c r="L21" s="139"/>
      <c r="M21" s="114">
        <v>357836</v>
      </c>
      <c r="N21" s="139"/>
      <c r="O21" s="114">
        <v>185194</v>
      </c>
      <c r="P21" s="175"/>
      <c r="Q21" s="114">
        <v>1567401</v>
      </c>
      <c r="R21" s="223"/>
      <c r="S21" s="300">
        <v>261441</v>
      </c>
      <c r="T21" s="223"/>
      <c r="U21" s="300">
        <v>117005</v>
      </c>
      <c r="V21" s="113"/>
      <c r="W21" s="178">
        <v>4502349</v>
      </c>
    </row>
    <row r="22" spans="1:23" s="127" customFormat="1" ht="20.100000000000001" customHeight="1">
      <c r="A22" s="410" t="s">
        <v>242</v>
      </c>
      <c r="B22" s="113"/>
      <c r="C22" s="114">
        <v>19230258</v>
      </c>
      <c r="D22" s="139"/>
      <c r="E22" s="114">
        <v>5738137</v>
      </c>
      <c r="F22" s="139"/>
      <c r="G22" s="114">
        <v>562176</v>
      </c>
      <c r="H22" s="139"/>
      <c r="I22" s="114">
        <v>148123</v>
      </c>
      <c r="J22" s="139"/>
      <c r="K22" s="114">
        <v>5592197</v>
      </c>
      <c r="L22" s="139"/>
      <c r="M22" s="114">
        <v>255770</v>
      </c>
      <c r="N22" s="139"/>
      <c r="O22" s="114">
        <v>205240</v>
      </c>
      <c r="P22" s="175"/>
      <c r="Q22" s="114">
        <v>1763935</v>
      </c>
      <c r="R22" s="223"/>
      <c r="S22" s="300">
        <v>213596</v>
      </c>
      <c r="T22" s="223"/>
      <c r="U22" s="300">
        <v>182771</v>
      </c>
      <c r="V22" s="113"/>
      <c r="W22" s="178">
        <v>4568313</v>
      </c>
    </row>
    <row r="23" spans="1:23" s="127" customFormat="1" ht="20.100000000000001" customHeight="1">
      <c r="A23" s="403" t="s">
        <v>241</v>
      </c>
      <c r="B23" s="208"/>
      <c r="C23" s="124">
        <v>31962176</v>
      </c>
      <c r="D23" s="179"/>
      <c r="E23" s="124">
        <v>6567728</v>
      </c>
      <c r="F23" s="179"/>
      <c r="G23" s="124">
        <v>1277646</v>
      </c>
      <c r="H23" s="179"/>
      <c r="I23" s="124">
        <v>663014</v>
      </c>
      <c r="J23" s="179"/>
      <c r="K23" s="124">
        <v>17317760</v>
      </c>
      <c r="L23" s="179"/>
      <c r="M23" s="124">
        <v>267570</v>
      </c>
      <c r="N23" s="179"/>
      <c r="O23" s="124">
        <v>214323</v>
      </c>
      <c r="P23" s="179"/>
      <c r="Q23" s="124">
        <v>1778226</v>
      </c>
      <c r="R23" s="416"/>
      <c r="S23" s="301">
        <v>201142</v>
      </c>
      <c r="T23" s="416"/>
      <c r="U23" s="301">
        <v>37107</v>
      </c>
      <c r="V23" s="408"/>
      <c r="W23" s="180">
        <v>3637660</v>
      </c>
    </row>
    <row r="24" spans="1:23" s="127" customFormat="1" ht="20.100000000000001" customHeight="1">
      <c r="A24" s="403" t="s">
        <v>453</v>
      </c>
      <c r="B24" s="208"/>
      <c r="C24" s="124">
        <v>21332707</v>
      </c>
      <c r="D24" s="179"/>
      <c r="E24" s="124">
        <v>13257913</v>
      </c>
      <c r="F24" s="179"/>
      <c r="G24" s="124">
        <v>137465</v>
      </c>
      <c r="H24" s="179"/>
      <c r="I24" s="124">
        <v>105445</v>
      </c>
      <c r="J24" s="179"/>
      <c r="K24" s="124">
        <v>1144119</v>
      </c>
      <c r="L24" s="179"/>
      <c r="M24" s="124">
        <v>408051</v>
      </c>
      <c r="N24" s="179"/>
      <c r="O24" s="124">
        <v>201504</v>
      </c>
      <c r="P24" s="179"/>
      <c r="Q24" s="124">
        <v>1722119</v>
      </c>
      <c r="R24" s="416"/>
      <c r="S24" s="301">
        <v>209344</v>
      </c>
      <c r="T24" s="416"/>
      <c r="U24" s="301">
        <v>15557</v>
      </c>
      <c r="V24" s="408"/>
      <c r="W24" s="433">
        <v>4131190</v>
      </c>
    </row>
    <row r="25" spans="1:23" s="127" customFormat="1" ht="20.100000000000001" customHeight="1">
      <c r="A25" s="128" t="s">
        <v>160</v>
      </c>
      <c r="B25" s="125"/>
      <c r="C25" s="421">
        <v>-33.256399689432911</v>
      </c>
      <c r="D25" s="459"/>
      <c r="E25" s="421">
        <v>101.86452605832642</v>
      </c>
      <c r="F25" s="459"/>
      <c r="G25" s="421">
        <v>-89.240759960114147</v>
      </c>
      <c r="H25" s="459"/>
      <c r="I25" s="421">
        <v>-84.096112600940558</v>
      </c>
      <c r="J25" s="459"/>
      <c r="K25" s="421">
        <v>-93.393377665471746</v>
      </c>
      <c r="L25" s="459"/>
      <c r="M25" s="421">
        <v>52.502522704339071</v>
      </c>
      <c r="N25" s="459"/>
      <c r="O25" s="421">
        <v>-5.981159278285574</v>
      </c>
      <c r="P25" s="459"/>
      <c r="Q25" s="421">
        <v>-3.1552232393407706</v>
      </c>
      <c r="R25" s="459"/>
      <c r="S25" s="421">
        <v>4.0777162402680744</v>
      </c>
      <c r="T25" s="459"/>
      <c r="U25" s="421">
        <v>-58.075295766297465</v>
      </c>
      <c r="V25" s="394"/>
      <c r="W25" s="421">
        <v>13.567238279553322</v>
      </c>
    </row>
    <row r="26" spans="1:23" s="127" customFormat="1" ht="20.100000000000001" customHeight="1">
      <c r="A26" s="167" t="s">
        <v>8</v>
      </c>
      <c r="B26" s="126"/>
      <c r="C26" s="422">
        <v>11.907392305294564</v>
      </c>
      <c r="D26" s="461"/>
      <c r="E26" s="422">
        <v>30.390884104776831</v>
      </c>
      <c r="F26" s="461"/>
      <c r="G26" s="422">
        <v>26.617664667900925</v>
      </c>
      <c r="H26" s="461"/>
      <c r="I26" s="422">
        <v>36.383625428442087</v>
      </c>
      <c r="J26" s="461"/>
      <c r="K26" s="422">
        <v>7.5559604152506807</v>
      </c>
      <c r="L26" s="461"/>
      <c r="M26" s="422">
        <v>58.039241506452441</v>
      </c>
      <c r="N26" s="461"/>
      <c r="O26" s="422">
        <v>3.7183446571958001</v>
      </c>
      <c r="P26" s="461"/>
      <c r="Q26" s="422">
        <v>-5.90413485049244</v>
      </c>
      <c r="R26" s="461"/>
      <c r="S26" s="422">
        <v>27.01525318836535</v>
      </c>
      <c r="T26" s="461"/>
      <c r="U26" s="422">
        <v>54.965634027293561</v>
      </c>
      <c r="V26" s="412"/>
      <c r="W26" s="422">
        <v>-20.368236117078567</v>
      </c>
    </row>
    <row r="27" spans="1:23" s="127" customFormat="1" ht="20.100000000000001" customHeight="1">
      <c r="A27" s="122" t="s">
        <v>231</v>
      </c>
      <c r="B27" s="121"/>
      <c r="C27" s="122"/>
      <c r="D27" s="121"/>
      <c r="E27" s="122"/>
      <c r="F27" s="121"/>
      <c r="G27" s="122"/>
      <c r="H27" s="121"/>
      <c r="I27" s="122"/>
      <c r="J27" s="121"/>
      <c r="K27" s="122"/>
      <c r="L27" s="121"/>
      <c r="M27" s="122"/>
      <c r="N27" s="121"/>
      <c r="O27" s="122"/>
      <c r="P27" s="121"/>
      <c r="Q27" s="122"/>
      <c r="R27" s="121"/>
      <c r="S27" s="122"/>
      <c r="T27" s="121"/>
      <c r="U27" s="744" t="s">
        <v>115</v>
      </c>
      <c r="V27" s="744"/>
      <c r="W27" s="744"/>
    </row>
    <row r="28" spans="1:23" s="127" customFormat="1" ht="20.100000000000001" customHeight="1">
      <c r="A28" s="122" t="s">
        <v>225</v>
      </c>
      <c r="B28" s="428"/>
      <c r="C28" s="123"/>
      <c r="D28" s="428"/>
      <c r="E28" s="123"/>
      <c r="F28" s="428"/>
      <c r="G28" s="123"/>
      <c r="H28" s="428"/>
      <c r="I28" s="123"/>
      <c r="J28" s="428"/>
      <c r="K28" s="123"/>
      <c r="L28" s="428"/>
      <c r="M28" s="123"/>
      <c r="N28" s="428"/>
      <c r="O28" s="123"/>
      <c r="P28" s="428"/>
      <c r="Q28" s="123"/>
      <c r="R28" s="428"/>
      <c r="S28" s="123"/>
      <c r="T28" s="428"/>
      <c r="U28" s="123"/>
      <c r="V28" s="428"/>
      <c r="W28" s="123"/>
    </row>
    <row r="29" spans="1:23" s="127" customFormat="1" ht="20.100000000000001" customHeight="1">
      <c r="A29" s="122" t="s">
        <v>263</v>
      </c>
      <c r="B29" s="175"/>
      <c r="C29" s="176"/>
      <c r="D29" s="175"/>
      <c r="E29" s="176"/>
      <c r="F29" s="175"/>
      <c r="G29" s="176"/>
      <c r="H29" s="175"/>
      <c r="I29" s="226"/>
      <c r="J29" s="175"/>
      <c r="K29" s="226"/>
      <c r="L29" s="175"/>
      <c r="M29" s="183"/>
      <c r="N29" s="175"/>
      <c r="O29" s="183"/>
      <c r="P29" s="175"/>
      <c r="Q29" s="176"/>
      <c r="R29" s="175"/>
      <c r="S29" s="176"/>
      <c r="T29" s="175"/>
      <c r="U29" s="176"/>
      <c r="V29" s="175"/>
      <c r="W29" s="176"/>
    </row>
    <row r="30" spans="1:23" s="127" customFormat="1" ht="20.100000000000001" customHeight="1">
      <c r="A30" s="492" t="s">
        <v>264</v>
      </c>
      <c r="B30" s="227"/>
      <c r="C30" s="226"/>
      <c r="D30" s="227"/>
      <c r="E30" s="226"/>
      <c r="F30" s="227"/>
      <c r="G30" s="226"/>
      <c r="H30" s="227"/>
      <c r="I30" s="226"/>
      <c r="J30" s="227"/>
      <c r="K30" s="226"/>
      <c r="L30" s="227"/>
      <c r="M30" s="228"/>
      <c r="N30" s="227"/>
      <c r="O30" s="228"/>
      <c r="P30" s="227"/>
      <c r="Q30" s="226"/>
      <c r="R30" s="227"/>
      <c r="S30" s="226"/>
      <c r="T30" s="227"/>
      <c r="U30" s="226"/>
      <c r="V30" s="227"/>
      <c r="W30" s="226"/>
    </row>
    <row r="31" spans="1:23" s="122" customFormat="1" ht="20.100000000000001" customHeight="1">
      <c r="A31" s="493"/>
      <c r="B31" s="227"/>
      <c r="C31" s="176"/>
      <c r="D31" s="175"/>
      <c r="E31" s="176"/>
      <c r="F31" s="175"/>
      <c r="G31" s="176"/>
      <c r="H31" s="175"/>
      <c r="I31" s="176"/>
      <c r="J31" s="175"/>
      <c r="K31" s="176"/>
      <c r="L31" s="175"/>
      <c r="M31" s="183"/>
      <c r="N31" s="229"/>
      <c r="O31" s="203"/>
      <c r="P31" s="229"/>
      <c r="Q31" s="203"/>
      <c r="R31" s="229"/>
      <c r="S31" s="203"/>
      <c r="T31" s="229"/>
      <c r="U31" s="203"/>
      <c r="V31" s="229"/>
      <c r="W31" s="203"/>
    </row>
    <row r="32" spans="1:23" ht="19.5" customHeight="1">
      <c r="C32" s="203"/>
      <c r="D32" s="229"/>
      <c r="E32" s="203"/>
      <c r="F32" s="229"/>
      <c r="G32" s="203"/>
      <c r="H32" s="229"/>
      <c r="I32" s="203"/>
      <c r="J32" s="203"/>
      <c r="K32" s="203"/>
      <c r="L32" s="203"/>
      <c r="M32" s="203"/>
      <c r="N32" s="203"/>
      <c r="O32" s="203"/>
      <c r="P32" s="203"/>
      <c r="Q32" s="203"/>
      <c r="R32" s="203"/>
      <c r="S32" s="203"/>
      <c r="T32" s="203"/>
      <c r="U32" s="203"/>
      <c r="V32" s="229"/>
      <c r="W32" s="203"/>
    </row>
    <row r="33" spans="1:41">
      <c r="C33" s="203"/>
      <c r="D33" s="229"/>
      <c r="E33" s="203"/>
      <c r="F33" s="229"/>
      <c r="G33" s="203"/>
      <c r="H33" s="229"/>
      <c r="I33" s="203"/>
      <c r="J33" s="229"/>
      <c r="K33" s="203"/>
      <c r="L33" s="229"/>
      <c r="M33" s="203"/>
      <c r="N33" s="229"/>
      <c r="O33" s="203"/>
      <c r="P33" s="229"/>
      <c r="Q33" s="203"/>
      <c r="R33" s="229"/>
      <c r="S33" s="203"/>
      <c r="T33" s="229"/>
      <c r="U33" s="203"/>
      <c r="V33" s="229"/>
      <c r="W33" s="203"/>
    </row>
    <row r="34" spans="1:41">
      <c r="C34" s="203"/>
      <c r="D34" s="229"/>
      <c r="E34" s="203"/>
      <c r="F34" s="229"/>
      <c r="G34" s="203"/>
      <c r="H34" s="229"/>
      <c r="I34" s="203"/>
      <c r="J34" s="229"/>
      <c r="K34" s="203"/>
      <c r="L34" s="229"/>
      <c r="M34" s="203"/>
      <c r="N34" s="229"/>
      <c r="O34" s="203"/>
      <c r="P34" s="229"/>
      <c r="Q34" s="203"/>
      <c r="R34" s="229"/>
      <c r="S34" s="203"/>
      <c r="T34" s="229"/>
      <c r="U34" s="203"/>
      <c r="V34" s="229"/>
      <c r="W34" s="203"/>
    </row>
    <row r="35" spans="1:41">
      <c r="C35" s="203"/>
      <c r="D35" s="229"/>
      <c r="E35" s="203"/>
      <c r="F35" s="229"/>
      <c r="G35" s="203"/>
      <c r="H35" s="229"/>
      <c r="I35" s="203"/>
      <c r="J35" s="229"/>
      <c r="K35" s="203"/>
      <c r="L35" s="229"/>
      <c r="M35" s="203"/>
      <c r="N35" s="229"/>
      <c r="O35" s="203"/>
      <c r="P35" s="229"/>
      <c r="Q35" s="203"/>
      <c r="R35" s="229"/>
      <c r="S35" s="203"/>
      <c r="T35" s="229"/>
      <c r="U35" s="203"/>
      <c r="V35" s="229"/>
      <c r="W35" s="203"/>
    </row>
    <row r="36" spans="1:41">
      <c r="C36" s="203"/>
      <c r="D36" s="229"/>
      <c r="E36" s="203"/>
      <c r="F36" s="229"/>
      <c r="G36" s="203"/>
      <c r="H36" s="229"/>
      <c r="I36" s="203"/>
      <c r="J36" s="229"/>
      <c r="K36" s="203"/>
      <c r="L36" s="229"/>
      <c r="M36" s="203"/>
      <c r="N36" s="229"/>
      <c r="O36" s="203"/>
      <c r="P36" s="229"/>
      <c r="Q36" s="203"/>
      <c r="R36" s="229"/>
      <c r="S36" s="203"/>
      <c r="T36" s="229"/>
      <c r="U36" s="203"/>
      <c r="V36" s="229"/>
      <c r="W36" s="203"/>
    </row>
    <row r="37" spans="1:41" s="428" customFormat="1">
      <c r="A37" s="123"/>
      <c r="C37" s="123"/>
      <c r="E37" s="123"/>
      <c r="G37" s="123"/>
      <c r="I37" s="123"/>
      <c r="K37" s="123"/>
      <c r="M37" s="123"/>
      <c r="O37" s="123"/>
      <c r="Q37" s="123"/>
      <c r="S37" s="123"/>
      <c r="U37" s="123"/>
      <c r="W37" s="123"/>
      <c r="X37" s="123"/>
      <c r="Y37" s="123"/>
      <c r="Z37" s="123"/>
      <c r="AA37" s="123"/>
      <c r="AB37" s="123"/>
      <c r="AC37" s="123"/>
      <c r="AD37" s="123"/>
      <c r="AE37" s="123"/>
      <c r="AF37" s="123"/>
      <c r="AG37" s="123"/>
      <c r="AH37" s="123"/>
      <c r="AI37" s="123"/>
      <c r="AJ37" s="123"/>
      <c r="AK37" s="123"/>
      <c r="AL37" s="123"/>
      <c r="AM37" s="123"/>
      <c r="AN37" s="123"/>
      <c r="AO37" s="123"/>
    </row>
    <row r="38" spans="1:41" s="428" customFormat="1">
      <c r="A38" s="123"/>
      <c r="C38" s="123"/>
      <c r="E38" s="123"/>
      <c r="G38" s="123"/>
      <c r="I38" s="123"/>
      <c r="K38" s="123"/>
      <c r="M38" s="123"/>
      <c r="O38" s="123"/>
      <c r="Q38" s="123"/>
      <c r="S38" s="123"/>
      <c r="U38" s="123"/>
      <c r="W38" s="123"/>
      <c r="X38" s="123"/>
      <c r="Y38" s="123"/>
      <c r="Z38" s="123"/>
      <c r="AA38" s="123"/>
      <c r="AB38" s="123"/>
      <c r="AC38" s="123"/>
      <c r="AD38" s="123"/>
      <c r="AE38" s="123"/>
      <c r="AF38" s="123"/>
      <c r="AG38" s="123"/>
      <c r="AH38" s="123"/>
      <c r="AI38" s="123"/>
      <c r="AJ38" s="123"/>
      <c r="AK38" s="123"/>
      <c r="AL38" s="123"/>
      <c r="AM38" s="123"/>
      <c r="AN38" s="123"/>
      <c r="AO38" s="123"/>
    </row>
    <row r="39" spans="1:41" s="428" customFormat="1">
      <c r="A39" s="123"/>
      <c r="C39" s="123"/>
      <c r="E39" s="123"/>
      <c r="G39" s="123"/>
      <c r="I39" s="123"/>
      <c r="K39" s="123"/>
      <c r="M39" s="123"/>
      <c r="O39" s="123"/>
      <c r="Q39" s="123"/>
      <c r="S39" s="123"/>
      <c r="U39" s="123"/>
      <c r="W39" s="123"/>
      <c r="X39" s="123"/>
      <c r="Y39" s="123"/>
      <c r="Z39" s="123"/>
      <c r="AA39" s="123"/>
      <c r="AB39" s="123"/>
      <c r="AC39" s="123"/>
      <c r="AD39" s="123"/>
      <c r="AE39" s="123"/>
      <c r="AF39" s="123"/>
      <c r="AG39" s="123"/>
      <c r="AH39" s="123"/>
      <c r="AI39" s="123"/>
      <c r="AJ39" s="123"/>
      <c r="AK39" s="123"/>
      <c r="AL39" s="123"/>
      <c r="AM39" s="123"/>
      <c r="AN39" s="123"/>
      <c r="AO39" s="123"/>
    </row>
    <row r="40" spans="1:41" s="428" customFormat="1">
      <c r="A40" s="123"/>
      <c r="C40" s="123"/>
      <c r="E40" s="123"/>
      <c r="G40" s="123"/>
      <c r="I40" s="123"/>
      <c r="K40" s="123"/>
      <c r="M40" s="123"/>
      <c r="O40" s="123"/>
      <c r="Q40" s="123"/>
      <c r="S40" s="123"/>
      <c r="U40" s="123"/>
      <c r="W40" s="123"/>
      <c r="X40" s="123"/>
      <c r="Y40" s="123"/>
      <c r="Z40" s="123"/>
      <c r="AA40" s="123"/>
      <c r="AB40" s="123"/>
      <c r="AC40" s="123"/>
      <c r="AD40" s="123"/>
      <c r="AE40" s="123"/>
      <c r="AF40" s="123"/>
      <c r="AG40" s="123"/>
      <c r="AH40" s="123"/>
      <c r="AI40" s="123"/>
      <c r="AJ40" s="123"/>
      <c r="AK40" s="123"/>
      <c r="AL40" s="123"/>
      <c r="AM40" s="123"/>
      <c r="AN40" s="123"/>
      <c r="AO40" s="123"/>
    </row>
    <row r="41" spans="1:41" s="428" customFormat="1">
      <c r="A41" s="123"/>
      <c r="C41" s="123"/>
      <c r="E41" s="123"/>
      <c r="G41" s="123"/>
      <c r="I41" s="123"/>
      <c r="K41" s="123"/>
      <c r="M41" s="123"/>
      <c r="O41" s="123"/>
      <c r="Q41" s="123"/>
      <c r="S41" s="123"/>
      <c r="U41" s="123"/>
      <c r="W41" s="123"/>
      <c r="X41" s="123"/>
      <c r="Y41" s="123"/>
      <c r="Z41" s="123"/>
      <c r="AA41" s="123"/>
      <c r="AB41" s="123"/>
      <c r="AC41" s="123"/>
      <c r="AD41" s="123"/>
      <c r="AE41" s="123"/>
      <c r="AF41" s="123"/>
      <c r="AG41" s="123"/>
      <c r="AH41" s="123"/>
      <c r="AI41" s="123"/>
      <c r="AJ41" s="123"/>
      <c r="AK41" s="123"/>
      <c r="AL41" s="123"/>
      <c r="AM41" s="123"/>
      <c r="AN41" s="123"/>
      <c r="AO41" s="123"/>
    </row>
  </sheetData>
  <mergeCells count="18">
    <mergeCell ref="U27:W27"/>
    <mergeCell ref="A2:W2"/>
    <mergeCell ref="A4:A5"/>
    <mergeCell ref="B4:C5"/>
    <mergeCell ref="D5:E5"/>
    <mergeCell ref="F5:G5"/>
    <mergeCell ref="H5:I5"/>
    <mergeCell ref="J5:K5"/>
    <mergeCell ref="L5:M5"/>
    <mergeCell ref="N5:O5"/>
    <mergeCell ref="P4:Q5"/>
    <mergeCell ref="R4:S5"/>
    <mergeCell ref="T4:U5"/>
    <mergeCell ref="V4:W5"/>
    <mergeCell ref="D4:G4"/>
    <mergeCell ref="H4:K4"/>
    <mergeCell ref="L4:M4"/>
    <mergeCell ref="N4:O4"/>
  </mergeCells>
  <phoneticPr fontId="2"/>
  <printOptions horizontalCentered="1"/>
  <pageMargins left="0.59055118110236227" right="0.59055118110236227" top="0.59055118110236227" bottom="0" header="0" footer="0"/>
  <pageSetup paperSize="9" scale="52" fitToWidth="2" orientation="portrait" cellComments="asDisplayed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2621F-ED51-4A9D-BA20-55ACC5514B00}">
  <sheetPr>
    <pageSetUpPr fitToPage="1"/>
  </sheetPr>
  <dimension ref="A1:AL40"/>
  <sheetViews>
    <sheetView showGridLines="0" view="pageBreakPreview" zoomScale="90" zoomScaleNormal="73" zoomScaleSheetLayoutView="90" workbookViewId="0">
      <selection sqref="A1:XFD1048576"/>
    </sheetView>
  </sheetViews>
  <sheetFormatPr defaultColWidth="9" defaultRowHeight="13.5"/>
  <cols>
    <col min="1" max="1" width="13.625" style="123" customWidth="1"/>
    <col min="2" max="2" width="2.125" style="428" customWidth="1"/>
    <col min="3" max="3" width="11.875" style="123" customWidth="1"/>
    <col min="4" max="4" width="2.125" style="428" customWidth="1"/>
    <col min="5" max="5" width="11.875" style="123" customWidth="1"/>
    <col min="6" max="6" width="2.125" style="428" customWidth="1"/>
    <col min="7" max="7" width="11.875" style="123" customWidth="1"/>
    <col min="8" max="8" width="2.125" style="428" customWidth="1"/>
    <col min="9" max="9" width="11.875" style="123" customWidth="1"/>
    <col min="10" max="10" width="2.125" style="428" customWidth="1"/>
    <col min="11" max="11" width="11.875" style="123" customWidth="1"/>
    <col min="12" max="12" width="2.125" style="428" customWidth="1"/>
    <col min="13" max="13" width="11.625" style="123" customWidth="1"/>
    <col min="14" max="14" width="1.75" style="123" customWidth="1"/>
    <col min="15" max="16384" width="9" style="123"/>
  </cols>
  <sheetData>
    <row r="1" spans="1:13" ht="18.95" customHeight="1">
      <c r="A1" s="428"/>
      <c r="B1" s="123"/>
      <c r="C1" s="428"/>
      <c r="D1" s="123"/>
      <c r="E1" s="428"/>
      <c r="F1" s="123"/>
      <c r="G1" s="428"/>
      <c r="H1" s="123"/>
      <c r="I1" s="428"/>
      <c r="J1" s="123"/>
      <c r="K1" s="428"/>
      <c r="L1" s="123"/>
      <c r="M1" s="428"/>
    </row>
    <row r="2" spans="1:13" ht="23.25" customHeight="1">
      <c r="A2" s="740" t="s">
        <v>438</v>
      </c>
      <c r="B2" s="740"/>
      <c r="C2" s="740"/>
      <c r="D2" s="740"/>
      <c r="E2" s="740"/>
      <c r="F2" s="740"/>
      <c r="G2" s="740"/>
      <c r="H2" s="740"/>
      <c r="I2" s="740"/>
      <c r="J2" s="740"/>
      <c r="K2" s="740"/>
      <c r="L2" s="740"/>
      <c r="M2" s="428"/>
    </row>
    <row r="3" spans="1:13" ht="20.100000000000001" customHeight="1">
      <c r="K3" s="121" t="s">
        <v>117</v>
      </c>
    </row>
    <row r="4" spans="1:13" s="122" customFormat="1" ht="20.100000000000001" customHeight="1">
      <c r="A4" s="705" t="s">
        <v>11</v>
      </c>
      <c r="B4" s="776" t="s">
        <v>94</v>
      </c>
      <c r="C4" s="777"/>
      <c r="D4" s="778" t="s">
        <v>94</v>
      </c>
      <c r="E4" s="777"/>
      <c r="F4" s="770" t="s">
        <v>145</v>
      </c>
      <c r="G4" s="771"/>
      <c r="H4" s="708" t="s">
        <v>51</v>
      </c>
      <c r="I4" s="709"/>
      <c r="J4" s="708" t="s">
        <v>52</v>
      </c>
      <c r="K4" s="767"/>
      <c r="L4" s="121"/>
    </row>
    <row r="5" spans="1:13" s="122" customFormat="1" ht="20.100000000000001" customHeight="1">
      <c r="A5" s="707"/>
      <c r="B5" s="774" t="s">
        <v>95</v>
      </c>
      <c r="C5" s="775"/>
      <c r="D5" s="712" t="s">
        <v>96</v>
      </c>
      <c r="E5" s="713"/>
      <c r="F5" s="772"/>
      <c r="G5" s="773"/>
      <c r="H5" s="712"/>
      <c r="I5" s="713"/>
      <c r="J5" s="712"/>
      <c r="K5" s="768"/>
      <c r="L5" s="121"/>
    </row>
    <row r="6" spans="1:13" ht="20.100000000000001" customHeight="1">
      <c r="A6" s="487" t="s">
        <v>345</v>
      </c>
      <c r="B6" s="135"/>
      <c r="C6" s="170">
        <v>92084</v>
      </c>
      <c r="D6" s="134"/>
      <c r="E6" s="170">
        <v>63797</v>
      </c>
      <c r="F6" s="135"/>
      <c r="G6" s="171">
        <v>76992</v>
      </c>
      <c r="H6" s="134"/>
      <c r="I6" s="170">
        <v>2403426</v>
      </c>
      <c r="J6" s="135"/>
      <c r="K6" s="172">
        <v>1254686</v>
      </c>
    </row>
    <row r="7" spans="1:13" ht="20.100000000000001" customHeight="1">
      <c r="A7" s="488" t="s">
        <v>240</v>
      </c>
      <c r="B7" s="135"/>
      <c r="C7" s="170">
        <v>143763</v>
      </c>
      <c r="D7" s="134"/>
      <c r="E7" s="170">
        <v>112883</v>
      </c>
      <c r="F7" s="135"/>
      <c r="G7" s="171">
        <v>88742</v>
      </c>
      <c r="H7" s="134"/>
      <c r="I7" s="170">
        <v>2544604</v>
      </c>
      <c r="J7" s="135"/>
      <c r="K7" s="172">
        <v>1292044</v>
      </c>
    </row>
    <row r="8" spans="1:13" ht="20.100000000000001" customHeight="1">
      <c r="A8" s="488" t="s">
        <v>256</v>
      </c>
      <c r="B8" s="135"/>
      <c r="C8" s="170">
        <v>137136</v>
      </c>
      <c r="D8" s="134"/>
      <c r="E8" s="170">
        <v>112746</v>
      </c>
      <c r="F8" s="135"/>
      <c r="G8" s="171">
        <v>88781</v>
      </c>
      <c r="H8" s="134"/>
      <c r="I8" s="170">
        <v>2556710</v>
      </c>
      <c r="J8" s="135"/>
      <c r="K8" s="172">
        <v>1302797</v>
      </c>
    </row>
    <row r="9" spans="1:13" ht="20.100000000000001" customHeight="1">
      <c r="A9" s="333" t="s">
        <v>261</v>
      </c>
      <c r="B9" s="135"/>
      <c r="C9" s="170">
        <v>129070</v>
      </c>
      <c r="D9" s="134"/>
      <c r="E9" s="170">
        <v>106681</v>
      </c>
      <c r="F9" s="135"/>
      <c r="G9" s="171">
        <v>88425</v>
      </c>
      <c r="H9" s="134"/>
      <c r="I9" s="170">
        <v>2615068</v>
      </c>
      <c r="J9" s="135"/>
      <c r="K9" s="172">
        <v>1315335</v>
      </c>
    </row>
    <row r="10" spans="1:13" ht="20.100000000000001" customHeight="1">
      <c r="A10" s="333" t="s">
        <v>270</v>
      </c>
      <c r="B10" s="135"/>
      <c r="C10" s="170">
        <v>119310</v>
      </c>
      <c r="D10" s="134"/>
      <c r="E10" s="170">
        <v>96575</v>
      </c>
      <c r="F10" s="135"/>
      <c r="G10" s="171">
        <v>83042</v>
      </c>
      <c r="H10" s="134"/>
      <c r="I10" s="170">
        <v>2633428</v>
      </c>
      <c r="J10" s="135"/>
      <c r="K10" s="172">
        <v>1328414</v>
      </c>
    </row>
    <row r="11" spans="1:13" ht="20.100000000000001" customHeight="1">
      <c r="A11" s="333"/>
      <c r="B11" s="135"/>
      <c r="C11" s="170"/>
      <c r="D11" s="134"/>
      <c r="E11" s="170"/>
      <c r="F11" s="135"/>
      <c r="G11" s="171"/>
      <c r="H11" s="134"/>
      <c r="I11" s="170"/>
      <c r="J11" s="135"/>
      <c r="K11" s="172"/>
    </row>
    <row r="12" spans="1:13" s="127" customFormat="1" ht="20.100000000000001" customHeight="1">
      <c r="A12" s="396" t="s">
        <v>273</v>
      </c>
      <c r="B12" s="192"/>
      <c r="C12" s="114">
        <v>120214</v>
      </c>
      <c r="D12" s="139"/>
      <c r="E12" s="114">
        <v>97758</v>
      </c>
      <c r="F12" s="139"/>
      <c r="G12" s="114">
        <v>83609</v>
      </c>
      <c r="H12" s="139"/>
      <c r="I12" s="114">
        <v>2535643</v>
      </c>
      <c r="J12" s="139"/>
      <c r="K12" s="178">
        <v>1315506</v>
      </c>
      <c r="L12" s="401"/>
    </row>
    <row r="13" spans="1:13" s="127" customFormat="1" ht="20.100000000000001" customHeight="1">
      <c r="A13" s="396" t="s">
        <v>252</v>
      </c>
      <c r="B13" s="192"/>
      <c r="C13" s="114">
        <v>119842</v>
      </c>
      <c r="D13" s="139"/>
      <c r="E13" s="114">
        <v>97133</v>
      </c>
      <c r="F13" s="139"/>
      <c r="G13" s="114">
        <v>83344</v>
      </c>
      <c r="H13" s="139"/>
      <c r="I13" s="114">
        <v>2544331</v>
      </c>
      <c r="J13" s="139"/>
      <c r="K13" s="178">
        <v>1314016</v>
      </c>
      <c r="L13" s="401"/>
    </row>
    <row r="14" spans="1:13" s="127" customFormat="1" ht="20.100000000000001" customHeight="1">
      <c r="A14" s="396" t="s">
        <v>251</v>
      </c>
      <c r="B14" s="192"/>
      <c r="C14" s="114">
        <v>119310</v>
      </c>
      <c r="D14" s="139"/>
      <c r="E14" s="114">
        <v>96575</v>
      </c>
      <c r="F14" s="139"/>
      <c r="G14" s="114">
        <v>83042</v>
      </c>
      <c r="H14" s="139"/>
      <c r="I14" s="114">
        <v>2633428</v>
      </c>
      <c r="J14" s="139"/>
      <c r="K14" s="178">
        <v>1328414</v>
      </c>
      <c r="L14" s="401"/>
    </row>
    <row r="15" spans="1:13" s="127" customFormat="1" ht="20.100000000000001" customHeight="1">
      <c r="A15" s="396" t="s">
        <v>253</v>
      </c>
      <c r="B15" s="192"/>
      <c r="C15" s="114">
        <v>118489</v>
      </c>
      <c r="D15" s="139"/>
      <c r="E15" s="114">
        <v>96179</v>
      </c>
      <c r="F15" s="139"/>
      <c r="G15" s="114">
        <v>82703</v>
      </c>
      <c r="H15" s="139"/>
      <c r="I15" s="114">
        <v>2543930</v>
      </c>
      <c r="J15" s="175"/>
      <c r="K15" s="178">
        <v>1313547</v>
      </c>
      <c r="L15" s="401"/>
    </row>
    <row r="16" spans="1:13" s="127" customFormat="1" ht="20.100000000000001" customHeight="1">
      <c r="A16" s="396" t="s">
        <v>265</v>
      </c>
      <c r="B16" s="192"/>
      <c r="C16" s="114">
        <v>117483</v>
      </c>
      <c r="D16" s="139"/>
      <c r="E16" s="114">
        <v>95006</v>
      </c>
      <c r="F16" s="139"/>
      <c r="G16" s="184" t="s">
        <v>86</v>
      </c>
      <c r="H16" s="139"/>
      <c r="I16" s="114">
        <v>2540345</v>
      </c>
      <c r="J16" s="139"/>
      <c r="K16" s="178">
        <v>1326479</v>
      </c>
      <c r="L16" s="401"/>
    </row>
    <row r="17" spans="1:12" s="127" customFormat="1" ht="20.100000000000001" customHeight="1">
      <c r="A17" s="396" t="s">
        <v>255</v>
      </c>
      <c r="B17" s="192"/>
      <c r="C17" s="114">
        <v>116731</v>
      </c>
      <c r="D17" s="139"/>
      <c r="E17" s="114">
        <v>95110</v>
      </c>
      <c r="F17" s="139"/>
      <c r="G17" s="184" t="s">
        <v>86</v>
      </c>
      <c r="H17" s="139"/>
      <c r="I17" s="114">
        <v>2539866</v>
      </c>
      <c r="J17" s="139"/>
      <c r="K17" s="178">
        <v>1334920</v>
      </c>
      <c r="L17" s="401"/>
    </row>
    <row r="18" spans="1:12" s="127" customFormat="1" ht="20.100000000000001" customHeight="1">
      <c r="A18" s="396" t="s">
        <v>247</v>
      </c>
      <c r="B18" s="192"/>
      <c r="C18" s="114">
        <v>115709</v>
      </c>
      <c r="D18" s="139"/>
      <c r="E18" s="114">
        <v>94307</v>
      </c>
      <c r="F18" s="139"/>
      <c r="G18" s="184" t="s">
        <v>86</v>
      </c>
      <c r="H18" s="139"/>
      <c r="I18" s="114">
        <v>2546629</v>
      </c>
      <c r="J18" s="139"/>
      <c r="K18" s="178">
        <v>1325059</v>
      </c>
      <c r="L18" s="401"/>
    </row>
    <row r="19" spans="1:12" s="127" customFormat="1" ht="20.100000000000001" customHeight="1">
      <c r="A19" s="396" t="s">
        <v>248</v>
      </c>
      <c r="B19" s="192"/>
      <c r="C19" s="114">
        <v>115020</v>
      </c>
      <c r="D19" s="139"/>
      <c r="E19" s="114">
        <v>93425</v>
      </c>
      <c r="F19" s="139"/>
      <c r="G19" s="184" t="s">
        <v>86</v>
      </c>
      <c r="H19" s="139"/>
      <c r="I19" s="114">
        <v>2551191</v>
      </c>
      <c r="J19" s="139"/>
      <c r="K19" s="178">
        <v>1326585</v>
      </c>
      <c r="L19" s="401"/>
    </row>
    <row r="20" spans="1:12" s="127" customFormat="1" ht="20.100000000000001" customHeight="1">
      <c r="A20" s="396" t="s">
        <v>249</v>
      </c>
      <c r="B20" s="192"/>
      <c r="C20" s="114">
        <v>114408</v>
      </c>
      <c r="D20" s="139"/>
      <c r="E20" s="114">
        <v>93759</v>
      </c>
      <c r="F20" s="139"/>
      <c r="G20" s="184" t="s">
        <v>86</v>
      </c>
      <c r="H20" s="139"/>
      <c r="I20" s="114">
        <v>2562108</v>
      </c>
      <c r="J20" s="139"/>
      <c r="K20" s="178">
        <v>1333510</v>
      </c>
      <c r="L20" s="401"/>
    </row>
    <row r="21" spans="1:12" s="127" customFormat="1" ht="20.100000000000001" customHeight="1">
      <c r="A21" s="396" t="s">
        <v>447</v>
      </c>
      <c r="B21" s="192"/>
      <c r="C21" s="114">
        <v>113343</v>
      </c>
      <c r="D21" s="139"/>
      <c r="E21" s="114">
        <v>93467</v>
      </c>
      <c r="F21" s="139"/>
      <c r="G21" s="184" t="s">
        <v>86</v>
      </c>
      <c r="H21" s="139"/>
      <c r="I21" s="114">
        <v>2565736</v>
      </c>
      <c r="J21" s="139"/>
      <c r="K21" s="178">
        <v>1326208</v>
      </c>
      <c r="L21" s="401"/>
    </row>
    <row r="22" spans="1:12" s="127" customFormat="1" ht="20.100000000000001" customHeight="1">
      <c r="A22" s="396" t="s">
        <v>242</v>
      </c>
      <c r="B22" s="192"/>
      <c r="C22" s="114">
        <v>113054</v>
      </c>
      <c r="D22" s="175"/>
      <c r="E22" s="114">
        <v>93646</v>
      </c>
      <c r="F22" s="139"/>
      <c r="G22" s="184" t="s">
        <v>86</v>
      </c>
      <c r="H22" s="175"/>
      <c r="I22" s="114">
        <v>2566088</v>
      </c>
      <c r="J22" s="139"/>
      <c r="K22" s="178">
        <v>1323994</v>
      </c>
      <c r="L22" s="401"/>
    </row>
    <row r="23" spans="1:12" s="127" customFormat="1" ht="20.100000000000001" customHeight="1">
      <c r="A23" s="393" t="s">
        <v>241</v>
      </c>
      <c r="B23" s="408"/>
      <c r="C23" s="124">
        <v>113324</v>
      </c>
      <c r="D23" s="179"/>
      <c r="E23" s="124">
        <v>91765</v>
      </c>
      <c r="F23" s="145"/>
      <c r="G23" s="186" t="s">
        <v>86</v>
      </c>
      <c r="H23" s="179"/>
      <c r="I23" s="124">
        <v>2580277</v>
      </c>
      <c r="J23" s="145"/>
      <c r="K23" s="180">
        <v>1336647</v>
      </c>
      <c r="L23" s="401"/>
    </row>
    <row r="24" spans="1:12" s="127" customFormat="1" ht="20.100000000000001" customHeight="1">
      <c r="A24" s="393" t="s">
        <v>453</v>
      </c>
      <c r="B24" s="413"/>
      <c r="C24" s="124">
        <v>112319</v>
      </c>
      <c r="D24" s="179"/>
      <c r="E24" s="124">
        <v>91249</v>
      </c>
      <c r="F24" s="145"/>
      <c r="G24" s="186" t="s">
        <v>86</v>
      </c>
      <c r="H24" s="146"/>
      <c r="I24" s="124">
        <v>2586379</v>
      </c>
      <c r="J24" s="146"/>
      <c r="K24" s="433">
        <v>1322905</v>
      </c>
      <c r="L24" s="401"/>
    </row>
    <row r="25" spans="1:12" s="127" customFormat="1" ht="20.100000000000001" customHeight="1">
      <c r="A25" s="489" t="s">
        <v>7</v>
      </c>
      <c r="B25" s="413"/>
      <c r="C25" s="421">
        <v>-0.88683773957855294</v>
      </c>
      <c r="D25" s="394"/>
      <c r="E25" s="421">
        <v>-0.56230589004522358</v>
      </c>
      <c r="F25" s="394"/>
      <c r="G25" s="421"/>
      <c r="H25" s="394"/>
      <c r="I25" s="421">
        <v>0.2364862377178838</v>
      </c>
      <c r="J25" s="394"/>
      <c r="K25" s="421">
        <v>-1.0280949270824635</v>
      </c>
      <c r="L25" s="401"/>
    </row>
    <row r="26" spans="1:12" s="127" customFormat="1" ht="20.100000000000001" customHeight="1">
      <c r="A26" s="490" t="s">
        <v>8</v>
      </c>
      <c r="B26" s="491"/>
      <c r="C26" s="422">
        <v>-6.5674547057746935</v>
      </c>
      <c r="D26" s="412"/>
      <c r="E26" s="422">
        <v>-6.6582786063544575</v>
      </c>
      <c r="F26" s="412"/>
      <c r="G26" s="422"/>
      <c r="H26" s="412"/>
      <c r="I26" s="422">
        <v>2.0009125890356074</v>
      </c>
      <c r="J26" s="412"/>
      <c r="K26" s="422">
        <v>0.56244517318810949</v>
      </c>
      <c r="L26" s="401"/>
    </row>
    <row r="27" spans="1:12" s="127" customFormat="1" ht="20.100000000000001" customHeight="1">
      <c r="A27" s="122" t="s">
        <v>224</v>
      </c>
      <c r="B27" s="121"/>
      <c r="C27" s="122"/>
      <c r="D27" s="121"/>
      <c r="E27" s="122"/>
      <c r="F27" s="121"/>
      <c r="G27" s="122"/>
      <c r="H27" s="121"/>
      <c r="I27" s="122"/>
      <c r="J27" s="121"/>
      <c r="K27" s="121" t="s">
        <v>118</v>
      </c>
      <c r="L27" s="401"/>
    </row>
    <row r="28" spans="1:12" s="127" customFormat="1" ht="20.100000000000001" customHeight="1">
      <c r="A28" s="122"/>
      <c r="B28" s="428"/>
      <c r="C28" s="123"/>
      <c r="D28" s="428"/>
      <c r="E28" s="123"/>
      <c r="F28" s="428"/>
      <c r="G28" s="123"/>
      <c r="H28" s="428"/>
      <c r="I28" s="123"/>
      <c r="J28" s="428"/>
      <c r="K28" s="123"/>
      <c r="L28" s="401"/>
    </row>
    <row r="29" spans="1:12" s="127" customFormat="1" ht="20.100000000000001" customHeight="1">
      <c r="A29" s="123"/>
      <c r="B29" s="428"/>
      <c r="C29" s="123"/>
      <c r="D29" s="428"/>
      <c r="E29" s="123"/>
      <c r="F29" s="428"/>
      <c r="G29" s="123"/>
      <c r="H29" s="428"/>
      <c r="I29" s="123"/>
      <c r="J29" s="428"/>
      <c r="K29" s="123"/>
      <c r="L29" s="192"/>
    </row>
    <row r="30" spans="1:12" s="122" customFormat="1" ht="20.100000000000001" customHeight="1">
      <c r="A30" s="123"/>
      <c r="B30" s="428"/>
      <c r="C30" s="123"/>
      <c r="D30" s="428"/>
      <c r="E30" s="123"/>
      <c r="F30" s="428"/>
      <c r="G30" s="123"/>
      <c r="H30" s="428"/>
      <c r="I30" s="123"/>
      <c r="J30" s="428"/>
      <c r="K30" s="123"/>
      <c r="L30" s="220"/>
    </row>
    <row r="31" spans="1:12" ht="19.5" customHeight="1">
      <c r="L31" s="121"/>
    </row>
    <row r="36" spans="1:38" s="428" customFormat="1">
      <c r="A36" s="123"/>
      <c r="C36" s="123"/>
      <c r="E36" s="123"/>
      <c r="G36" s="123"/>
      <c r="I36" s="123"/>
      <c r="K36" s="123"/>
      <c r="M36" s="123"/>
      <c r="N36" s="123"/>
      <c r="O36" s="123"/>
      <c r="P36" s="123"/>
      <c r="Q36" s="123"/>
      <c r="R36" s="123"/>
      <c r="S36" s="123"/>
      <c r="T36" s="123"/>
      <c r="U36" s="123"/>
      <c r="V36" s="123"/>
      <c r="W36" s="123"/>
      <c r="X36" s="123"/>
      <c r="Y36" s="123"/>
      <c r="Z36" s="123"/>
      <c r="AA36" s="123"/>
      <c r="AB36" s="123"/>
      <c r="AC36" s="123"/>
      <c r="AD36" s="123"/>
      <c r="AE36" s="123"/>
      <c r="AF36" s="123"/>
      <c r="AG36" s="123"/>
      <c r="AH36" s="123"/>
      <c r="AI36" s="123"/>
      <c r="AJ36" s="123"/>
      <c r="AK36" s="123"/>
      <c r="AL36" s="123"/>
    </row>
    <row r="37" spans="1:38" s="428" customFormat="1">
      <c r="A37" s="123"/>
      <c r="C37" s="123"/>
      <c r="E37" s="123"/>
      <c r="G37" s="123"/>
      <c r="I37" s="123"/>
      <c r="K37" s="123"/>
      <c r="M37" s="123"/>
      <c r="N37" s="123"/>
      <c r="O37" s="123"/>
      <c r="P37" s="123"/>
      <c r="Q37" s="123"/>
      <c r="R37" s="123"/>
      <c r="S37" s="123"/>
      <c r="T37" s="123"/>
      <c r="U37" s="123"/>
      <c r="V37" s="123"/>
      <c r="W37" s="123"/>
      <c r="X37" s="123"/>
      <c r="Y37" s="123"/>
      <c r="Z37" s="123"/>
      <c r="AA37" s="123"/>
      <c r="AB37" s="123"/>
      <c r="AC37" s="123"/>
      <c r="AD37" s="123"/>
      <c r="AE37" s="123"/>
      <c r="AF37" s="123"/>
      <c r="AG37" s="123"/>
      <c r="AH37" s="123"/>
      <c r="AI37" s="123"/>
      <c r="AJ37" s="123"/>
      <c r="AK37" s="123"/>
      <c r="AL37" s="123"/>
    </row>
    <row r="38" spans="1:38" s="428" customFormat="1">
      <c r="A38" s="123"/>
      <c r="C38" s="123"/>
      <c r="E38" s="123"/>
      <c r="G38" s="123"/>
      <c r="I38" s="123"/>
      <c r="K38" s="123"/>
      <c r="M38" s="123"/>
      <c r="N38" s="123"/>
      <c r="O38" s="123"/>
      <c r="P38" s="123"/>
      <c r="Q38" s="123"/>
      <c r="R38" s="123"/>
      <c r="S38" s="123"/>
      <c r="T38" s="123"/>
      <c r="U38" s="123"/>
      <c r="V38" s="123"/>
      <c r="W38" s="123"/>
      <c r="X38" s="123"/>
      <c r="Y38" s="123"/>
      <c r="Z38" s="123"/>
      <c r="AA38" s="123"/>
      <c r="AB38" s="123"/>
      <c r="AC38" s="123"/>
      <c r="AD38" s="123"/>
      <c r="AE38" s="123"/>
      <c r="AF38" s="123"/>
      <c r="AG38" s="123"/>
      <c r="AH38" s="123"/>
      <c r="AI38" s="123"/>
      <c r="AJ38" s="123"/>
      <c r="AK38" s="123"/>
      <c r="AL38" s="123"/>
    </row>
    <row r="39" spans="1:38" s="428" customFormat="1">
      <c r="A39" s="123"/>
      <c r="C39" s="123"/>
      <c r="E39" s="123"/>
      <c r="G39" s="123"/>
      <c r="I39" s="123"/>
      <c r="K39" s="123"/>
      <c r="M39" s="123"/>
      <c r="N39" s="123"/>
      <c r="O39" s="123"/>
      <c r="P39" s="123"/>
      <c r="Q39" s="123"/>
      <c r="R39" s="123"/>
      <c r="S39" s="123"/>
      <c r="T39" s="123"/>
      <c r="U39" s="123"/>
      <c r="V39" s="123"/>
      <c r="W39" s="123"/>
      <c r="X39" s="123"/>
      <c r="Y39" s="123"/>
      <c r="Z39" s="123"/>
      <c r="AA39" s="123"/>
      <c r="AB39" s="123"/>
      <c r="AC39" s="123"/>
      <c r="AD39" s="123"/>
      <c r="AE39" s="123"/>
      <c r="AF39" s="123"/>
      <c r="AG39" s="123"/>
      <c r="AH39" s="123"/>
      <c r="AI39" s="123"/>
      <c r="AJ39" s="123"/>
      <c r="AK39" s="123"/>
      <c r="AL39" s="123"/>
    </row>
    <row r="40" spans="1:38" s="428" customFormat="1">
      <c r="A40" s="123"/>
      <c r="C40" s="123"/>
      <c r="E40" s="123"/>
      <c r="G40" s="123"/>
      <c r="I40" s="123"/>
      <c r="K40" s="123"/>
      <c r="M40" s="123"/>
      <c r="N40" s="123"/>
      <c r="O40" s="123"/>
      <c r="P40" s="123"/>
      <c r="Q40" s="123"/>
      <c r="R40" s="123"/>
      <c r="S40" s="123"/>
      <c r="T40" s="123"/>
      <c r="U40" s="123"/>
      <c r="V40" s="123"/>
      <c r="W40" s="123"/>
      <c r="X40" s="123"/>
      <c r="Y40" s="123"/>
      <c r="Z40" s="123"/>
      <c r="AA40" s="123"/>
      <c r="AB40" s="123"/>
      <c r="AC40" s="123"/>
      <c r="AD40" s="123"/>
      <c r="AE40" s="123"/>
      <c r="AF40" s="123"/>
      <c r="AG40" s="123"/>
      <c r="AH40" s="123"/>
      <c r="AI40" s="123"/>
      <c r="AJ40" s="123"/>
      <c r="AK40" s="123"/>
      <c r="AL40" s="123"/>
    </row>
  </sheetData>
  <mergeCells count="9">
    <mergeCell ref="A4:A5"/>
    <mergeCell ref="A2:L2"/>
    <mergeCell ref="J4:K5"/>
    <mergeCell ref="B5:C5"/>
    <mergeCell ref="D5:E5"/>
    <mergeCell ref="B4:C4"/>
    <mergeCell ref="D4:E4"/>
    <mergeCell ref="F4:G5"/>
    <mergeCell ref="H4:I5"/>
  </mergeCells>
  <phoneticPr fontId="2"/>
  <printOptions horizontalCentered="1"/>
  <pageMargins left="0.59055118110236227" right="0.59055118110236227" top="0.59055118110236227" bottom="0" header="0" footer="0"/>
  <pageSetup paperSize="9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目次・凡例</vt:lpstr>
      <vt:lpstr>１ 国勢調査及び人口調査</vt:lpstr>
      <vt:lpstr>7 鉱工業指数（生産・出荷・在庫・在庫率） (旧)</vt:lpstr>
      <vt:lpstr>２ 有料道路利用状況</vt:lpstr>
      <vt:lpstr>３ 鉄道運輸実績</vt:lpstr>
      <vt:lpstr>４ 旅券発行状況</vt:lpstr>
      <vt:lpstr>５ 中高年齢者職業紹介状況</vt:lpstr>
      <vt:lpstr>６ 県税収入額</vt:lpstr>
      <vt:lpstr>７ 金融機関別貸出残高</vt:lpstr>
      <vt:lpstr>８ 企業倒産状況</vt:lpstr>
      <vt:lpstr>９ 種類別被保護世帯数･人員及び生活保護費</vt:lpstr>
      <vt:lpstr>10 保険給付及び事業状況</vt:lpstr>
      <vt:lpstr>11 火災発生状況</vt:lpstr>
      <vt:lpstr>12 交通事故(人身)発生件数と死傷者数</vt:lpstr>
      <vt:lpstr>13 労働市場</vt:lpstr>
      <vt:lpstr>'１ 国勢調査及び人口調査'!Print_Area</vt:lpstr>
      <vt:lpstr>'10 保険給付及び事業状況'!Print_Area</vt:lpstr>
      <vt:lpstr>'11 火災発生状況'!Print_Area</vt:lpstr>
      <vt:lpstr>'12 交通事故(人身)発生件数と死傷者数'!Print_Area</vt:lpstr>
      <vt:lpstr>'13 労働市場'!Print_Area</vt:lpstr>
      <vt:lpstr>'２ 有料道路利用状況'!Print_Area</vt:lpstr>
      <vt:lpstr>'３ 鉄道運輸実績'!Print_Area</vt:lpstr>
      <vt:lpstr>'４ 旅券発行状況'!Print_Area</vt:lpstr>
      <vt:lpstr>'５ 中高年齢者職業紹介状況'!Print_Area</vt:lpstr>
      <vt:lpstr>'６ 県税収入額'!Print_Area</vt:lpstr>
      <vt:lpstr>'７ 金融機関別貸出残高'!Print_Area</vt:lpstr>
      <vt:lpstr>'7 鉱工業指数（生産・出荷・在庫・在庫率） (旧)'!Print_Area</vt:lpstr>
      <vt:lpstr>'８ 企業倒産状況'!Print_Area</vt:lpstr>
      <vt:lpstr>'９ 種類別被保護世帯数･人員及び生活保護費'!Print_Area</vt:lpstr>
      <vt:lpstr>目次・凡例!Print_Area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棚橋　一哉</cp:lastModifiedBy>
  <cp:lastPrinted>2025-01-24T00:44:37Z</cp:lastPrinted>
  <dcterms:created xsi:type="dcterms:W3CDTF">2001-11-14T05:31:36Z</dcterms:created>
  <dcterms:modified xsi:type="dcterms:W3CDTF">2025-05-08T04:57:50Z</dcterms:modified>
</cp:coreProperties>
</file>