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0"/>
  </bookViews>
  <sheets>
    <sheet name="第1表" sheetId="1" r:id="rId1"/>
    <sheet name="第2表" sheetId="2" r:id="rId2"/>
    <sheet name="第3表" sheetId="3" r:id="rId3"/>
  </sheets>
  <definedNames>
    <definedName name="_xlnm.Print_Area" localSheetId="1">'第2表'!$A$1:$E$60</definedName>
  </definedNames>
  <calcPr fullCalcOnLoad="1"/>
</workbook>
</file>

<file path=xl/sharedStrings.xml><?xml version="1.0" encoding="utf-8"?>
<sst xmlns="http://schemas.openxmlformats.org/spreadsheetml/2006/main" count="261" uniqueCount="194">
  <si>
    <t>公園名</t>
  </si>
  <si>
    <t>指定年</t>
  </si>
  <si>
    <t>概要</t>
  </si>
  <si>
    <t>日光国立公園</t>
  </si>
  <si>
    <t>益子県立自然公園</t>
  </si>
  <si>
    <t>太平山県立自然公園</t>
  </si>
  <si>
    <t>唐沢山県立自然公園</t>
  </si>
  <si>
    <t>前日光県立自然公園</t>
  </si>
  <si>
    <t>足利県立自然公園</t>
  </si>
  <si>
    <t>宇都宮県立自然公園</t>
  </si>
  <si>
    <t>那珂川県立自然公園</t>
  </si>
  <si>
    <t>八溝県立自然公園</t>
  </si>
  <si>
    <t>第１表　栃木県の自然公園</t>
  </si>
  <si>
    <t>昭和</t>
  </si>
  <si>
    <t>面積(ha)</t>
  </si>
  <si>
    <t>　栃木市の西方にある丘陵地帯で、太平山からの眺望はすばらしく、「陸の松島」といわれている。
　また、太平山神社、大中寺等の文化景観に恵まれている。</t>
  </si>
  <si>
    <t xml:space="preserve">   公園の中心を那珂川が流れ、四季の景観の変化やカヌー・釣りなどの利用で親しまれている。那須烏山市に那珂川国民休養地が整備されている。</t>
  </si>
  <si>
    <t>　 宇都宮市の北西部の古賀志山を中心とする低山地域で、ハイキング、登山、サイクリングなどの利用が盛ん。大谷観音、多気不動尊等の文化遺産も多い。</t>
  </si>
  <si>
    <t>　 足利市の北方の丘陵地帯で名草巨石群（天然記念物）、寺院、神社等みどころも多い。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</si>
  <si>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</si>
  <si>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佐野市の北方200m級の丘陵地帯で周囲が平地であるため眺望がすばらしい。藤原秀郷の居城跡の唐沢山神社等がある。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</si>
  <si>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</si>
  <si>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</si>
  <si>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第２表　自然環境・緑地環境保全地域等指定一覧</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</si>
  <si>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</si>
  <si>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</si>
  <si>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</si>
  <si>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</si>
  <si>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</si>
  <si>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</si>
  <si>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</si>
  <si>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</si>
  <si>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</si>
  <si>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</si>
  <si>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</si>
  <si>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</si>
  <si>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</si>
  <si>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</si>
  <si>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</si>
  <si>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</si>
  <si>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</si>
  <si>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</si>
  <si>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</si>
  <si>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</si>
  <si>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</si>
  <si>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</si>
  <si>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</si>
  <si>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多田羅沼</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</si>
  <si>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</si>
  <si>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</si>
  <si>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</si>
  <si>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</si>
  <si>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</si>
  <si>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</si>
  <si>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</si>
  <si>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</si>
  <si>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</si>
  <si>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（Ｓ５１．１．３１）</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</si>
  <si>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</si>
  <si>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</si>
  <si>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</si>
  <si>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</si>
  <si>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</si>
  <si>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</si>
  <si>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</si>
  <si>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</si>
  <si>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</si>
  <si>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</si>
  <si>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</si>
  <si>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</si>
  <si>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</si>
  <si>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</si>
  <si>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</si>
  <si>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</si>
  <si>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</si>
  <si>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</si>
  <si>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</si>
  <si>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</si>
  <si>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</si>
  <si>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</si>
  <si>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</si>
  <si>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</si>
  <si>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</si>
  <si>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</si>
  <si>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</si>
  <si>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</si>
  <si>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</si>
  <si>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</si>
  <si>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</si>
  <si>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</si>
  <si>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</si>
  <si>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</si>
  <si>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</si>
  <si>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</si>
  <si>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</si>
  <si>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</si>
  <si>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</si>
  <si>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</si>
  <si>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</si>
  <si>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</si>
  <si>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</si>
  <si>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</si>
  <si>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</si>
  <si>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</si>
  <si>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</si>
  <si>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</si>
  <si>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</si>
  <si>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</si>
  <si>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</si>
  <si>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</si>
  <si>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</si>
  <si>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</si>
  <si>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</si>
  <si>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</si>
  <si>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</si>
  <si>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</si>
  <si>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</si>
  <si>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</si>
  <si>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</si>
  <si>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</si>
  <si>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</si>
  <si>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</si>
  <si>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</si>
  <si>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</si>
  <si>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</si>
  <si>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</si>
  <si>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</si>
  <si>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</si>
  <si>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</si>
  <si>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</si>
  <si>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</si>
  <si>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</si>
  <si>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</si>
  <si>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</si>
  <si>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</si>
  <si>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</si>
  <si>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</si>
  <si>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</si>
  <si>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</si>
  <si>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</si>
  <si>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</si>
  <si>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</si>
  <si>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</si>
  <si>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</si>
  <si>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t>
  </si>
  <si>
    <t>〃</t>
  </si>
  <si>
    <t>〃</t>
  </si>
  <si>
    <t>〃</t>
  </si>
  <si>
    <t>〃</t>
  </si>
  <si>
    <t>〃</t>
  </si>
  <si>
    <t>〃</t>
  </si>
  <si>
    <t>〃</t>
  </si>
  <si>
    <t>〃</t>
  </si>
  <si>
    <t>〃</t>
  </si>
  <si>
    <t>〃</t>
  </si>
  <si>
    <t>〃</t>
  </si>
  <si>
    <t>〃</t>
  </si>
  <si>
    <t>〃</t>
  </si>
  <si>
    <t>〃</t>
  </si>
  <si>
    <t>〃</t>
  </si>
  <si>
    <t>第３表　自然公園施設整備事業費の実績</t>
  </si>
  <si>
    <t>（単位：千円）</t>
  </si>
  <si>
    <t>総数</t>
  </si>
  <si>
    <t>国立公園施設整備費
　　　　　（直轄）</t>
  </si>
  <si>
    <t>国立公園等施設整備費</t>
  </si>
  <si>
    <t>首都圏自然歩道
整備事業費</t>
  </si>
  <si>
    <t>自然公園等施設整備費</t>
  </si>
  <si>
    <t>自然公園施設整備助成費</t>
  </si>
  <si>
    <t>箇所</t>
  </si>
  <si>
    <t>事業費</t>
  </si>
  <si>
    <t>平成15年度</t>
  </si>
  <si>
    <t>平成16年度</t>
  </si>
  <si>
    <t>平成17年度</t>
  </si>
  <si>
    <t>平成18年度</t>
  </si>
  <si>
    <t>矢板</t>
  </si>
  <si>
    <t>自然環境課</t>
  </si>
  <si>
    <t xml:space="preserve"> </t>
  </si>
  <si>
    <t>１６　自然公園等</t>
  </si>
  <si>
    <t>平成19年度</t>
  </si>
  <si>
    <t>奥日光フィールド
ミュージアム事業費</t>
  </si>
  <si>
    <t>年度</t>
  </si>
  <si>
    <t>尾瀬国立公園</t>
  </si>
  <si>
    <t>平成</t>
  </si>
  <si>
    <t>114,908
（うち本県分
103,634)</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</si>
  <si>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</si>
  <si>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</si>
  <si>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</si>
  <si>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平成20年度</t>
  </si>
  <si>
    <t>平成20年度　内訳</t>
  </si>
  <si>
    <t>県西</t>
  </si>
  <si>
    <t>県北</t>
  </si>
  <si>
    <t>県南</t>
  </si>
  <si>
    <t>県東</t>
  </si>
  <si>
    <t>平成21年度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</si>
</sst>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40">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3">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vertical="top" wrapText="1"/>
    </xf>
    <xf numFmtId="0" fontId="0" fillId="0" borderId="10" xfId="0" applyBorder="1" applyAlignment="1">
      <alignment vertical="top"/>
    </xf>
    <xf numFmtId="0" fontId="0" fillId="0" borderId="11" xfId="0" applyBorder="1" applyAlignment="1">
      <alignment vertical="top"/>
    </xf>
    <xf numFmtId="176" fontId="0" fillId="0" borderId="12" xfId="0" applyNumberFormat="1" applyBorder="1" applyAlignment="1">
      <alignment vertical="top"/>
    </xf>
    <xf numFmtId="0" fontId="0" fillId="0" borderId="11" xfId="0" applyBorder="1" applyAlignment="1">
      <alignment vertical="top" wrapText="1"/>
    </xf>
    <xf numFmtId="176" fontId="0" fillId="0" borderId="15" xfId="0" applyNumberFormat="1" applyBorder="1" applyAlignment="1">
      <alignment horizontal="right" vertical="top" wrapText="1"/>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178" fontId="0" fillId="0" borderId="21" xfId="0" applyNumberFormat="1" applyBorder="1" applyAlignment="1">
      <alignment vertical="center"/>
    </xf>
    <xf numFmtId="57" fontId="0" fillId="0" borderId="16" xfId="0" applyNumberFormat="1"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178" fontId="0" fillId="0" borderId="27" xfId="0" applyNumberFormat="1" applyBorder="1" applyAlignment="1">
      <alignment vertical="center"/>
    </xf>
    <xf numFmtId="57"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top"/>
    </xf>
    <xf numFmtId="0" fontId="0" fillId="0" borderId="26" xfId="0" applyBorder="1" applyAlignment="1">
      <alignment vertical="top"/>
    </xf>
    <xf numFmtId="178" fontId="0" fillId="0" borderId="27" xfId="0" applyNumberFormat="1" applyBorder="1" applyAlignment="1">
      <alignment vertical="top"/>
    </xf>
    <xf numFmtId="0" fontId="0" fillId="0" borderId="26" xfId="0" applyBorder="1" applyAlignment="1">
      <alignment vertical="top" wrapText="1"/>
    </xf>
    <xf numFmtId="57" fontId="0" fillId="0" borderId="0" xfId="0" applyNumberFormat="1" applyBorder="1" applyAlignment="1">
      <alignment horizontal="center" vertical="top"/>
    </xf>
    <xf numFmtId="0" fontId="0" fillId="0" borderId="23" xfId="0" applyBorder="1" applyAlignment="1">
      <alignment vertical="center"/>
    </xf>
    <xf numFmtId="0" fontId="0" fillId="0" borderId="24" xfId="0" applyBorder="1" applyAlignment="1">
      <alignment vertical="center"/>
    </xf>
    <xf numFmtId="178" fontId="0" fillId="0" borderId="25" xfId="0" applyNumberFormat="1" applyBorder="1" applyAlignment="1">
      <alignment vertical="center"/>
    </xf>
    <xf numFmtId="57" fontId="0" fillId="0" borderId="23" xfId="0" applyNumberFormat="1"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vertical="center"/>
    </xf>
    <xf numFmtId="178" fontId="0" fillId="0" borderId="20" xfId="0" applyNumberFormat="1" applyBorder="1" applyAlignment="1">
      <alignment vertical="center"/>
    </xf>
    <xf numFmtId="49" fontId="0" fillId="0" borderId="16" xfId="0" applyNumberFormat="1" applyBorder="1" applyAlignment="1">
      <alignment vertical="center"/>
    </xf>
    <xf numFmtId="0" fontId="0" fillId="0" borderId="29" xfId="0" applyBorder="1" applyAlignment="1">
      <alignment horizontal="center" vertical="center"/>
    </xf>
    <xf numFmtId="0" fontId="0" fillId="0" borderId="27" xfId="0" applyBorder="1" applyAlignment="1">
      <alignment vertical="center"/>
    </xf>
    <xf numFmtId="178" fontId="0" fillId="0" borderId="26" xfId="0" applyNumberFormat="1" applyBorder="1" applyAlignment="1">
      <alignment vertical="center"/>
    </xf>
    <xf numFmtId="57" fontId="0" fillId="0" borderId="30" xfId="0" applyNumberFormat="1" applyBorder="1" applyAlignment="1">
      <alignment horizontal="center" vertical="center"/>
    </xf>
    <xf numFmtId="0" fontId="0" fillId="0" borderId="30" xfId="0" applyFill="1"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vertical="top"/>
    </xf>
    <xf numFmtId="178" fontId="0" fillId="0" borderId="26" xfId="0" applyNumberFormat="1" applyBorder="1" applyAlignment="1">
      <alignment vertical="top"/>
    </xf>
    <xf numFmtId="57" fontId="0" fillId="0" borderId="30" xfId="0" applyNumberFormat="1" applyBorder="1" applyAlignment="1">
      <alignment horizontal="center" vertical="top"/>
    </xf>
    <xf numFmtId="0" fontId="0" fillId="0" borderId="25" xfId="0" applyBorder="1" applyAlignment="1">
      <alignment vertical="center"/>
    </xf>
    <xf numFmtId="178" fontId="0" fillId="0" borderId="24" xfId="0" applyNumberFormat="1" applyBorder="1" applyAlignment="1">
      <alignment vertical="center"/>
    </xf>
    <xf numFmtId="0" fontId="0" fillId="0" borderId="24" xfId="0" applyBorder="1" applyAlignment="1">
      <alignment vertical="center" wrapText="1"/>
    </xf>
    <xf numFmtId="57" fontId="0" fillId="0" borderId="31" xfId="0" applyNumberForma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vertical="center"/>
    </xf>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12" xfId="0" applyFont="1" applyBorder="1" applyAlignment="1">
      <alignment vertical="distributed" textRotation="255" indent="1"/>
    </xf>
    <xf numFmtId="0" fontId="3" fillId="0" borderId="10" xfId="0" applyFont="1" applyBorder="1" applyAlignment="1">
      <alignment vertical="distributed" textRotation="255" indent="1"/>
    </xf>
    <xf numFmtId="0" fontId="3" fillId="0" borderId="0" xfId="0" applyFont="1" applyBorder="1" applyAlignment="1">
      <alignment vertical="distributed" textRotation="255" indent="1"/>
    </xf>
    <xf numFmtId="41" fontId="3" fillId="0" borderId="0" xfId="0" applyNumberFormat="1" applyFont="1" applyAlignment="1">
      <alignment vertical="center"/>
    </xf>
    <xf numFmtId="41" fontId="3" fillId="0" borderId="0" xfId="0" applyNumberFormat="1" applyFont="1" applyBorder="1" applyAlignment="1">
      <alignment vertical="center"/>
    </xf>
    <xf numFmtId="0" fontId="4" fillId="0" borderId="0" xfId="0" applyFont="1" applyAlignment="1">
      <alignment vertical="center"/>
    </xf>
    <xf numFmtId="41" fontId="4" fillId="0" borderId="23" xfId="0" applyNumberFormat="1" applyFont="1" applyBorder="1" applyAlignment="1">
      <alignment vertical="center"/>
    </xf>
    <xf numFmtId="41" fontId="4" fillId="0" borderId="0" xfId="0" applyNumberFormat="1" applyFont="1" applyBorder="1" applyAlignment="1">
      <alignment vertical="center"/>
    </xf>
    <xf numFmtId="0" fontId="3" fillId="0" borderId="16" xfId="0" applyFont="1" applyBorder="1" applyAlignment="1">
      <alignment vertical="center"/>
    </xf>
    <xf numFmtId="0" fontId="5" fillId="0" borderId="0" xfId="0" applyFont="1" applyAlignment="1">
      <alignment vertical="center"/>
    </xf>
    <xf numFmtId="0" fontId="3" fillId="0" borderId="14" xfId="0" applyFont="1" applyBorder="1" applyAlignment="1">
      <alignment vertical="distributed" textRotation="255" indent="1"/>
    </xf>
    <xf numFmtId="0" fontId="3" fillId="0" borderId="27"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27" xfId="0" applyFont="1" applyBorder="1" applyAlignment="1">
      <alignment horizontal="distributed" vertical="center"/>
    </xf>
    <xf numFmtId="0" fontId="3" fillId="0" borderId="20" xfId="0" applyFont="1" applyBorder="1" applyAlignment="1">
      <alignment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0" fontId="4" fillId="0" borderId="14" xfId="0" applyFont="1" applyBorder="1" applyAlignment="1">
      <alignment vertical="center"/>
    </xf>
    <xf numFmtId="0" fontId="3" fillId="0" borderId="27" xfId="0" applyFont="1" applyBorder="1" applyAlignment="1">
      <alignment horizontal="center" vertical="center" textRotation="255"/>
    </xf>
    <xf numFmtId="0" fontId="0" fillId="0" borderId="26" xfId="0" applyBorder="1" applyAlignment="1">
      <alignment horizontal="left" vertical="center" wrapText="1"/>
    </xf>
    <xf numFmtId="0" fontId="3" fillId="0" borderId="17" xfId="0" applyFont="1" applyBorder="1" applyAlignment="1">
      <alignment vertical="distributed" textRotation="255" indent="1"/>
    </xf>
    <xf numFmtId="0" fontId="3" fillId="0" borderId="11" xfId="0" applyFont="1" applyBorder="1" applyAlignment="1">
      <alignment vertical="distributed" textRotation="255" indent="1"/>
    </xf>
    <xf numFmtId="0" fontId="3" fillId="0" borderId="18" xfId="0" applyFont="1" applyBorder="1" applyAlignment="1">
      <alignment vertical="distributed" textRotation="255" indent="1"/>
    </xf>
    <xf numFmtId="0" fontId="3" fillId="0" borderId="27" xfId="0" applyFont="1" applyBorder="1" applyAlignment="1">
      <alignment horizontal="center" vertical="center" textRotation="255"/>
    </xf>
    <xf numFmtId="0" fontId="3" fillId="0" borderId="18" xfId="0" applyFont="1" applyBorder="1" applyAlignment="1">
      <alignment vertical="distributed" textRotation="255" wrapText="1" indent="1"/>
    </xf>
    <xf numFmtId="0" fontId="3" fillId="0" borderId="29" xfId="0" applyFont="1" applyBorder="1" applyAlignment="1">
      <alignment vertical="distributed" textRotation="255"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5"/>
  <sheetViews>
    <sheetView tabSelected="1" view="pageBreakPreview" zoomScaleSheetLayoutView="100" zoomScalePageLayoutView="0" workbookViewId="0" topLeftCell="A1">
      <selection activeCell="A1" sqref="A1"/>
    </sheetView>
  </sheetViews>
  <sheetFormatPr defaultColWidth="9.00390625" defaultRowHeight="13.5"/>
  <cols>
    <col min="1" max="1" width="18.625" style="0" customWidth="1"/>
    <col min="2" max="2" width="6.50390625" style="0" customWidth="1"/>
    <col min="3" max="3" width="3.50390625" style="0" customWidth="1"/>
    <col min="4" max="4" width="11.00390625" style="1" bestFit="1" customWidth="1"/>
    <col min="5" max="5" width="47.375" style="0" customWidth="1"/>
  </cols>
  <sheetData>
    <row r="1" ht="21" customHeight="1">
      <c r="A1" s="72" t="s">
        <v>177</v>
      </c>
    </row>
    <row r="2" ht="12.75" customHeight="1"/>
    <row r="3" ht="18.75" customHeight="1"/>
    <row r="4" ht="13.5">
      <c r="A4" t="s">
        <v>12</v>
      </c>
    </row>
    <row r="5" spans="1:5" ht="13.5">
      <c r="A5" s="2" t="s">
        <v>0</v>
      </c>
      <c r="B5" s="2" t="s">
        <v>1</v>
      </c>
      <c r="C5" s="3"/>
      <c r="D5" s="4" t="s">
        <v>14</v>
      </c>
      <c r="E5" s="3" t="s">
        <v>2</v>
      </c>
    </row>
    <row r="6" spans="1:5" ht="142.5" customHeight="1">
      <c r="A6" s="5" t="s">
        <v>3</v>
      </c>
      <c r="B6" s="5" t="s">
        <v>13</v>
      </c>
      <c r="C6" s="6">
        <v>9</v>
      </c>
      <c r="D6" s="12" t="s">
        <v>183</v>
      </c>
      <c r="E6" s="7" t="s">
        <v>186</v>
      </c>
    </row>
    <row r="7" spans="1:5" ht="102.75" customHeight="1">
      <c r="A7" s="5" t="s">
        <v>181</v>
      </c>
      <c r="B7" s="5" t="s">
        <v>182</v>
      </c>
      <c r="C7" s="6">
        <v>19</v>
      </c>
      <c r="D7" s="12" t="s">
        <v>185</v>
      </c>
      <c r="E7" s="7" t="s">
        <v>184</v>
      </c>
    </row>
    <row r="8" spans="1:5" ht="99" customHeight="1">
      <c r="A8" s="8" t="s">
        <v>4</v>
      </c>
      <c r="B8" s="8" t="s">
        <v>13</v>
      </c>
      <c r="C8" s="9">
        <v>30</v>
      </c>
      <c r="D8" s="10">
        <v>2136</v>
      </c>
      <c r="E8" s="11" t="s">
        <v>21</v>
      </c>
    </row>
    <row r="9" spans="1:5" ht="60" customHeight="1">
      <c r="A9" s="8" t="s">
        <v>5</v>
      </c>
      <c r="B9" s="8" t="s">
        <v>13</v>
      </c>
      <c r="C9" s="9">
        <v>30</v>
      </c>
      <c r="D9" s="10">
        <v>1079</v>
      </c>
      <c r="E9" s="11" t="s">
        <v>15</v>
      </c>
    </row>
    <row r="10" spans="1:5" ht="49.5" customHeight="1">
      <c r="A10" s="8" t="s">
        <v>6</v>
      </c>
      <c r="B10" s="8" t="s">
        <v>13</v>
      </c>
      <c r="C10" s="9">
        <v>30</v>
      </c>
      <c r="D10" s="10">
        <v>1343</v>
      </c>
      <c r="E10" s="11" t="s">
        <v>20</v>
      </c>
    </row>
    <row r="11" spans="1:5" ht="76.5" customHeight="1">
      <c r="A11" s="8" t="s">
        <v>7</v>
      </c>
      <c r="B11" s="8" t="s">
        <v>13</v>
      </c>
      <c r="C11" s="9">
        <v>30</v>
      </c>
      <c r="D11" s="10">
        <v>10982</v>
      </c>
      <c r="E11" s="11" t="s">
        <v>19</v>
      </c>
    </row>
    <row r="12" spans="1:5" ht="49.5" customHeight="1">
      <c r="A12" s="8" t="s">
        <v>8</v>
      </c>
      <c r="B12" s="8" t="s">
        <v>13</v>
      </c>
      <c r="C12" s="9">
        <v>31</v>
      </c>
      <c r="D12" s="10">
        <v>1320</v>
      </c>
      <c r="E12" s="11" t="s">
        <v>18</v>
      </c>
    </row>
    <row r="13" spans="1:5" ht="49.5" customHeight="1">
      <c r="A13" s="8" t="s">
        <v>9</v>
      </c>
      <c r="B13" s="8" t="s">
        <v>13</v>
      </c>
      <c r="C13" s="9">
        <v>35</v>
      </c>
      <c r="D13" s="10">
        <v>1883</v>
      </c>
      <c r="E13" s="11" t="s">
        <v>17</v>
      </c>
    </row>
    <row r="14" spans="1:5" ht="49.5" customHeight="1">
      <c r="A14" s="8" t="s">
        <v>10</v>
      </c>
      <c r="B14" s="8" t="s">
        <v>13</v>
      </c>
      <c r="C14" s="9">
        <v>42</v>
      </c>
      <c r="D14" s="10">
        <v>3001</v>
      </c>
      <c r="E14" s="11" t="s">
        <v>16</v>
      </c>
    </row>
    <row r="15" spans="1:5" ht="49.5" customHeight="1">
      <c r="A15" s="8" t="s">
        <v>11</v>
      </c>
      <c r="B15" s="8" t="s">
        <v>13</v>
      </c>
      <c r="C15" s="9">
        <v>46</v>
      </c>
      <c r="D15" s="10">
        <v>6918</v>
      </c>
      <c r="E15" s="11" t="s">
        <v>22</v>
      </c>
    </row>
  </sheetData>
  <sheetProtection/>
  <printOptions/>
  <pageMargins left="0.7874015748031497" right="0.7874015748031497" top="0.7874015748031497" bottom="0.6692913385826772" header="0.5118110236220472" footer="0.35433070866141736"/>
  <pageSetup firstPageNumber="90"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E60"/>
  <sheetViews>
    <sheetView view="pageBreakPreview" zoomScaleSheetLayoutView="100" zoomScalePageLayoutView="0" workbookViewId="0" topLeftCell="A1">
      <selection activeCell="A1" sqref="A1"/>
    </sheetView>
  </sheetViews>
  <sheetFormatPr defaultColWidth="9.00390625" defaultRowHeight="13.5"/>
  <cols>
    <col min="1" max="1" width="26.50390625" style="0" customWidth="1"/>
    <col min="2" max="2" width="11.00390625" style="0" bestFit="1" customWidth="1"/>
    <col min="3" max="3" width="10.125" style="0" bestFit="1" customWidth="1"/>
    <col min="4" max="4" width="40.25390625" style="0" customWidth="1"/>
    <col min="5" max="5" width="11.125" style="13" customWidth="1"/>
  </cols>
  <sheetData>
    <row r="1" ht="13.5">
      <c r="A1" t="s">
        <v>23</v>
      </c>
    </row>
    <row r="2" spans="1:5" ht="14.25" thickBot="1">
      <c r="A2" s="14" t="s">
        <v>24</v>
      </c>
      <c r="B2" s="14"/>
      <c r="C2" s="14"/>
      <c r="D2" s="14"/>
      <c r="E2" s="14"/>
    </row>
    <row r="3" spans="1:5" ht="13.5">
      <c r="A3" s="15" t="s">
        <v>25</v>
      </c>
      <c r="B3" s="16" t="s">
        <v>26</v>
      </c>
      <c r="C3" s="16" t="s">
        <v>14</v>
      </c>
      <c r="D3" s="16" t="s">
        <v>27</v>
      </c>
      <c r="E3" s="17" t="s">
        <v>28</v>
      </c>
    </row>
    <row r="4" spans="1:5" ht="14.25" thickBot="1">
      <c r="A4" s="18" t="s">
        <v>29</v>
      </c>
      <c r="B4" s="19" t="s">
        <v>30</v>
      </c>
      <c r="C4" s="20">
        <v>60.6</v>
      </c>
      <c r="D4" s="19" t="s">
        <v>31</v>
      </c>
      <c r="E4" s="21">
        <v>34694</v>
      </c>
    </row>
    <row r="5" ht="13.5">
      <c r="E5" s="22"/>
    </row>
    <row r="6" spans="1:5" ht="14.25" thickBot="1">
      <c r="A6" s="14" t="s">
        <v>32</v>
      </c>
      <c r="B6" s="14"/>
      <c r="C6" s="14"/>
      <c r="D6" s="14"/>
      <c r="E6" s="14"/>
    </row>
    <row r="7" spans="1:5" ht="13.5">
      <c r="A7" s="15" t="s">
        <v>25</v>
      </c>
      <c r="B7" s="16" t="s">
        <v>26</v>
      </c>
      <c r="C7" s="16" t="s">
        <v>14</v>
      </c>
      <c r="D7" s="16" t="s">
        <v>27</v>
      </c>
      <c r="E7" s="17" t="s">
        <v>28</v>
      </c>
    </row>
    <row r="8" spans="1:5" ht="14.25" thickBot="1">
      <c r="A8" s="18" t="s">
        <v>33</v>
      </c>
      <c r="B8" s="19" t="s">
        <v>34</v>
      </c>
      <c r="C8" s="20">
        <v>545</v>
      </c>
      <c r="D8" s="19" t="s">
        <v>35</v>
      </c>
      <c r="E8" s="21">
        <v>29661</v>
      </c>
    </row>
    <row r="9" ht="13.5">
      <c r="E9" s="22"/>
    </row>
    <row r="10" spans="1:5" ht="14.25" thickBot="1">
      <c r="A10" s="14" t="s">
        <v>36</v>
      </c>
      <c r="B10" s="14"/>
      <c r="C10" s="14"/>
      <c r="D10" s="14"/>
      <c r="E10" s="14"/>
    </row>
    <row r="11" spans="1:5" ht="13.5">
      <c r="A11" s="23" t="s">
        <v>25</v>
      </c>
      <c r="B11" s="24" t="s">
        <v>26</v>
      </c>
      <c r="C11" s="25" t="s">
        <v>14</v>
      </c>
      <c r="D11" s="24" t="s">
        <v>27</v>
      </c>
      <c r="E11" s="23" t="s">
        <v>28</v>
      </c>
    </row>
    <row r="12" spans="1:5" ht="13.5">
      <c r="A12" t="s">
        <v>37</v>
      </c>
      <c r="B12" s="26" t="s">
        <v>38</v>
      </c>
      <c r="C12" s="27">
        <v>24.7</v>
      </c>
      <c r="D12" s="26" t="s">
        <v>39</v>
      </c>
      <c r="E12" s="28">
        <v>26907</v>
      </c>
    </row>
    <row r="13" spans="1:5" ht="13.5">
      <c r="A13" t="s">
        <v>40</v>
      </c>
      <c r="B13" s="26" t="s">
        <v>41</v>
      </c>
      <c r="C13" s="27">
        <v>773.1</v>
      </c>
      <c r="D13" s="26" t="s">
        <v>42</v>
      </c>
      <c r="E13" s="29" t="s">
        <v>144</v>
      </c>
    </row>
    <row r="14" spans="1:5" ht="13.5">
      <c r="A14" t="s">
        <v>43</v>
      </c>
      <c r="B14" s="26" t="s">
        <v>34</v>
      </c>
      <c r="C14" s="27">
        <v>6.2</v>
      </c>
      <c r="D14" s="26" t="s">
        <v>44</v>
      </c>
      <c r="E14" s="29" t="s">
        <v>95</v>
      </c>
    </row>
    <row r="15" spans="1:5" ht="13.5">
      <c r="A15" t="s">
        <v>45</v>
      </c>
      <c r="B15" s="26" t="s">
        <v>30</v>
      </c>
      <c r="C15" s="27">
        <v>184.9</v>
      </c>
      <c r="D15" s="26" t="s">
        <v>46</v>
      </c>
      <c r="E15" s="29" t="s">
        <v>145</v>
      </c>
    </row>
    <row r="16" spans="1:5" ht="13.5">
      <c r="A16" t="s">
        <v>47</v>
      </c>
      <c r="B16" s="26" t="s">
        <v>48</v>
      </c>
      <c r="C16" s="27">
        <v>24</v>
      </c>
      <c r="D16" s="26" t="s">
        <v>49</v>
      </c>
      <c r="E16" s="29" t="s">
        <v>146</v>
      </c>
    </row>
    <row r="17" spans="1:5" ht="13.5">
      <c r="A17" t="s">
        <v>50</v>
      </c>
      <c r="B17" s="26" t="s">
        <v>51</v>
      </c>
      <c r="C17" s="27">
        <v>19.8</v>
      </c>
      <c r="D17" s="26" t="s">
        <v>52</v>
      </c>
      <c r="E17" s="29" t="s">
        <v>147</v>
      </c>
    </row>
    <row r="18" spans="1:5" ht="13.5">
      <c r="A18" t="s">
        <v>53</v>
      </c>
      <c r="B18" s="26" t="s">
        <v>34</v>
      </c>
      <c r="C18" s="27">
        <v>691.9</v>
      </c>
      <c r="D18" s="26" t="s">
        <v>54</v>
      </c>
      <c r="E18" s="29" t="s">
        <v>146</v>
      </c>
    </row>
    <row r="19" spans="2:5" ht="13.5">
      <c r="B19" s="26"/>
      <c r="C19" s="27"/>
      <c r="D19" s="86" t="s">
        <v>55</v>
      </c>
      <c r="E19" s="30" t="s">
        <v>56</v>
      </c>
    </row>
    <row r="20" spans="2:5" ht="13.5">
      <c r="B20" s="26"/>
      <c r="C20" s="27"/>
      <c r="D20" s="86"/>
      <c r="E20" s="31" t="s">
        <v>57</v>
      </c>
    </row>
    <row r="21" spans="1:5" ht="13.5">
      <c r="A21" t="s">
        <v>58</v>
      </c>
      <c r="B21" s="26" t="s">
        <v>41</v>
      </c>
      <c r="C21" s="27">
        <v>1278.51</v>
      </c>
      <c r="D21" s="26" t="s">
        <v>59</v>
      </c>
      <c r="E21" s="28">
        <v>27790</v>
      </c>
    </row>
    <row r="22" spans="1:5" ht="13.5">
      <c r="A22" t="s">
        <v>60</v>
      </c>
      <c r="B22" s="26" t="s">
        <v>61</v>
      </c>
      <c r="C22" s="27">
        <v>94.97</v>
      </c>
      <c r="D22" s="26" t="s">
        <v>62</v>
      </c>
      <c r="E22" s="29" t="s">
        <v>145</v>
      </c>
    </row>
    <row r="23" spans="1:5" ht="13.5">
      <c r="A23" t="s">
        <v>63</v>
      </c>
      <c r="B23" s="26" t="s">
        <v>41</v>
      </c>
      <c r="C23" s="27">
        <v>42.17</v>
      </c>
      <c r="D23" s="26" t="s">
        <v>64</v>
      </c>
      <c r="E23" s="29" t="s">
        <v>148</v>
      </c>
    </row>
    <row r="24" spans="1:5" ht="13.5">
      <c r="A24" t="s">
        <v>65</v>
      </c>
      <c r="B24" s="26" t="s">
        <v>66</v>
      </c>
      <c r="C24" s="27">
        <v>58.59</v>
      </c>
      <c r="D24" s="26" t="s">
        <v>67</v>
      </c>
      <c r="E24" s="29" t="s">
        <v>149</v>
      </c>
    </row>
    <row r="25" spans="1:5" ht="13.5">
      <c r="A25" t="s">
        <v>68</v>
      </c>
      <c r="B25" s="26" t="s">
        <v>69</v>
      </c>
      <c r="C25" s="27">
        <v>16.27</v>
      </c>
      <c r="D25" s="26" t="s">
        <v>70</v>
      </c>
      <c r="E25" s="29" t="s">
        <v>150</v>
      </c>
    </row>
    <row r="26" spans="1:5" ht="13.5">
      <c r="A26" t="s">
        <v>71</v>
      </c>
      <c r="B26" s="26" t="s">
        <v>72</v>
      </c>
      <c r="C26" s="27">
        <v>107.28</v>
      </c>
      <c r="D26" s="26" t="s">
        <v>73</v>
      </c>
      <c r="E26" s="29" t="s">
        <v>151</v>
      </c>
    </row>
    <row r="27" spans="1:5" ht="13.5">
      <c r="A27" t="s">
        <v>74</v>
      </c>
      <c r="B27" s="26" t="s">
        <v>75</v>
      </c>
      <c r="C27" s="27">
        <v>15.12</v>
      </c>
      <c r="D27" s="26" t="s">
        <v>76</v>
      </c>
      <c r="E27" s="28">
        <v>28325</v>
      </c>
    </row>
    <row r="28" spans="2:5" ht="13.5">
      <c r="B28" s="26" t="s">
        <v>69</v>
      </c>
      <c r="C28" s="27"/>
      <c r="D28" s="26"/>
      <c r="E28" s="30"/>
    </row>
    <row r="29" spans="1:5" ht="13.5">
      <c r="A29" t="s">
        <v>77</v>
      </c>
      <c r="B29" s="26" t="s">
        <v>78</v>
      </c>
      <c r="C29" s="27">
        <v>74.91</v>
      </c>
      <c r="D29" s="26" t="s">
        <v>79</v>
      </c>
      <c r="E29" s="29" t="s">
        <v>146</v>
      </c>
    </row>
    <row r="30" spans="1:5" ht="13.5">
      <c r="A30" t="s">
        <v>80</v>
      </c>
      <c r="B30" s="26" t="s">
        <v>75</v>
      </c>
      <c r="C30" s="27">
        <v>5</v>
      </c>
      <c r="D30" s="26" t="s">
        <v>81</v>
      </c>
      <c r="E30" s="29" t="s">
        <v>152</v>
      </c>
    </row>
    <row r="31" spans="1:5" ht="13.5">
      <c r="A31" t="s">
        <v>82</v>
      </c>
      <c r="B31" s="26" t="s">
        <v>83</v>
      </c>
      <c r="C31" s="27">
        <v>34.71</v>
      </c>
      <c r="D31" s="26" t="s">
        <v>84</v>
      </c>
      <c r="E31" s="29" t="s">
        <v>95</v>
      </c>
    </row>
    <row r="32" spans="1:5" ht="13.5">
      <c r="A32" t="s">
        <v>85</v>
      </c>
      <c r="B32" s="26" t="s">
        <v>86</v>
      </c>
      <c r="C32" s="27">
        <v>173.37</v>
      </c>
      <c r="D32" s="26" t="s">
        <v>87</v>
      </c>
      <c r="E32" s="29" t="s">
        <v>153</v>
      </c>
    </row>
    <row r="33" spans="1:5" ht="13.5">
      <c r="A33" t="s">
        <v>88</v>
      </c>
      <c r="B33" s="26" t="s">
        <v>89</v>
      </c>
      <c r="C33" s="27">
        <v>7.35</v>
      </c>
      <c r="D33" s="26" t="s">
        <v>90</v>
      </c>
      <c r="E33" s="29" t="s">
        <v>146</v>
      </c>
    </row>
    <row r="34" spans="1:5" ht="13.5">
      <c r="A34" t="s">
        <v>91</v>
      </c>
      <c r="B34" s="26" t="s">
        <v>86</v>
      </c>
      <c r="C34" s="27">
        <v>37.04</v>
      </c>
      <c r="D34" s="26" t="s">
        <v>92</v>
      </c>
      <c r="E34" s="28">
        <v>28752</v>
      </c>
    </row>
    <row r="35" spans="1:5" ht="13.5">
      <c r="A35" t="s">
        <v>93</v>
      </c>
      <c r="B35" s="26" t="s">
        <v>51</v>
      </c>
      <c r="C35" s="27">
        <v>1.6</v>
      </c>
      <c r="D35" s="26" t="s">
        <v>94</v>
      </c>
      <c r="E35" s="29" t="s">
        <v>95</v>
      </c>
    </row>
    <row r="36" spans="1:5" s="32" customFormat="1" ht="27" customHeight="1">
      <c r="A36" s="32" t="s">
        <v>96</v>
      </c>
      <c r="B36" s="33" t="s">
        <v>41</v>
      </c>
      <c r="C36" s="34">
        <v>61.57</v>
      </c>
      <c r="D36" s="35" t="s">
        <v>97</v>
      </c>
      <c r="E36" s="36">
        <v>29200</v>
      </c>
    </row>
    <row r="37" spans="1:5" ht="40.5">
      <c r="A37" s="32" t="s">
        <v>98</v>
      </c>
      <c r="B37" s="33" t="s">
        <v>99</v>
      </c>
      <c r="C37" s="34">
        <v>204.21</v>
      </c>
      <c r="D37" s="35" t="s">
        <v>100</v>
      </c>
      <c r="E37" s="36">
        <v>30124</v>
      </c>
    </row>
    <row r="38" spans="1:5" ht="13.5">
      <c r="A38" t="s">
        <v>101</v>
      </c>
      <c r="B38" s="26" t="s">
        <v>99</v>
      </c>
      <c r="C38" s="27">
        <v>589</v>
      </c>
      <c r="D38" s="26" t="s">
        <v>102</v>
      </c>
      <c r="E38" s="28">
        <v>31433</v>
      </c>
    </row>
    <row r="39" spans="1:5" ht="13.5">
      <c r="A39" t="s">
        <v>103</v>
      </c>
      <c r="B39" s="26" t="s">
        <v>72</v>
      </c>
      <c r="C39" s="27">
        <v>138</v>
      </c>
      <c r="D39" s="26" t="s">
        <v>104</v>
      </c>
      <c r="E39" s="28">
        <v>33956</v>
      </c>
    </row>
    <row r="40" spans="2:5" ht="13.5">
      <c r="B40" s="26" t="s">
        <v>105</v>
      </c>
      <c r="C40" s="27"/>
      <c r="D40" s="26"/>
      <c r="E40" s="30"/>
    </row>
    <row r="41" spans="1:5" ht="13.5">
      <c r="A41" s="37" t="s">
        <v>106</v>
      </c>
      <c r="B41" s="38" t="s">
        <v>99</v>
      </c>
      <c r="C41" s="39">
        <v>7.99</v>
      </c>
      <c r="D41" s="38" t="s">
        <v>107</v>
      </c>
      <c r="E41" s="40">
        <v>36250</v>
      </c>
    </row>
    <row r="42" spans="1:5" ht="14.25" thickBot="1">
      <c r="A42" s="41" t="s">
        <v>108</v>
      </c>
      <c r="B42" s="42"/>
      <c r="C42" s="43">
        <v>4672.26</v>
      </c>
      <c r="D42" s="19"/>
      <c r="E42" s="14"/>
    </row>
    <row r="44" spans="1:5" ht="14.25" thickBot="1">
      <c r="A44" s="44" t="s">
        <v>109</v>
      </c>
      <c r="B44" s="14"/>
      <c r="C44" s="14"/>
      <c r="D44" s="14"/>
      <c r="E44" s="14"/>
    </row>
    <row r="45" spans="1:5" ht="13.5">
      <c r="A45" s="15" t="s">
        <v>25</v>
      </c>
      <c r="B45" s="16" t="s">
        <v>26</v>
      </c>
      <c r="C45" s="16" t="s">
        <v>14</v>
      </c>
      <c r="D45" s="16" t="s">
        <v>27</v>
      </c>
      <c r="E45" s="45" t="s">
        <v>28</v>
      </c>
    </row>
    <row r="46" spans="1:5" ht="13.5">
      <c r="A46" s="46" t="s">
        <v>110</v>
      </c>
      <c r="B46" s="26" t="s">
        <v>86</v>
      </c>
      <c r="C46" s="47">
        <v>32.06</v>
      </c>
      <c r="D46" s="26" t="s">
        <v>111</v>
      </c>
      <c r="E46" s="48">
        <v>27790</v>
      </c>
    </row>
    <row r="47" spans="1:5" ht="13.5">
      <c r="A47" s="46" t="s">
        <v>112</v>
      </c>
      <c r="B47" s="26" t="s">
        <v>113</v>
      </c>
      <c r="C47" s="47">
        <v>35.08</v>
      </c>
      <c r="D47" s="26" t="s">
        <v>114</v>
      </c>
      <c r="E47" s="49" t="s">
        <v>148</v>
      </c>
    </row>
    <row r="48" spans="1:5" ht="13.5">
      <c r="A48" s="46" t="s">
        <v>115</v>
      </c>
      <c r="B48" s="26" t="s">
        <v>116</v>
      </c>
      <c r="C48" s="47">
        <v>4.18</v>
      </c>
      <c r="D48" s="26" t="s">
        <v>117</v>
      </c>
      <c r="E48" s="49" t="s">
        <v>154</v>
      </c>
    </row>
    <row r="49" spans="1:5" ht="13.5">
      <c r="A49" s="46" t="s">
        <v>118</v>
      </c>
      <c r="B49" s="26" t="s">
        <v>119</v>
      </c>
      <c r="C49" s="47">
        <v>30.06</v>
      </c>
      <c r="D49" s="26" t="s">
        <v>120</v>
      </c>
      <c r="E49" s="49" t="s">
        <v>155</v>
      </c>
    </row>
    <row r="50" spans="1:5" ht="13.5">
      <c r="A50" s="46" t="s">
        <v>121</v>
      </c>
      <c r="B50" s="26" t="s">
        <v>122</v>
      </c>
      <c r="C50" s="47">
        <v>1.76</v>
      </c>
      <c r="D50" s="26" t="s">
        <v>123</v>
      </c>
      <c r="E50" s="49" t="s">
        <v>156</v>
      </c>
    </row>
    <row r="51" spans="1:5" ht="13.5">
      <c r="A51" s="46" t="s">
        <v>124</v>
      </c>
      <c r="B51" s="26" t="s">
        <v>72</v>
      </c>
      <c r="C51" s="47">
        <v>2.27</v>
      </c>
      <c r="D51" s="26" t="s">
        <v>125</v>
      </c>
      <c r="E51" s="49" t="s">
        <v>157</v>
      </c>
    </row>
    <row r="52" spans="1:5" ht="13.5">
      <c r="A52" s="46" t="s">
        <v>126</v>
      </c>
      <c r="B52" s="26" t="s">
        <v>72</v>
      </c>
      <c r="C52" s="47">
        <v>3.12</v>
      </c>
      <c r="D52" s="26" t="s">
        <v>127</v>
      </c>
      <c r="E52" s="49" t="s">
        <v>158</v>
      </c>
    </row>
    <row r="53" spans="1:5" ht="13.5">
      <c r="A53" s="46" t="s">
        <v>128</v>
      </c>
      <c r="B53" s="26" t="s">
        <v>129</v>
      </c>
      <c r="C53" s="47">
        <v>8.19</v>
      </c>
      <c r="D53" s="26" t="s">
        <v>130</v>
      </c>
      <c r="E53" s="50" t="s">
        <v>155</v>
      </c>
    </row>
    <row r="54" spans="1:5" ht="13.5">
      <c r="A54" s="46" t="s">
        <v>131</v>
      </c>
      <c r="B54" s="26" t="s">
        <v>132</v>
      </c>
      <c r="C54" s="47">
        <v>2.04</v>
      </c>
      <c r="D54" s="26" t="s">
        <v>133</v>
      </c>
      <c r="E54" s="48">
        <v>28325</v>
      </c>
    </row>
    <row r="55" spans="1:5" ht="13.5">
      <c r="A55" s="46" t="s">
        <v>134</v>
      </c>
      <c r="B55" s="26" t="s">
        <v>119</v>
      </c>
      <c r="C55" s="47">
        <v>3.85</v>
      </c>
      <c r="D55" s="26" t="s">
        <v>135</v>
      </c>
      <c r="E55" s="49" t="s">
        <v>146</v>
      </c>
    </row>
    <row r="56" spans="1:5" ht="13.5">
      <c r="A56" s="46" t="s">
        <v>136</v>
      </c>
      <c r="B56" s="26" t="s">
        <v>86</v>
      </c>
      <c r="C56" s="47">
        <v>5.09</v>
      </c>
      <c r="D56" s="26" t="s">
        <v>137</v>
      </c>
      <c r="E56" s="48">
        <v>28752</v>
      </c>
    </row>
    <row r="57" spans="1:5" ht="13.5">
      <c r="A57" s="46" t="s">
        <v>138</v>
      </c>
      <c r="B57" s="26" t="s">
        <v>66</v>
      </c>
      <c r="C57" s="47">
        <v>4.66</v>
      </c>
      <c r="D57" s="26" t="s">
        <v>139</v>
      </c>
      <c r="E57" s="49" t="s">
        <v>159</v>
      </c>
    </row>
    <row r="58" spans="1:5" ht="27">
      <c r="A58" s="51" t="s">
        <v>140</v>
      </c>
      <c r="B58" s="33" t="s">
        <v>66</v>
      </c>
      <c r="C58" s="52">
        <v>2.63</v>
      </c>
      <c r="D58" s="35" t="s">
        <v>141</v>
      </c>
      <c r="E58" s="53">
        <v>31499</v>
      </c>
    </row>
    <row r="59" spans="1:5" ht="27.75" customHeight="1">
      <c r="A59" s="54" t="s">
        <v>142</v>
      </c>
      <c r="B59" s="38" t="s">
        <v>30</v>
      </c>
      <c r="C59" s="55">
        <v>2.79</v>
      </c>
      <c r="D59" s="56" t="s">
        <v>143</v>
      </c>
      <c r="E59" s="57">
        <v>34247</v>
      </c>
    </row>
    <row r="60" spans="1:5" ht="14.25" thickBot="1">
      <c r="A60" s="58" t="s">
        <v>108</v>
      </c>
      <c r="B60" s="19"/>
      <c r="C60" s="20">
        <v>137.78</v>
      </c>
      <c r="D60" s="19"/>
      <c r="E60" s="59"/>
    </row>
  </sheetData>
  <sheetProtection/>
  <mergeCells count="1">
    <mergeCell ref="D19:D20"/>
  </mergeCells>
  <printOptions/>
  <pageMargins left="0.7874015748031497" right="0.7874015748031497" top="0.984251968503937" bottom="0.7480314960629921" header="0.5118110236220472" footer="0.5118110236220472"/>
  <pageSetup firstPageNumber="91" useFirstPageNumber="1" horizontalDpi="600" verticalDpi="600" orientation="portrait" paperSize="9" scale="87" r:id="rId1"/>
  <headerFooter alignWithMargins="0">
    <oddFooter>&amp;C&amp;12&amp;P</oddFooter>
  </headerFooter>
</worksheet>
</file>

<file path=xl/worksheets/sheet3.xml><?xml version="1.0" encoding="utf-8"?>
<worksheet xmlns="http://schemas.openxmlformats.org/spreadsheetml/2006/main" xmlns:r="http://schemas.openxmlformats.org/officeDocument/2006/relationships">
  <dimension ref="A1:P23"/>
  <sheetViews>
    <sheetView view="pageBreakPreview" zoomScale="110" zoomScaleSheetLayoutView="110" zoomScalePageLayoutView="0" workbookViewId="0" topLeftCell="A1">
      <selection activeCell="A1" sqref="A1"/>
    </sheetView>
  </sheetViews>
  <sheetFormatPr defaultColWidth="9.00390625" defaultRowHeight="13.5"/>
  <cols>
    <col min="1" max="1" width="3.00390625" style="62" customWidth="1"/>
    <col min="2" max="2" width="8.875" style="62" customWidth="1"/>
    <col min="3" max="3" width="3.625" style="62" customWidth="1"/>
    <col min="4" max="4" width="7.875" style="62" customWidth="1"/>
    <col min="5" max="5" width="3.625" style="62" customWidth="1"/>
    <col min="6" max="6" width="7.00390625" style="62" customWidth="1"/>
    <col min="7" max="7" width="3.625" style="62" customWidth="1"/>
    <col min="8" max="8" width="7.00390625" style="62" customWidth="1"/>
    <col min="9" max="9" width="3.625" style="62" customWidth="1"/>
    <col min="10" max="10" width="7.00390625" style="62" customWidth="1"/>
    <col min="11" max="11" width="3.625" style="62" customWidth="1"/>
    <col min="12" max="12" width="7.00390625" style="62" customWidth="1"/>
    <col min="13" max="13" width="3.625" style="62" customWidth="1"/>
    <col min="14" max="14" width="7.00390625" style="62" customWidth="1"/>
    <col min="15" max="15" width="3.625" style="62" customWidth="1"/>
    <col min="16" max="16" width="7.00390625" style="62" customWidth="1"/>
    <col min="17" max="16384" width="9.00390625" style="62" customWidth="1"/>
  </cols>
  <sheetData>
    <row r="1" s="61" customFormat="1" ht="20.25" customHeight="1">
      <c r="A1" s="60" t="s">
        <v>160</v>
      </c>
    </row>
    <row r="2" spans="15:16" ht="15" customHeight="1" thickBot="1">
      <c r="O2" s="80"/>
      <c r="P2" s="79" t="s">
        <v>161</v>
      </c>
    </row>
    <row r="3" spans="1:16" ht="167.25" customHeight="1">
      <c r="A3" s="81"/>
      <c r="B3" s="87"/>
      <c r="C3" s="89" t="s">
        <v>162</v>
      </c>
      <c r="D3" s="89"/>
      <c r="E3" s="91" t="s">
        <v>163</v>
      </c>
      <c r="F3" s="89"/>
      <c r="G3" s="89" t="s">
        <v>164</v>
      </c>
      <c r="H3" s="89"/>
      <c r="I3" s="91" t="s">
        <v>165</v>
      </c>
      <c r="J3" s="89"/>
      <c r="K3" s="89" t="s">
        <v>166</v>
      </c>
      <c r="L3" s="89"/>
      <c r="M3" s="89" t="s">
        <v>167</v>
      </c>
      <c r="N3" s="89"/>
      <c r="O3" s="91" t="s">
        <v>179</v>
      </c>
      <c r="P3" s="92"/>
    </row>
    <row r="4" spans="1:16" ht="66.75" customHeight="1">
      <c r="A4" s="82"/>
      <c r="B4" s="88"/>
      <c r="C4" s="63" t="s">
        <v>168</v>
      </c>
      <c r="D4" s="63" t="s">
        <v>169</v>
      </c>
      <c r="E4" s="63" t="s">
        <v>168</v>
      </c>
      <c r="F4" s="63" t="s">
        <v>169</v>
      </c>
      <c r="G4" s="63" t="s">
        <v>168</v>
      </c>
      <c r="H4" s="63" t="s">
        <v>169</v>
      </c>
      <c r="I4" s="63" t="s">
        <v>168</v>
      </c>
      <c r="J4" s="63" t="s">
        <v>169</v>
      </c>
      <c r="K4" s="63" t="s">
        <v>168</v>
      </c>
      <c r="L4" s="63" t="s">
        <v>169</v>
      </c>
      <c r="M4" s="63" t="s">
        <v>168</v>
      </c>
      <c r="N4" s="63" t="s">
        <v>169</v>
      </c>
      <c r="O4" s="63" t="s">
        <v>168</v>
      </c>
      <c r="P4" s="64" t="s">
        <v>169</v>
      </c>
    </row>
    <row r="5" spans="1:16" ht="9.75" customHeight="1">
      <c r="A5" s="83"/>
      <c r="B5" s="73"/>
      <c r="C5" s="65"/>
      <c r="D5" s="65"/>
      <c r="E5" s="65"/>
      <c r="F5" s="65"/>
      <c r="G5" s="65"/>
      <c r="H5" s="65"/>
      <c r="I5" s="65"/>
      <c r="J5" s="65"/>
      <c r="K5" s="65"/>
      <c r="L5" s="65"/>
      <c r="M5" s="65"/>
      <c r="N5" s="65"/>
      <c r="O5" s="65"/>
      <c r="P5" s="65"/>
    </row>
    <row r="6" spans="1:16" ht="30.75" customHeight="1">
      <c r="A6" s="90" t="s">
        <v>180</v>
      </c>
      <c r="B6" s="74" t="s">
        <v>170</v>
      </c>
      <c r="C6" s="67">
        <f aca="true" t="shared" si="0" ref="C6:C11">E6+G6+I6+K6+M6+O6</f>
        <v>45</v>
      </c>
      <c r="D6" s="66">
        <f aca="true" t="shared" si="1" ref="D6:D11">SUM(F6+H6+J6+L6+N6+P6)</f>
        <v>825060</v>
      </c>
      <c r="E6" s="66">
        <v>1</v>
      </c>
      <c r="F6" s="66">
        <v>13136</v>
      </c>
      <c r="G6" s="66">
        <v>10</v>
      </c>
      <c r="H6" s="66">
        <v>558000</v>
      </c>
      <c r="I6" s="66">
        <v>0</v>
      </c>
      <c r="J6" s="66">
        <v>0</v>
      </c>
      <c r="K6" s="66">
        <v>24</v>
      </c>
      <c r="L6" s="66">
        <v>98927</v>
      </c>
      <c r="M6" s="66">
        <v>10</v>
      </c>
      <c r="N6" s="66">
        <v>154997</v>
      </c>
      <c r="O6" s="66">
        <v>0</v>
      </c>
      <c r="P6" s="66">
        <v>0</v>
      </c>
    </row>
    <row r="7" spans="1:16" ht="30.75" customHeight="1">
      <c r="A7" s="90"/>
      <c r="B7" s="74" t="s">
        <v>171</v>
      </c>
      <c r="C7" s="67">
        <f t="shared" si="0"/>
        <v>51</v>
      </c>
      <c r="D7" s="66">
        <f t="shared" si="1"/>
        <v>774348</v>
      </c>
      <c r="E7" s="66">
        <v>0</v>
      </c>
      <c r="F7" s="66">
        <v>0</v>
      </c>
      <c r="G7" s="66">
        <v>14</v>
      </c>
      <c r="H7" s="66">
        <v>533000</v>
      </c>
      <c r="I7" s="66">
        <v>0</v>
      </c>
      <c r="J7" s="66">
        <v>0</v>
      </c>
      <c r="K7" s="66">
        <v>24</v>
      </c>
      <c r="L7" s="66">
        <v>125448</v>
      </c>
      <c r="M7" s="66">
        <v>13</v>
      </c>
      <c r="N7" s="66">
        <v>115900</v>
      </c>
      <c r="O7" s="66">
        <v>0</v>
      </c>
      <c r="P7" s="66">
        <v>0</v>
      </c>
    </row>
    <row r="8" spans="1:16" ht="30.75" customHeight="1">
      <c r="A8" s="90"/>
      <c r="B8" s="74" t="s">
        <v>172</v>
      </c>
      <c r="C8" s="67">
        <f t="shared" si="0"/>
        <v>24</v>
      </c>
      <c r="D8" s="66">
        <f t="shared" si="1"/>
        <v>184468</v>
      </c>
      <c r="E8" s="66">
        <v>1</v>
      </c>
      <c r="F8" s="66">
        <v>43500</v>
      </c>
      <c r="G8" s="66">
        <v>0</v>
      </c>
      <c r="H8" s="66">
        <v>0</v>
      </c>
      <c r="I8" s="66">
        <v>0</v>
      </c>
      <c r="J8" s="66">
        <v>0</v>
      </c>
      <c r="K8" s="66">
        <v>18</v>
      </c>
      <c r="L8" s="66">
        <v>85268</v>
      </c>
      <c r="M8" s="66">
        <v>5</v>
      </c>
      <c r="N8" s="66">
        <v>55700</v>
      </c>
      <c r="O8" s="66">
        <v>0</v>
      </c>
      <c r="P8" s="66">
        <v>0</v>
      </c>
    </row>
    <row r="9" spans="1:16" ht="30.75" customHeight="1">
      <c r="A9" s="90"/>
      <c r="B9" s="74" t="s">
        <v>173</v>
      </c>
      <c r="C9" s="67">
        <f t="shared" si="0"/>
        <v>32</v>
      </c>
      <c r="D9" s="66">
        <f t="shared" si="1"/>
        <v>563306</v>
      </c>
      <c r="E9" s="67">
        <v>3</v>
      </c>
      <c r="F9" s="67">
        <v>39700</v>
      </c>
      <c r="G9" s="67">
        <v>0</v>
      </c>
      <c r="H9" s="67">
        <v>0</v>
      </c>
      <c r="I9" s="66">
        <v>7</v>
      </c>
      <c r="J9" s="66">
        <v>95089</v>
      </c>
      <c r="K9" s="67">
        <v>17</v>
      </c>
      <c r="L9" s="67">
        <v>371517</v>
      </c>
      <c r="M9" s="67">
        <v>4</v>
      </c>
      <c r="N9" s="67">
        <v>28400</v>
      </c>
      <c r="O9" s="67">
        <v>1</v>
      </c>
      <c r="P9" s="67">
        <v>28600</v>
      </c>
    </row>
    <row r="10" spans="1:16" s="68" customFormat="1" ht="30.75" customHeight="1">
      <c r="A10" s="90"/>
      <c r="B10" s="74" t="s">
        <v>178</v>
      </c>
      <c r="C10" s="67">
        <f t="shared" si="0"/>
        <v>44</v>
      </c>
      <c r="D10" s="66">
        <f t="shared" si="1"/>
        <v>443000</v>
      </c>
      <c r="E10" s="67">
        <v>3</v>
      </c>
      <c r="F10" s="67">
        <v>106964</v>
      </c>
      <c r="G10" s="67">
        <v>0</v>
      </c>
      <c r="H10" s="67">
        <v>0</v>
      </c>
      <c r="I10" s="67">
        <v>9</v>
      </c>
      <c r="J10" s="67">
        <v>126781</v>
      </c>
      <c r="K10" s="67">
        <v>29</v>
      </c>
      <c r="L10" s="67">
        <v>176429</v>
      </c>
      <c r="M10" s="67">
        <v>1</v>
      </c>
      <c r="N10" s="67">
        <v>15000</v>
      </c>
      <c r="O10" s="67">
        <v>2</v>
      </c>
      <c r="P10" s="67">
        <v>17826</v>
      </c>
    </row>
    <row r="11" spans="1:16" s="68" customFormat="1" ht="30.75" customHeight="1">
      <c r="A11" s="90"/>
      <c r="B11" s="74" t="s">
        <v>187</v>
      </c>
      <c r="C11" s="67">
        <f t="shared" si="0"/>
        <v>59</v>
      </c>
      <c r="D11" s="66">
        <f t="shared" si="1"/>
        <v>433794</v>
      </c>
      <c r="E11" s="67">
        <v>2</v>
      </c>
      <c r="F11" s="67">
        <v>54000</v>
      </c>
      <c r="G11" s="67">
        <v>0</v>
      </c>
      <c r="H11" s="67">
        <v>0</v>
      </c>
      <c r="I11" s="67">
        <v>23</v>
      </c>
      <c r="J11" s="67">
        <v>143016</v>
      </c>
      <c r="K11" s="67">
        <v>29</v>
      </c>
      <c r="L11" s="67">
        <v>181666</v>
      </c>
      <c r="M11" s="67">
        <v>1</v>
      </c>
      <c r="N11" s="67">
        <v>26302</v>
      </c>
      <c r="O11" s="67">
        <v>4</v>
      </c>
      <c r="P11" s="67">
        <v>28810</v>
      </c>
    </row>
    <row r="12" spans="1:16" s="68" customFormat="1" ht="30.75" customHeight="1">
      <c r="A12" s="85"/>
      <c r="B12" s="74" t="s">
        <v>193</v>
      </c>
      <c r="C12" s="67">
        <f>E12+G12+I12+K12+M12+O12</f>
        <v>45</v>
      </c>
      <c r="D12" s="66">
        <f>SUM(F12+H12+J12+L12+N12+P12)</f>
        <v>438689</v>
      </c>
      <c r="E12" s="67">
        <v>3</v>
      </c>
      <c r="F12" s="67">
        <v>142550</v>
      </c>
      <c r="G12" s="67">
        <v>0</v>
      </c>
      <c r="H12" s="67">
        <v>0</v>
      </c>
      <c r="I12" s="67">
        <v>15</v>
      </c>
      <c r="J12" s="67">
        <v>77614</v>
      </c>
      <c r="K12" s="67">
        <v>24</v>
      </c>
      <c r="L12" s="67">
        <v>133549</v>
      </c>
      <c r="M12" s="67">
        <v>0</v>
      </c>
      <c r="N12" s="67">
        <v>0</v>
      </c>
      <c r="O12" s="67">
        <v>3</v>
      </c>
      <c r="P12" s="67">
        <v>84976</v>
      </c>
    </row>
    <row r="13" spans="1:16" s="68" customFormat="1" ht="9.75" customHeight="1">
      <c r="A13" s="76"/>
      <c r="B13" s="75"/>
      <c r="C13" s="69"/>
      <c r="D13" s="69"/>
      <c r="E13" s="69"/>
      <c r="F13" s="69"/>
      <c r="G13" s="69"/>
      <c r="H13" s="69"/>
      <c r="I13" s="69"/>
      <c r="J13" s="69"/>
      <c r="K13" s="69"/>
      <c r="L13" s="69"/>
      <c r="M13" s="69"/>
      <c r="N13" s="69"/>
      <c r="O13" s="69"/>
      <c r="P13" s="69"/>
    </row>
    <row r="14" spans="1:16" s="68" customFormat="1" ht="9.75" customHeight="1">
      <c r="A14" s="84"/>
      <c r="B14" s="76"/>
      <c r="C14" s="70"/>
      <c r="D14" s="70"/>
      <c r="E14" s="70"/>
      <c r="F14" s="70"/>
      <c r="G14" s="70"/>
      <c r="H14" s="70"/>
      <c r="I14" s="70"/>
      <c r="J14" s="70"/>
      <c r="K14" s="70"/>
      <c r="L14" s="70"/>
      <c r="M14" s="70"/>
      <c r="N14" s="70"/>
      <c r="O14" s="70"/>
      <c r="P14" s="70"/>
    </row>
    <row r="15" spans="1:16" ht="35.25" customHeight="1">
      <c r="A15" s="90" t="s">
        <v>188</v>
      </c>
      <c r="B15" s="77" t="s">
        <v>189</v>
      </c>
      <c r="C15" s="66">
        <f aca="true" t="shared" si="2" ref="C15:D20">SUM(E15+G15+I15+K15+M15+O15)</f>
        <v>19</v>
      </c>
      <c r="D15" s="66">
        <f t="shared" si="2"/>
        <v>263381</v>
      </c>
      <c r="E15" s="66">
        <v>2</v>
      </c>
      <c r="F15" s="66">
        <v>87010</v>
      </c>
      <c r="G15" s="66">
        <v>0</v>
      </c>
      <c r="H15" s="66">
        <v>0</v>
      </c>
      <c r="I15" s="66">
        <v>3</v>
      </c>
      <c r="J15" s="66">
        <v>15757</v>
      </c>
      <c r="K15" s="66">
        <v>11</v>
      </c>
      <c r="L15" s="66">
        <v>75638</v>
      </c>
      <c r="M15" s="66">
        <v>0</v>
      </c>
      <c r="N15" s="66">
        <v>0</v>
      </c>
      <c r="O15" s="66">
        <v>3</v>
      </c>
      <c r="P15" s="66">
        <v>84976</v>
      </c>
    </row>
    <row r="16" spans="1:16" ht="35.25" customHeight="1">
      <c r="A16" s="90"/>
      <c r="B16" s="77" t="s">
        <v>192</v>
      </c>
      <c r="C16" s="66">
        <f t="shared" si="2"/>
        <v>5</v>
      </c>
      <c r="D16" s="66">
        <f t="shared" si="2"/>
        <v>15596</v>
      </c>
      <c r="E16" s="66">
        <v>0</v>
      </c>
      <c r="F16" s="66">
        <v>0</v>
      </c>
      <c r="G16" s="66">
        <v>0</v>
      </c>
      <c r="H16" s="66">
        <v>0</v>
      </c>
      <c r="I16" s="66">
        <v>4</v>
      </c>
      <c r="J16" s="66">
        <v>14971</v>
      </c>
      <c r="K16" s="66">
        <v>1</v>
      </c>
      <c r="L16" s="66">
        <v>625</v>
      </c>
      <c r="M16" s="66">
        <v>0</v>
      </c>
      <c r="N16" s="66">
        <v>0</v>
      </c>
      <c r="O16" s="66">
        <v>0</v>
      </c>
      <c r="P16" s="66">
        <v>0</v>
      </c>
    </row>
    <row r="17" spans="1:16" ht="35.25" customHeight="1">
      <c r="A17" s="90"/>
      <c r="B17" s="77" t="s">
        <v>190</v>
      </c>
      <c r="C17" s="66">
        <f t="shared" si="2"/>
        <v>13</v>
      </c>
      <c r="D17" s="66">
        <f t="shared" si="2"/>
        <v>129708</v>
      </c>
      <c r="E17" s="66">
        <v>1</v>
      </c>
      <c r="F17" s="66">
        <v>55540</v>
      </c>
      <c r="G17" s="66">
        <v>0</v>
      </c>
      <c r="H17" s="66">
        <v>0</v>
      </c>
      <c r="I17" s="66">
        <v>4</v>
      </c>
      <c r="J17" s="66">
        <v>33468</v>
      </c>
      <c r="K17" s="66">
        <v>8</v>
      </c>
      <c r="L17" s="66">
        <v>40700</v>
      </c>
      <c r="M17" s="66">
        <v>0</v>
      </c>
      <c r="N17" s="66">
        <v>0</v>
      </c>
      <c r="O17" s="66">
        <v>0</v>
      </c>
      <c r="P17" s="66">
        <v>0</v>
      </c>
    </row>
    <row r="18" spans="1:16" ht="35.25" customHeight="1">
      <c r="A18" s="90"/>
      <c r="B18" s="77" t="s">
        <v>191</v>
      </c>
      <c r="C18" s="66">
        <f t="shared" si="2"/>
        <v>4</v>
      </c>
      <c r="D18" s="66">
        <f t="shared" si="2"/>
        <v>13418</v>
      </c>
      <c r="E18" s="66">
        <v>0</v>
      </c>
      <c r="F18" s="66">
        <v>0</v>
      </c>
      <c r="G18" s="66">
        <v>0</v>
      </c>
      <c r="H18" s="66">
        <v>0</v>
      </c>
      <c r="I18" s="66">
        <v>4</v>
      </c>
      <c r="J18" s="66">
        <v>13418</v>
      </c>
      <c r="K18" s="66">
        <v>0</v>
      </c>
      <c r="L18" s="66">
        <v>0</v>
      </c>
      <c r="M18" s="66">
        <v>0</v>
      </c>
      <c r="N18" s="66">
        <v>0</v>
      </c>
      <c r="O18" s="66">
        <v>0</v>
      </c>
      <c r="P18" s="66">
        <v>0</v>
      </c>
    </row>
    <row r="19" spans="1:16" ht="35.25" customHeight="1">
      <c r="A19" s="90"/>
      <c r="B19" s="77" t="s">
        <v>174</v>
      </c>
      <c r="C19" s="66">
        <f t="shared" si="2"/>
        <v>3</v>
      </c>
      <c r="D19" s="66">
        <f t="shared" si="2"/>
        <v>14617</v>
      </c>
      <c r="E19" s="66">
        <v>0</v>
      </c>
      <c r="F19" s="66">
        <v>0</v>
      </c>
      <c r="G19" s="66">
        <v>0</v>
      </c>
      <c r="H19" s="66">
        <v>0</v>
      </c>
      <c r="I19" s="66">
        <v>0</v>
      </c>
      <c r="J19" s="66">
        <v>0</v>
      </c>
      <c r="K19" s="66">
        <v>3</v>
      </c>
      <c r="L19" s="66">
        <v>14617</v>
      </c>
      <c r="M19" s="66">
        <v>0</v>
      </c>
      <c r="N19" s="66">
        <v>0</v>
      </c>
      <c r="O19" s="66">
        <v>0</v>
      </c>
      <c r="P19" s="66">
        <v>0</v>
      </c>
    </row>
    <row r="20" spans="1:16" ht="35.25" customHeight="1">
      <c r="A20" s="90"/>
      <c r="B20" s="77" t="s">
        <v>175</v>
      </c>
      <c r="C20" s="66">
        <f t="shared" si="2"/>
        <v>1</v>
      </c>
      <c r="D20" s="66">
        <f t="shared" si="2"/>
        <v>1969</v>
      </c>
      <c r="E20" s="67">
        <v>0</v>
      </c>
      <c r="F20" s="67">
        <v>0</v>
      </c>
      <c r="G20" s="67">
        <v>0</v>
      </c>
      <c r="H20" s="67">
        <v>0</v>
      </c>
      <c r="I20" s="67">
        <v>0</v>
      </c>
      <c r="J20" s="67">
        <v>0</v>
      </c>
      <c r="K20" s="67">
        <v>1</v>
      </c>
      <c r="L20" s="67">
        <v>1969</v>
      </c>
      <c r="M20" s="67">
        <v>0</v>
      </c>
      <c r="N20" s="67">
        <v>0</v>
      </c>
      <c r="O20" s="67">
        <v>0</v>
      </c>
      <c r="P20" s="67">
        <v>0</v>
      </c>
    </row>
    <row r="21" spans="1:16" ht="9.75" customHeight="1" thickBot="1">
      <c r="A21" s="78"/>
      <c r="B21" s="78"/>
      <c r="C21" s="71"/>
      <c r="D21" s="71"/>
      <c r="E21" s="71"/>
      <c r="F21" s="71"/>
      <c r="G21" s="71"/>
      <c r="H21" s="71"/>
      <c r="I21" s="71"/>
      <c r="J21" s="71"/>
      <c r="K21" s="71"/>
      <c r="L21" s="71"/>
      <c r="M21" s="71"/>
      <c r="N21" s="71"/>
      <c r="O21" s="71"/>
      <c r="P21" s="71"/>
    </row>
    <row r="23" ht="11.25">
      <c r="D23" s="66" t="s">
        <v>176</v>
      </c>
    </row>
  </sheetData>
  <sheetProtection/>
  <mergeCells count="10">
    <mergeCell ref="B3:B4"/>
    <mergeCell ref="K3:L3"/>
    <mergeCell ref="A6:A11"/>
    <mergeCell ref="A15:A20"/>
    <mergeCell ref="M3:N3"/>
    <mergeCell ref="O3:P3"/>
    <mergeCell ref="C3:D3"/>
    <mergeCell ref="E3:F3"/>
    <mergeCell ref="G3:H3"/>
    <mergeCell ref="I3:J3"/>
  </mergeCells>
  <printOptions/>
  <pageMargins left="0.7874015748031497" right="0.7874015748031497" top="0.984251968503937" bottom="0.984251968503937" header="0.5118110236220472" footer="0.5118110236220472"/>
  <pageSetup firstPageNumber="9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2011-02-24T06:09:04Z</cp:lastPrinted>
  <dcterms:created xsi:type="dcterms:W3CDTF">2006-11-09T07:25:38Z</dcterms:created>
  <dcterms:modified xsi:type="dcterms:W3CDTF">2011-02-25T09:11:20Z</dcterms:modified>
  <cp:category/>
  <cp:version/>
  <cp:contentType/>
  <cp:contentStatus/>
</cp:coreProperties>
</file>