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L:\04 カーボンニュートラル推進担当\03省エネルギー対策\省CO2設備導入補助\Ｒ７\01 要領・手引き\HP掲載用\"/>
    </mc:Choice>
  </mc:AlternateContent>
  <xr:revisionPtr revIDLastSave="0" documentId="13_ncr:1_{253E7242-3921-4DD9-A75E-08BB606797BD}" xr6:coauthVersionLast="47" xr6:coauthVersionMax="47" xr10:uidLastSave="{00000000-0000-0000-0000-000000000000}"/>
  <bookViews>
    <workbookView xWindow="17385" yWindow="-16320" windowWidth="29040" windowHeight="15990" xr2:uid="{00000000-000D-0000-FFFF-FFFF00000000}"/>
  </bookViews>
  <sheets>
    <sheet name="様式第7号" sheetId="2" r:id="rId1"/>
    <sheet name="様式第８号" sheetId="7" r:id="rId2"/>
    <sheet name="様式第9号" sheetId="8" r:id="rId3"/>
  </sheets>
  <definedNames>
    <definedName name="_xlnm._FilterDatabase" localSheetId="1" hidden="1">様式第８号!$A$4:$P$18</definedName>
    <definedName name="_xlnm.Print_Area" localSheetId="0">様式第7号!$A$1:$P$31</definedName>
    <definedName name="_xlnm.Print_Area" localSheetId="1">様式第８号!$A$1:$P$25</definedName>
    <definedName name="_xlnm.Print_Area" localSheetId="2">様式第9号!$A$1:$I$38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4" i="8" l="1"/>
  <c r="F33" i="8"/>
  <c r="B33" i="8"/>
  <c r="F28" i="8"/>
  <c r="B28" i="8"/>
  <c r="B15" i="8" s="1"/>
  <c r="F25" i="8"/>
  <c r="F34" i="8" s="1"/>
  <c r="B35" i="8" s="1"/>
  <c r="B17" i="8" s="1"/>
  <c r="B25" i="8"/>
  <c r="B14" i="8" s="1"/>
  <c r="B16" i="8"/>
  <c r="B6" i="8"/>
  <c r="B18" i="8" l="1"/>
  <c r="E18" i="8" s="1"/>
  <c r="B36" i="8"/>
  <c r="B7" i="8" l="1"/>
  <c r="B9" i="8"/>
  <c r="E9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八木澤　優希</author>
    <author>岸　秀憲</author>
  </authors>
  <commentList>
    <comment ref="A3" authorId="0" shapeId="0" xr:uid="{D660B917-C04D-49BF-A2FD-1BDAC133456B}">
      <text>
        <r>
          <rPr>
            <b/>
            <sz val="9"/>
            <color indexed="81"/>
            <rFont val="MS P ゴシック"/>
            <family val="3"/>
            <charset val="128"/>
          </rPr>
          <t>色塗り箇所を入力してください。</t>
        </r>
      </text>
    </comment>
    <comment ref="I8" authorId="0" shapeId="0" xr:uid="{9CAFCF84-9185-442F-B9CE-41FB21983CE0}">
      <text>
        <r>
          <rPr>
            <sz val="9"/>
            <color indexed="81"/>
            <rFont val="MS P ゴシック"/>
            <family val="3"/>
            <charset val="128"/>
          </rPr>
          <t xml:space="preserve">郵便番号を入力
</t>
        </r>
      </text>
    </comment>
    <comment ref="I11" authorId="0" shapeId="0" xr:uid="{7297CA03-0677-42CE-9D69-B488EF7DF4C6}">
      <text>
        <r>
          <rPr>
            <sz val="9"/>
            <color indexed="81"/>
            <rFont val="MS P ゴシック"/>
            <family val="3"/>
            <charset val="128"/>
          </rPr>
          <t xml:space="preserve">会社（本社）住所を入力
</t>
        </r>
      </text>
    </comment>
    <comment ref="I13" authorId="0" shapeId="0" xr:uid="{0D73AAEE-FB96-41FC-8C74-B126C1B4851D}">
      <text>
        <r>
          <rPr>
            <b/>
            <sz val="9"/>
            <color indexed="81"/>
            <rFont val="MS P ゴシック"/>
            <family val="3"/>
            <charset val="128"/>
          </rPr>
          <t>事業所名を入力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15" authorId="0" shapeId="0" xr:uid="{A04DD262-AD30-405C-AF18-7D588B6F9B6A}">
      <text>
        <r>
          <rPr>
            <b/>
            <sz val="9"/>
            <color indexed="81"/>
            <rFont val="MS P ゴシック"/>
            <family val="3"/>
            <charset val="128"/>
          </rPr>
          <t>代表者名を入力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17" authorId="0" shapeId="0" xr:uid="{717A0A31-08C4-465D-A58F-30F693096AB7}">
      <text>
        <r>
          <rPr>
            <b/>
            <sz val="9"/>
            <color indexed="81"/>
            <rFont val="MS P ゴシック"/>
            <family val="3"/>
            <charset val="128"/>
          </rPr>
          <t>交付決定日を入力</t>
        </r>
        <r>
          <rPr>
            <sz val="9"/>
            <color indexed="81"/>
            <rFont val="MS P ゴシック"/>
            <family val="3"/>
            <charset val="128"/>
          </rPr>
          <t xml:space="preserve">
○月○日</t>
        </r>
      </text>
    </comment>
    <comment ref="J17" authorId="1" shapeId="0" xr:uid="{99B19740-6A95-4681-88AD-4D2379B24255}">
      <text>
        <r>
          <rPr>
            <b/>
            <sz val="9"/>
            <color indexed="81"/>
            <rFont val="MS P ゴシック"/>
            <family val="3"/>
            <charset val="128"/>
          </rPr>
          <t>交付決定通知の右上の文書番号を入力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八木澤　優希</author>
    <author>岸　秀憲</author>
  </authors>
  <commentList>
    <comment ref="C8" authorId="0" shapeId="0" xr:uid="{E09D9B94-07C8-492F-997A-7E0243A3197A}">
      <text>
        <r>
          <rPr>
            <b/>
            <sz val="9"/>
            <color indexed="81"/>
            <rFont val="MS P ゴシック"/>
            <family val="3"/>
            <charset val="128"/>
          </rPr>
          <t>該当する業種を選んでください。
該当する業種がない場合は空白にしてください。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3" authorId="0" shapeId="0" xr:uid="{52EFAA32-9D6A-4A73-8773-0A60D6A03D47}">
      <text>
        <r>
          <rPr>
            <sz val="9"/>
            <color indexed="81"/>
            <rFont val="MS P ゴシック"/>
            <family val="3"/>
            <charset val="128"/>
          </rPr>
          <t>大まかな事業を選択</t>
        </r>
      </text>
    </comment>
    <comment ref="I15" authorId="1" shapeId="0" xr:uid="{F324DB7C-D508-4366-960A-6156C33BC3F8}">
      <text>
        <r>
          <rPr>
            <sz val="9"/>
            <color indexed="81"/>
            <rFont val="MS P ゴシック"/>
            <family val="3"/>
            <charset val="128"/>
          </rPr>
          <t>該当のエネルギーに✓をつける若しくはその他に記入</t>
        </r>
      </text>
    </comment>
    <comment ref="H24" authorId="0" shapeId="0" xr:uid="{7DEB3305-EEB5-4608-BA76-C28422717F16}">
      <text>
        <r>
          <rPr>
            <b/>
            <sz val="9"/>
            <color indexed="81"/>
            <rFont val="MS P ゴシック"/>
            <family val="3"/>
            <charset val="128"/>
          </rPr>
          <t>工事が完了し、かつ施工業者への支払いが完了する見込みの日付としてください。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八木澤　優希</author>
  </authors>
  <commentList>
    <comment ref="A2" authorId="0" shapeId="0" xr:uid="{DB0AE5DF-478E-48BB-9E55-33D5171B6F18}">
      <text>
        <r>
          <rPr>
            <b/>
            <sz val="9"/>
            <color indexed="81"/>
            <rFont val="MS P ゴシック"/>
            <family val="3"/>
            <charset val="128"/>
          </rPr>
          <t>色塗り箇所を入力してください。
当初と内容が変更となる場合は、「変更承認申請書」を提出し、承認を受けてください。
なお、この申請による交付金額の増額は認められません。</t>
        </r>
      </text>
    </comment>
    <comment ref="B8" authorId="0" shapeId="0" xr:uid="{4D4486FA-81E6-47E7-8942-31FBE8A7A59A}">
      <text>
        <r>
          <rPr>
            <b/>
            <sz val="9"/>
            <color indexed="81"/>
            <rFont val="MS P ゴシック"/>
            <family val="3"/>
            <charset val="128"/>
          </rPr>
          <t>借入金がある場合のみ、金額を入力して下さい。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23" authorId="0" shapeId="0" xr:uid="{EE8E6C73-2DB4-46DB-9FD3-D5E876863B63}">
      <text>
        <r>
          <rPr>
            <b/>
            <sz val="9"/>
            <color indexed="81"/>
            <rFont val="MS P ゴシック"/>
            <family val="3"/>
            <charset val="128"/>
          </rPr>
          <t>設計費の額を記載。</t>
        </r>
      </text>
    </comment>
    <comment ref="D23" authorId="0" shapeId="0" xr:uid="{4AFF4A1E-917A-4FD5-8033-4985BB9684D4}">
      <text>
        <r>
          <rPr>
            <sz val="9"/>
            <color indexed="81"/>
            <rFont val="MS P ゴシック"/>
            <family val="3"/>
            <charset val="128"/>
          </rPr>
          <t>設計費の内容を記載。</t>
        </r>
      </text>
    </comment>
    <comment ref="F23" authorId="0" shapeId="0" xr:uid="{153DC740-B457-4C41-81EC-70A6EF9B9ACE}">
      <text>
        <r>
          <rPr>
            <sz val="9"/>
            <color indexed="81"/>
            <rFont val="MS P ゴシック"/>
            <family val="3"/>
            <charset val="128"/>
          </rPr>
          <t>補助対象となる設計費の額を記載。</t>
        </r>
      </text>
    </comment>
    <comment ref="D26" authorId="0" shapeId="0" xr:uid="{DAB0AE67-47EC-4583-BB78-513B8CE6F978}">
      <text>
        <r>
          <rPr>
            <sz val="9"/>
            <color indexed="81"/>
            <rFont val="MS P ゴシック"/>
            <family val="3"/>
            <charset val="128"/>
          </rPr>
          <t>機械装置等の購入費を記載。
例
照明設備一式
空調設備一式等</t>
        </r>
      </text>
    </comment>
    <comment ref="F26" authorId="0" shapeId="0" xr:uid="{00091B4F-6307-4B0B-B4FE-2A4CFA5305A4}">
      <text>
        <r>
          <rPr>
            <sz val="9"/>
            <color indexed="81"/>
            <rFont val="MS P ゴシック"/>
            <family val="3"/>
            <charset val="128"/>
          </rPr>
          <t>補助対象となる機械装置等購入費
の額を記載。</t>
        </r>
      </text>
    </comment>
    <comment ref="B29" authorId="0" shapeId="0" xr:uid="{B97CEFDA-6CBE-4BE3-AAFD-D6DCA70225DE}">
      <text>
        <r>
          <rPr>
            <sz val="9"/>
            <color indexed="81"/>
            <rFont val="MS P ゴシック"/>
            <family val="3"/>
            <charset val="128"/>
          </rPr>
          <t>工事費の額を記載。
4列ありますので、収まるように金額をまとめて記載してください。
列に収まるよう、内容をまとめください。</t>
        </r>
      </text>
    </comment>
    <comment ref="D29" authorId="0" shapeId="0" xr:uid="{F18482F7-B097-44D2-BC33-4C25598FCCBC}">
      <text>
        <r>
          <rPr>
            <sz val="9"/>
            <color indexed="81"/>
            <rFont val="MS P ゴシック"/>
            <family val="3"/>
            <charset val="128"/>
          </rPr>
          <t>工事費の内容を記載。
4列ありますので、収まるよう、内容をまとめて記載してください。</t>
        </r>
      </text>
    </comment>
    <comment ref="F29" authorId="0" shapeId="0" xr:uid="{3D92A722-1F8B-4305-A4E1-1BD91AB4BE79}">
      <text>
        <r>
          <rPr>
            <sz val="9"/>
            <color indexed="81"/>
            <rFont val="MS P ゴシック"/>
            <family val="3"/>
            <charset val="128"/>
          </rPr>
          <t>補助対象となる工事費の額を記載。
4列ありますので、収まるように金額をまとめて記載してください。
なお、既設設備の処分費用は補助対象外のため、0を入力してください。</t>
        </r>
      </text>
    </comment>
    <comment ref="H34" authorId="0" shapeId="0" xr:uid="{3BBDFA55-BB6D-4AA3-BDBB-AC9FC9E7B525}">
      <text>
        <r>
          <rPr>
            <sz val="9"/>
            <color indexed="81"/>
            <rFont val="MS P ゴシック"/>
            <family val="3"/>
            <charset val="128"/>
          </rPr>
          <t xml:space="preserve">補助金額を入力して下さい。
補助対象経費が600,000円以上の事業を対象とし、
補助率は３分の１です。
（千円未満の端数がある時は、これを切り捨てた額）
補助上限額は下記のとおり。
1,000,000円（照明・空調・ボイラー更新等）
3,000,000円（ボイラー電化）
2,000,000円（ボイラーガス化）
</t>
        </r>
      </text>
    </comment>
    <comment ref="B35" authorId="0" shapeId="0" xr:uid="{AF9C6602-029B-43DC-9087-D4BFD7A0D215}">
      <text>
        <r>
          <rPr>
            <sz val="9"/>
            <color indexed="81"/>
            <rFont val="MS P ゴシック"/>
            <family val="3"/>
            <charset val="128"/>
          </rPr>
          <t>消費税の自動計算が誤っている場合は手入力で修正お願いします。</t>
        </r>
      </text>
    </comment>
  </commentList>
</comments>
</file>

<file path=xl/sharedStrings.xml><?xml version="1.0" encoding="utf-8"?>
<sst xmlns="http://schemas.openxmlformats.org/spreadsheetml/2006/main" count="154" uniqueCount="107">
  <si>
    <t>１　申請者の概要</t>
  </si>
  <si>
    <t>事業を実施する事業所の名称及び所在地</t>
  </si>
  <si>
    <t>従業員数</t>
  </si>
  <si>
    <t>業種</t>
  </si>
  <si>
    <t>担当者名</t>
  </si>
  <si>
    <t>電話番号</t>
  </si>
  <si>
    <t>メールアドレス</t>
  </si>
  <si>
    <t>２　事業概要</t>
  </si>
  <si>
    <t>１　収入の部</t>
  </si>
  <si>
    <t>区　　分</t>
  </si>
  <si>
    <t>計</t>
  </si>
  <si>
    <t>　　（注１）　借入金がある場合には、調達先の金融機関や会社を備考欄に記載すること。</t>
  </si>
  <si>
    <t>２　支出の部</t>
  </si>
  <si>
    <t>事業に要する費用</t>
  </si>
  <si>
    <t>補助対象経費</t>
  </si>
  <si>
    <t>金額</t>
  </si>
  <si>
    <t>設計費</t>
  </si>
  <si>
    <t>機械装置等購入費</t>
  </si>
  <si>
    <t>工事費</t>
  </si>
  <si>
    <t>合計</t>
  </si>
  <si>
    <t>消費税</t>
  </si>
  <si>
    <t>資本金の額又は
出資の総額</t>
    <phoneticPr fontId="19"/>
  </si>
  <si>
    <t>人</t>
    <rPh sb="0" eb="1">
      <t>ニン</t>
    </rPh>
    <phoneticPr fontId="19"/>
  </si>
  <si>
    <t>日</t>
    <rPh sb="0" eb="1">
      <t>ニチ</t>
    </rPh>
    <phoneticPr fontId="19"/>
  </si>
  <si>
    <t>年</t>
    <rPh sb="0" eb="1">
      <t>ネン</t>
    </rPh>
    <phoneticPr fontId="19"/>
  </si>
  <si>
    <t>月</t>
    <rPh sb="0" eb="1">
      <t>ツキ</t>
    </rPh>
    <phoneticPr fontId="19"/>
  </si>
  <si>
    <t>日</t>
    <rPh sb="0" eb="1">
      <t>ヒ</t>
    </rPh>
    <phoneticPr fontId="19"/>
  </si>
  <si>
    <t>円</t>
    <rPh sb="0" eb="1">
      <t>エン</t>
    </rPh>
    <phoneticPr fontId="19"/>
  </si>
  <si>
    <t>金額</t>
    <rPh sb="0" eb="2">
      <t>キンガク</t>
    </rPh>
    <phoneticPr fontId="19"/>
  </si>
  <si>
    <t>栃木県</t>
    <rPh sb="0" eb="3">
      <t>トチギケン</t>
    </rPh>
    <phoneticPr fontId="19"/>
  </si>
  <si>
    <t>自己資金</t>
    <rPh sb="0" eb="2">
      <t>ジコ</t>
    </rPh>
    <rPh sb="2" eb="4">
      <t>シキン</t>
    </rPh>
    <phoneticPr fontId="19"/>
  </si>
  <si>
    <t>A:農業、林業</t>
    <phoneticPr fontId="19"/>
  </si>
  <si>
    <t>B：漁業</t>
    <phoneticPr fontId="19"/>
  </si>
  <si>
    <t>C：鉱業、採石業、砂利採取業</t>
    <phoneticPr fontId="19"/>
  </si>
  <si>
    <t>D：建設業</t>
    <phoneticPr fontId="19"/>
  </si>
  <si>
    <t>E：製造業</t>
    <phoneticPr fontId="19"/>
  </si>
  <si>
    <t>F：電気・ガス・熱供給・水道業</t>
    <phoneticPr fontId="19"/>
  </si>
  <si>
    <t>G:情報通信業</t>
    <phoneticPr fontId="19"/>
  </si>
  <si>
    <t>H：運輸業、郵便業</t>
    <phoneticPr fontId="19"/>
  </si>
  <si>
    <t>I:卸売業、小売業</t>
    <phoneticPr fontId="19"/>
  </si>
  <si>
    <t>J：金融業、保険業</t>
    <phoneticPr fontId="19"/>
  </si>
  <si>
    <t>K:不動産、物品賃貸業</t>
    <phoneticPr fontId="19"/>
  </si>
  <si>
    <t>L:学術研究、専門・技術サービス業</t>
    <phoneticPr fontId="19"/>
  </si>
  <si>
    <t>M：宿泊業(旅館業)、飲食サービス業</t>
    <phoneticPr fontId="19"/>
  </si>
  <si>
    <t>N:生活関連サービス業、娯楽業</t>
    <phoneticPr fontId="19"/>
  </si>
  <si>
    <t>O：教育、学習支援業</t>
    <phoneticPr fontId="19"/>
  </si>
  <si>
    <t>P：医療、福祉</t>
    <phoneticPr fontId="19"/>
  </si>
  <si>
    <t>Q：複合サービス業</t>
    <phoneticPr fontId="19"/>
  </si>
  <si>
    <t>R：サービス業(他に分類されないもの)</t>
    <phoneticPr fontId="19"/>
  </si>
  <si>
    <t>様</t>
    <rPh sb="0" eb="1">
      <t>サマ</t>
    </rPh>
    <phoneticPr fontId="19"/>
  </si>
  <si>
    <t>照明設備更新</t>
    <rPh sb="0" eb="2">
      <t>ショウメイ</t>
    </rPh>
    <rPh sb="2" eb="4">
      <t>セツビ</t>
    </rPh>
    <rPh sb="4" eb="6">
      <t>コウシン</t>
    </rPh>
    <phoneticPr fontId="19"/>
  </si>
  <si>
    <t>空調設備更新</t>
    <rPh sb="0" eb="2">
      <t>クウチョウ</t>
    </rPh>
    <rPh sb="2" eb="4">
      <t>セツビ</t>
    </rPh>
    <rPh sb="4" eb="6">
      <t>コウシン</t>
    </rPh>
    <phoneticPr fontId="19"/>
  </si>
  <si>
    <t>照明・空調設備更新</t>
    <rPh sb="0" eb="2">
      <t>ショウメイ</t>
    </rPh>
    <rPh sb="3" eb="5">
      <t>クウチョウ</t>
    </rPh>
    <rPh sb="5" eb="7">
      <t>セツビ</t>
    </rPh>
    <rPh sb="7" eb="9">
      <t>コウシン</t>
    </rPh>
    <phoneticPr fontId="19"/>
  </si>
  <si>
    <t>ボイラー設備更新</t>
    <rPh sb="4" eb="6">
      <t>セツビ</t>
    </rPh>
    <rPh sb="6" eb="8">
      <t>コウシン</t>
    </rPh>
    <phoneticPr fontId="19"/>
  </si>
  <si>
    <t>照明・ボイラー設備更新</t>
    <rPh sb="0" eb="2">
      <t>ショウメイ</t>
    </rPh>
    <rPh sb="7" eb="9">
      <t>セツビ</t>
    </rPh>
    <rPh sb="9" eb="11">
      <t>コウシン</t>
    </rPh>
    <phoneticPr fontId="19"/>
  </si>
  <si>
    <t>照明・空調・ボイラー設備更新</t>
    <rPh sb="0" eb="2">
      <t>ショウメイ</t>
    </rPh>
    <rPh sb="3" eb="5">
      <t>クウチョウ</t>
    </rPh>
    <rPh sb="10" eb="12">
      <t>セツビ</t>
    </rPh>
    <rPh sb="12" eb="14">
      <t>コウシン</t>
    </rPh>
    <phoneticPr fontId="19"/>
  </si>
  <si>
    <t>コージェネレーション設備設置</t>
    <rPh sb="10" eb="12">
      <t>セツビ</t>
    </rPh>
    <rPh sb="12" eb="14">
      <t>セッチ</t>
    </rPh>
    <phoneticPr fontId="19"/>
  </si>
  <si>
    <t>設計費</t>
    <rPh sb="0" eb="3">
      <t>セッケイヒ</t>
    </rPh>
    <phoneticPr fontId="19"/>
  </si>
  <si>
    <t>機械装置等購入費</t>
    <rPh sb="0" eb="2">
      <t>キカイ</t>
    </rPh>
    <rPh sb="2" eb="4">
      <t>ソウチ</t>
    </rPh>
    <rPh sb="4" eb="5">
      <t>トウ</t>
    </rPh>
    <rPh sb="5" eb="8">
      <t>コウニュウヒ</t>
    </rPh>
    <phoneticPr fontId="19"/>
  </si>
  <si>
    <t>工事費</t>
    <rPh sb="0" eb="3">
      <t>コウジヒ</t>
    </rPh>
    <phoneticPr fontId="19"/>
  </si>
  <si>
    <t>消費税</t>
    <rPh sb="0" eb="3">
      <t>ショウヒゼイ</t>
    </rPh>
    <phoneticPr fontId="19"/>
  </si>
  <si>
    <t>借入金</t>
    <rPh sb="0" eb="3">
      <t>カリイレキン</t>
    </rPh>
    <phoneticPr fontId="19"/>
  </si>
  <si>
    <t>実績報告書</t>
    <rPh sb="0" eb="5">
      <t>ジッセキホウコクショ</t>
    </rPh>
    <phoneticPr fontId="19"/>
  </si>
  <si>
    <t>様式第７号（交付要領第９条関係）</t>
    <phoneticPr fontId="19"/>
  </si>
  <si>
    <t>事業実績書</t>
    <rPh sb="2" eb="4">
      <t>ジッセキ</t>
    </rPh>
    <phoneticPr fontId="19"/>
  </si>
  <si>
    <t>実施内容</t>
    <rPh sb="0" eb="2">
      <t>ジッシ</t>
    </rPh>
    <rPh sb="2" eb="4">
      <t>ナイヨウ</t>
    </rPh>
    <phoneticPr fontId="19"/>
  </si>
  <si>
    <t>更新台数</t>
    <rPh sb="0" eb="2">
      <t>コウシン</t>
    </rPh>
    <rPh sb="2" eb="4">
      <t>ダイスウ</t>
    </rPh>
    <phoneticPr fontId="19"/>
  </si>
  <si>
    <t>現行</t>
    <rPh sb="0" eb="2">
      <t>ゲンコウ</t>
    </rPh>
    <phoneticPr fontId="19"/>
  </si>
  <si>
    <t>台</t>
    <rPh sb="0" eb="1">
      <t>ダイ</t>
    </rPh>
    <phoneticPr fontId="19"/>
  </si>
  <si>
    <t>実施後</t>
    <rPh sb="0" eb="3">
      <t>ジッシゴ</t>
    </rPh>
    <phoneticPr fontId="19"/>
  </si>
  <si>
    <t>エネルギー種（現行）</t>
    <rPh sb="5" eb="6">
      <t>シュ</t>
    </rPh>
    <rPh sb="7" eb="9">
      <t>ゲンコウ</t>
    </rPh>
    <phoneticPr fontId="19"/>
  </si>
  <si>
    <t>　　電力  　都市ガス 　 重油</t>
    <rPh sb="2" eb="4">
      <t>デンリョク</t>
    </rPh>
    <rPh sb="7" eb="9">
      <t>トシ</t>
    </rPh>
    <rPh sb="14" eb="16">
      <t>ジュウユ</t>
    </rPh>
    <phoneticPr fontId="19"/>
  </si>
  <si>
    <t>　その他（　　　　　　　　　　　　　）</t>
    <rPh sb="3" eb="4">
      <t>ホカ</t>
    </rPh>
    <phoneticPr fontId="19"/>
  </si>
  <si>
    <t>エネルギー種（実施後）</t>
    <rPh sb="5" eb="6">
      <t>シュ</t>
    </rPh>
    <rPh sb="7" eb="9">
      <t>ジッシ</t>
    </rPh>
    <rPh sb="9" eb="10">
      <t>ゴ</t>
    </rPh>
    <phoneticPr fontId="19"/>
  </si>
  <si>
    <t>　　電力  　 都市ガス 　 重油</t>
    <rPh sb="2" eb="4">
      <t>デンリョク</t>
    </rPh>
    <rPh sb="8" eb="10">
      <t>トシ</t>
    </rPh>
    <rPh sb="15" eb="17">
      <t>ジュウユ</t>
    </rPh>
    <phoneticPr fontId="19"/>
  </si>
  <si>
    <t>　（１）　現行及び事業実施後の設備のエネルギー使用量及び二酸化炭素排出量</t>
  </si>
  <si>
    <t>様式第８号（交付要領第７条関係）</t>
    <phoneticPr fontId="19"/>
  </si>
  <si>
    <t>３　実施実績</t>
    <rPh sb="2" eb="4">
      <t>ジッシ</t>
    </rPh>
    <rPh sb="4" eb="6">
      <t>ジッセキ</t>
    </rPh>
    <phoneticPr fontId="19"/>
  </si>
  <si>
    <t>付け気対</t>
    <rPh sb="0" eb="1">
      <t>ヅ</t>
    </rPh>
    <rPh sb="2" eb="4">
      <t>キタイ</t>
    </rPh>
    <phoneticPr fontId="19"/>
  </si>
  <si>
    <t>号により補助金の交付決定を受けた</t>
    <phoneticPr fontId="19"/>
  </si>
  <si>
    <t>脱炭素社会づくり促進事業が完了したので、関係書類を添えて報告します。</t>
    <rPh sb="13" eb="15">
      <t>カンリョウ</t>
    </rPh>
    <rPh sb="20" eb="22">
      <t>カンケイ</t>
    </rPh>
    <rPh sb="22" eb="24">
      <t>ショルイ</t>
    </rPh>
    <rPh sb="25" eb="26">
      <t>ソ</t>
    </rPh>
    <rPh sb="28" eb="30">
      <t>ホウコク</t>
    </rPh>
    <phoneticPr fontId="19"/>
  </si>
  <si>
    <t>　栃木県知事　福田　富一</t>
    <rPh sb="7" eb="9">
      <t>フクダ</t>
    </rPh>
    <rPh sb="10" eb="12">
      <t>トミカズ</t>
    </rPh>
    <phoneticPr fontId="19"/>
  </si>
  <si>
    <t>〒</t>
    <phoneticPr fontId="19"/>
  </si>
  <si>
    <t>事業所住所</t>
    <rPh sb="0" eb="3">
      <t>ジギョウショ</t>
    </rPh>
    <rPh sb="3" eb="5">
      <t>ジュウショ</t>
    </rPh>
    <phoneticPr fontId="19"/>
  </si>
  <si>
    <t>申請者名</t>
    <rPh sb="0" eb="1">
      <t>サル</t>
    </rPh>
    <rPh sb="1" eb="2">
      <t>ショウ</t>
    </rPh>
    <rPh sb="2" eb="3">
      <t>シャ</t>
    </rPh>
    <rPh sb="3" eb="4">
      <t>メイ</t>
    </rPh>
    <phoneticPr fontId="19"/>
  </si>
  <si>
    <t>代表者</t>
    <rPh sb="0" eb="3">
      <t>ダイヒョウシャ</t>
    </rPh>
    <phoneticPr fontId="19"/>
  </si>
  <si>
    <t>　（２）事業費</t>
    <phoneticPr fontId="19"/>
  </si>
  <si>
    <t>　（３）事業スケジュール</t>
    <phoneticPr fontId="19"/>
  </si>
  <si>
    <t>　（注）　事業完了日は、工事が完了し、かつ施工業者等への支払いが完了した日付を記入すること。</t>
    <phoneticPr fontId="19"/>
  </si>
  <si>
    <t>事業開始年月日：</t>
    <rPh sb="4" eb="7">
      <t>ネンガッピ</t>
    </rPh>
    <phoneticPr fontId="19"/>
  </si>
  <si>
    <t>事業完了年月日：</t>
    <rPh sb="4" eb="7">
      <t>ネンガッピ</t>
    </rPh>
    <phoneticPr fontId="19"/>
  </si>
  <si>
    <t>様式第９号（交付要領第９条関係）</t>
    <phoneticPr fontId="19"/>
  </si>
  <si>
    <t>収支決算書</t>
    <rPh sb="2" eb="4">
      <t>ケッサン</t>
    </rPh>
    <phoneticPr fontId="19"/>
  </si>
  <si>
    <t>決　算　額</t>
    <rPh sb="0" eb="1">
      <t>ケッ</t>
    </rPh>
    <rPh sb="2" eb="3">
      <t>サン</t>
    </rPh>
    <phoneticPr fontId="19"/>
  </si>
  <si>
    <t>備　考</t>
  </si>
  <si>
    <t>３　支出明細（事業費用の配分）</t>
  </si>
  <si>
    <t>費目</t>
  </si>
  <si>
    <t>内容</t>
  </si>
  <si>
    <t>（小計）</t>
  </si>
  <si>
    <t>総計</t>
  </si>
  <si>
    <t>は切り捨てる。</t>
  </si>
  <si>
    <t>様式第９号３支出明細（事業費用の配分）のとおり</t>
    <rPh sb="0" eb="2">
      <t>ヨウシキ</t>
    </rPh>
    <rPh sb="2" eb="3">
      <t>ダイ</t>
    </rPh>
    <rPh sb="4" eb="5">
      <t>ゴウ</t>
    </rPh>
    <rPh sb="6" eb="8">
      <t>シシュツ</t>
    </rPh>
    <rPh sb="8" eb="10">
      <t>メイサイ</t>
    </rPh>
    <rPh sb="11" eb="13">
      <t>ジギョウ</t>
    </rPh>
    <rPh sb="13" eb="15">
      <t>ヒヨウ</t>
    </rPh>
    <rPh sb="16" eb="18">
      <t>ハイブン</t>
    </rPh>
    <phoneticPr fontId="19"/>
  </si>
  <si>
    <t>補助金
交付申請額</t>
    <phoneticPr fontId="19"/>
  </si>
  <si>
    <t>（注） 補助金交付申請額の合計は補助対象経費合計の1/3以内の額を記載し、1,000円未満の端数</t>
  </si>
  <si>
    <t>　令和７（2025）</t>
    <rPh sb="1" eb="3">
      <t>レイワ</t>
    </rPh>
    <phoneticPr fontId="19"/>
  </si>
  <si>
    <t>　月　　日</t>
    <rPh sb="1" eb="2">
      <t>ガツ</t>
    </rPh>
    <rPh sb="4" eb="5">
      <t>ニチ</t>
    </rPh>
    <phoneticPr fontId="19"/>
  </si>
  <si>
    <t>令和７（2025）</t>
    <rPh sb="0" eb="2">
      <t>レイワ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</si>
</sst>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.0;[Red]\-#,##0.0"/>
  </numFmts>
  <fonts count="3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indexed="12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/>
      <bottom/>
      <diagonal/>
    </border>
  </borders>
  <cellStyleXfs count="47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38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6" fontId="1" fillId="0" borderId="0" applyFont="0" applyFill="0" applyBorder="0" applyAlignment="0" applyProtection="0">
      <alignment vertical="center"/>
    </xf>
  </cellStyleXfs>
  <cellXfs count="157">
    <xf numFmtId="0" fontId="0" fillId="0" borderId="0" xfId="0">
      <alignment vertical="center"/>
    </xf>
    <xf numFmtId="0" fontId="25" fillId="0" borderId="0" xfId="0" applyFont="1" applyAlignment="1">
      <alignment horizontal="justify" vertical="center"/>
    </xf>
    <xf numFmtId="0" fontId="25" fillId="0" borderId="0" xfId="0" applyFont="1" applyAlignment="1">
      <alignment horizontal="right"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/>
    </xf>
    <xf numFmtId="0" fontId="25" fillId="0" borderId="0" xfId="0" applyFont="1" applyFill="1" applyAlignment="1">
      <alignment vertical="center"/>
    </xf>
    <xf numFmtId="0" fontId="25" fillId="0" borderId="0" xfId="0" applyFont="1" applyAlignment="1" applyProtection="1">
      <alignment vertical="center"/>
      <protection locked="0"/>
    </xf>
    <xf numFmtId="0" fontId="26" fillId="0" borderId="0" xfId="42" applyNumberFormat="1" applyFont="1" applyFill="1" applyBorder="1" applyAlignment="1">
      <alignment vertical="center"/>
    </xf>
    <xf numFmtId="0" fontId="25" fillId="33" borderId="0" xfId="0" applyFont="1" applyFill="1" applyAlignment="1" applyProtection="1">
      <alignment vertical="center"/>
      <protection locked="0"/>
    </xf>
    <xf numFmtId="38" fontId="18" fillId="0" borderId="12" xfId="42" applyFont="1" applyFill="1" applyBorder="1" applyAlignment="1">
      <alignment vertical="center" wrapText="1"/>
    </xf>
    <xf numFmtId="38" fontId="20" fillId="0" borderId="12" xfId="42" applyFont="1" applyFill="1" applyBorder="1" applyAlignment="1">
      <alignment vertical="center"/>
    </xf>
    <xf numFmtId="38" fontId="18" fillId="0" borderId="11" xfId="42" applyFont="1" applyFill="1" applyBorder="1" applyAlignment="1" applyProtection="1">
      <alignment vertical="center" wrapText="1"/>
    </xf>
    <xf numFmtId="38" fontId="20" fillId="0" borderId="11" xfId="42" applyFont="1" applyFill="1" applyBorder="1" applyAlignment="1" applyProtection="1">
      <alignment vertical="center"/>
    </xf>
    <xf numFmtId="38" fontId="20" fillId="0" borderId="15" xfId="42" applyFont="1" applyFill="1" applyBorder="1" applyAlignment="1" applyProtection="1">
      <alignment vertical="center"/>
    </xf>
    <xf numFmtId="38" fontId="20" fillId="0" borderId="25" xfId="42" applyFont="1" applyFill="1" applyBorder="1" applyAlignment="1" applyProtection="1">
      <alignment vertical="center"/>
    </xf>
    <xf numFmtId="38" fontId="20" fillId="0" borderId="16" xfId="42" applyFont="1" applyFill="1" applyBorder="1" applyAlignment="1" applyProtection="1">
      <alignment vertical="center"/>
    </xf>
    <xf numFmtId="176" fontId="20" fillId="0" borderId="11" xfId="42" applyNumberFormat="1" applyFont="1" applyFill="1" applyBorder="1" applyAlignment="1" applyProtection="1">
      <alignment vertical="center"/>
    </xf>
    <xf numFmtId="0" fontId="25" fillId="0" borderId="0" xfId="0" applyFont="1">
      <alignment vertical="center"/>
    </xf>
    <xf numFmtId="38" fontId="25" fillId="0" borderId="0" xfId="0" applyNumberFormat="1" applyFont="1" applyFill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5" fillId="0" borderId="0" xfId="0" applyFont="1" applyFill="1" applyAlignment="1" applyProtection="1">
      <alignment vertical="center"/>
    </xf>
    <xf numFmtId="0" fontId="25" fillId="0" borderId="0" xfId="0" applyFont="1" applyProtection="1">
      <alignment vertical="center"/>
    </xf>
    <xf numFmtId="0" fontId="25" fillId="0" borderId="0" xfId="0" applyFont="1" applyAlignment="1" applyProtection="1">
      <alignment vertical="center" wrapText="1"/>
    </xf>
    <xf numFmtId="0" fontId="25" fillId="0" borderId="0" xfId="0" applyFont="1" applyAlignment="1" applyProtection="1">
      <alignment horizontal="justify" vertical="center"/>
    </xf>
    <xf numFmtId="0" fontId="25" fillId="0" borderId="0" xfId="0" applyFont="1" applyFill="1" applyAlignment="1" applyProtection="1">
      <alignment vertical="center" wrapText="1"/>
    </xf>
    <xf numFmtId="0" fontId="25" fillId="0" borderId="0" xfId="0" applyFont="1" applyFill="1" applyAlignment="1" applyProtection="1">
      <alignment vertical="top"/>
    </xf>
    <xf numFmtId="0" fontId="25" fillId="33" borderId="0" xfId="0" applyFont="1" applyFill="1" applyAlignment="1" applyProtection="1">
      <alignment horizontal="left" vertical="center"/>
      <protection locked="0"/>
    </xf>
    <xf numFmtId="0" fontId="20" fillId="0" borderId="0" xfId="0" applyFont="1">
      <alignment vertical="center"/>
    </xf>
    <xf numFmtId="0" fontId="18" fillId="0" borderId="0" xfId="0" applyFont="1" applyAlignment="1">
      <alignment horizontal="justify" vertical="center"/>
    </xf>
    <xf numFmtId="0" fontId="18" fillId="0" borderId="16" xfId="0" applyFont="1" applyBorder="1" applyAlignment="1">
      <alignment vertical="center" wrapText="1"/>
    </xf>
    <xf numFmtId="0" fontId="18" fillId="0" borderId="0" xfId="0" applyFont="1">
      <alignment vertical="center"/>
    </xf>
    <xf numFmtId="0" fontId="18" fillId="0" borderId="23" xfId="0" applyFont="1" applyBorder="1" applyAlignment="1">
      <alignment horizontal="left" vertical="center" wrapText="1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 applyProtection="1">
      <alignment horizontal="center" vertical="center"/>
      <protection locked="0"/>
    </xf>
    <xf numFmtId="0" fontId="20" fillId="33" borderId="0" xfId="0" applyFont="1" applyFill="1" applyProtection="1">
      <alignment vertical="center"/>
      <protection locked="0"/>
    </xf>
    <xf numFmtId="0" fontId="26" fillId="0" borderId="0" xfId="0" applyFont="1" applyAlignment="1">
      <alignment horizontal="center" vertical="center"/>
    </xf>
    <xf numFmtId="0" fontId="25" fillId="0" borderId="0" xfId="0" applyFont="1" applyFill="1" applyAlignment="1" applyProtection="1">
      <alignment vertical="center"/>
      <protection locked="0"/>
    </xf>
    <xf numFmtId="0" fontId="25" fillId="0" borderId="0" xfId="0" applyFont="1" applyFill="1" applyAlignment="1" applyProtection="1">
      <alignment vertical="center" wrapText="1"/>
      <protection locked="0"/>
    </xf>
    <xf numFmtId="0" fontId="25" fillId="33" borderId="0" xfId="0" applyFont="1" applyFill="1" applyAlignment="1">
      <alignment vertical="center"/>
    </xf>
    <xf numFmtId="0" fontId="25" fillId="0" borderId="0" xfId="0" applyFont="1" applyAlignment="1" applyProtection="1">
      <alignment horizontal="right" vertical="center"/>
      <protection locked="0"/>
    </xf>
    <xf numFmtId="0" fontId="20" fillId="0" borderId="0" xfId="0" applyFont="1">
      <alignment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top" wrapText="1"/>
    </xf>
    <xf numFmtId="0" fontId="18" fillId="0" borderId="17" xfId="0" applyFont="1" applyBorder="1" applyAlignment="1">
      <alignment vertical="center" wrapText="1"/>
    </xf>
    <xf numFmtId="0" fontId="18" fillId="0" borderId="15" xfId="0" applyFont="1" applyBorder="1" applyAlignment="1">
      <alignment vertical="center" wrapText="1"/>
    </xf>
    <xf numFmtId="0" fontId="18" fillId="0" borderId="17" xfId="0" applyFont="1" applyBorder="1" applyAlignment="1" applyProtection="1">
      <alignment vertical="top" wrapText="1"/>
      <protection locked="0"/>
    </xf>
    <xf numFmtId="0" fontId="18" fillId="0" borderId="24" xfId="0" applyFont="1" applyBorder="1" applyAlignment="1">
      <alignment vertical="center" wrapText="1"/>
    </xf>
    <xf numFmtId="0" fontId="18" fillId="0" borderId="25" xfId="0" applyFont="1" applyBorder="1" applyAlignment="1">
      <alignment vertical="center" wrapText="1"/>
    </xf>
    <xf numFmtId="0" fontId="18" fillId="0" borderId="24" xfId="0" applyFont="1" applyBorder="1" applyAlignment="1" applyProtection="1">
      <alignment vertical="top" wrapText="1"/>
      <protection locked="0"/>
    </xf>
    <xf numFmtId="0" fontId="18" fillId="0" borderId="18" xfId="0" applyFont="1" applyBorder="1" applyAlignment="1">
      <alignment vertical="center" wrapText="1"/>
    </xf>
    <xf numFmtId="0" fontId="18" fillId="0" borderId="18" xfId="0" applyFont="1" applyBorder="1" applyAlignment="1" applyProtection="1">
      <alignment vertical="top" wrapText="1"/>
      <protection locked="0"/>
    </xf>
    <xf numFmtId="0" fontId="18" fillId="0" borderId="13" xfId="0" applyFont="1" applyBorder="1" applyAlignment="1">
      <alignment vertical="center" wrapText="1"/>
    </xf>
    <xf numFmtId="0" fontId="18" fillId="0" borderId="10" xfId="0" applyFont="1" applyBorder="1" applyAlignment="1">
      <alignment horizontal="justify" vertical="top" wrapText="1"/>
    </xf>
    <xf numFmtId="0" fontId="21" fillId="0" borderId="17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38" fontId="20" fillId="33" borderId="19" xfId="42" applyFont="1" applyFill="1" applyBorder="1" applyAlignment="1" applyProtection="1">
      <alignment vertical="center"/>
      <protection locked="0"/>
    </xf>
    <xf numFmtId="38" fontId="20" fillId="33" borderId="20" xfId="42" applyFont="1" applyFill="1" applyBorder="1" applyAlignment="1" applyProtection="1">
      <alignment vertical="center"/>
      <protection locked="0"/>
    </xf>
    <xf numFmtId="38" fontId="20" fillId="33" borderId="35" xfId="42" applyFont="1" applyFill="1" applyBorder="1" applyAlignment="1" applyProtection="1">
      <alignment vertical="center"/>
      <protection locked="0"/>
    </xf>
    <xf numFmtId="38" fontId="20" fillId="33" borderId="12" xfId="42" applyFont="1" applyFill="1" applyBorder="1" applyAlignment="1" applyProtection="1">
      <alignment vertical="center"/>
      <protection locked="0"/>
    </xf>
    <xf numFmtId="38" fontId="20" fillId="0" borderId="11" xfId="42" applyFont="1" applyFill="1" applyBorder="1" applyAlignment="1">
      <alignment vertical="center"/>
    </xf>
    <xf numFmtId="0" fontId="29" fillId="0" borderId="0" xfId="45" applyFont="1" applyFill="1" applyBorder="1" applyAlignment="1" applyProtection="1">
      <alignment horizontal="left" vertical="center" wrapText="1"/>
      <protection locked="0"/>
    </xf>
    <xf numFmtId="0" fontId="20" fillId="0" borderId="0" xfId="0" applyFont="1">
      <alignment vertical="center"/>
    </xf>
    <xf numFmtId="0" fontId="18" fillId="0" borderId="13" xfId="0" applyFont="1" applyBorder="1" applyAlignment="1" applyProtection="1">
      <alignment horizontal="left" vertical="center"/>
      <protection locked="0"/>
    </xf>
    <xf numFmtId="0" fontId="18" fillId="33" borderId="13" xfId="0" applyFont="1" applyFill="1" applyBorder="1" applyAlignment="1" applyProtection="1">
      <alignment horizontal="center" vertical="center"/>
      <protection locked="0"/>
    </xf>
    <xf numFmtId="0" fontId="18" fillId="0" borderId="11" xfId="0" applyFont="1" applyBorder="1" applyAlignment="1" applyProtection="1">
      <alignment horizontal="left" vertical="center"/>
      <protection locked="0"/>
    </xf>
    <xf numFmtId="56" fontId="25" fillId="33" borderId="0" xfId="0" applyNumberFormat="1" applyFont="1" applyFill="1" applyAlignment="1" applyProtection="1">
      <alignment horizontal="center" vertical="center" wrapText="1"/>
      <protection locked="0"/>
    </xf>
    <xf numFmtId="0" fontId="25" fillId="33" borderId="0" xfId="0" applyFont="1" applyFill="1" applyAlignment="1" applyProtection="1">
      <alignment horizontal="center" vertical="center" wrapText="1"/>
      <protection locked="0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 wrapText="1"/>
    </xf>
    <xf numFmtId="0" fontId="25" fillId="33" borderId="0" xfId="0" applyFont="1" applyFill="1" applyAlignment="1" applyProtection="1">
      <alignment horizontal="left" vertical="center"/>
      <protection locked="0"/>
    </xf>
    <xf numFmtId="0" fontId="18" fillId="0" borderId="0" xfId="0" applyFont="1" applyAlignment="1">
      <alignment horizontal="center" vertical="center"/>
    </xf>
    <xf numFmtId="0" fontId="21" fillId="0" borderId="0" xfId="0" applyFont="1" applyAlignment="1" applyProtection="1">
      <alignment horizontal="center" vertical="center"/>
      <protection locked="0"/>
    </xf>
    <xf numFmtId="0" fontId="18" fillId="33" borderId="12" xfId="0" applyFont="1" applyFill="1" applyBorder="1" applyAlignment="1">
      <alignment horizontal="center" vertical="center"/>
    </xf>
    <xf numFmtId="0" fontId="18" fillId="33" borderId="13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right" vertical="center"/>
    </xf>
    <xf numFmtId="0" fontId="18" fillId="33" borderId="13" xfId="0" applyFont="1" applyFill="1" applyBorder="1">
      <alignment vertical="center"/>
    </xf>
    <xf numFmtId="0" fontId="18" fillId="33" borderId="11" xfId="0" applyFont="1" applyFill="1" applyBorder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justify" vertical="center" wrapText="1"/>
    </xf>
    <xf numFmtId="0" fontId="20" fillId="0" borderId="0" xfId="0" applyFont="1">
      <alignment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33" borderId="13" xfId="0" applyFont="1" applyFill="1" applyBorder="1" applyAlignment="1" applyProtection="1">
      <alignment horizontal="center" vertical="center"/>
      <protection locked="0"/>
    </xf>
    <xf numFmtId="0" fontId="18" fillId="0" borderId="13" xfId="0" applyFont="1" applyBorder="1" applyAlignment="1" applyProtection="1">
      <alignment horizontal="center" vertical="center"/>
      <protection locked="0"/>
    </xf>
    <xf numFmtId="0" fontId="18" fillId="33" borderId="12" xfId="0" applyFont="1" applyFill="1" applyBorder="1" applyAlignment="1" applyProtection="1">
      <alignment horizontal="center" vertical="center"/>
      <protection locked="0"/>
    </xf>
    <xf numFmtId="0" fontId="21" fillId="0" borderId="13" xfId="0" applyFont="1" applyBorder="1" applyAlignment="1" applyProtection="1">
      <alignment horizontal="left" vertical="center"/>
      <protection locked="0"/>
    </xf>
    <xf numFmtId="0" fontId="21" fillId="0" borderId="11" xfId="0" applyFont="1" applyBorder="1" applyAlignment="1" applyProtection="1">
      <alignment horizontal="left" vertical="center"/>
      <protection locked="0"/>
    </xf>
    <xf numFmtId="0" fontId="18" fillId="0" borderId="22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24" fillId="33" borderId="12" xfId="45" applyFill="1" applyBorder="1" applyAlignment="1" applyProtection="1">
      <alignment horizontal="left" vertical="center" wrapText="1"/>
      <protection locked="0"/>
    </xf>
    <xf numFmtId="0" fontId="24" fillId="33" borderId="13" xfId="45" applyFill="1" applyBorder="1" applyAlignment="1" applyProtection="1">
      <alignment horizontal="left" vertical="center" wrapText="1"/>
      <protection locked="0"/>
    </xf>
    <xf numFmtId="0" fontId="24" fillId="33" borderId="11" xfId="45" applyFill="1" applyBorder="1" applyAlignment="1" applyProtection="1">
      <alignment horizontal="left" vertical="center" wrapText="1"/>
      <protection locked="0"/>
    </xf>
    <xf numFmtId="0" fontId="18" fillId="33" borderId="22" xfId="0" applyFont="1" applyFill="1" applyBorder="1" applyAlignment="1" applyProtection="1">
      <alignment vertical="center" wrapText="1"/>
      <protection locked="0"/>
    </xf>
    <xf numFmtId="0" fontId="18" fillId="33" borderId="31" xfId="0" applyFont="1" applyFill="1" applyBorder="1" applyAlignment="1" applyProtection="1">
      <alignment vertical="center" wrapText="1"/>
      <protection locked="0"/>
    </xf>
    <xf numFmtId="0" fontId="18" fillId="33" borderId="32" xfId="0" applyFont="1" applyFill="1" applyBorder="1" applyAlignment="1" applyProtection="1">
      <alignment vertical="center" wrapText="1"/>
      <protection locked="0"/>
    </xf>
    <xf numFmtId="0" fontId="18" fillId="33" borderId="33" xfId="0" applyFont="1" applyFill="1" applyBorder="1" applyAlignment="1" applyProtection="1">
      <alignment vertical="center" wrapText="1"/>
      <protection locked="0"/>
    </xf>
    <xf numFmtId="0" fontId="18" fillId="0" borderId="26" xfId="0" applyFont="1" applyBorder="1" applyAlignment="1">
      <alignment horizontal="center" vertical="center" wrapText="1"/>
    </xf>
    <xf numFmtId="0" fontId="18" fillId="33" borderId="26" xfId="46" applyNumberFormat="1" applyFont="1" applyFill="1" applyBorder="1" applyAlignment="1" applyProtection="1">
      <alignment horizontal="center" vertical="center" wrapText="1"/>
      <protection locked="0"/>
    </xf>
    <xf numFmtId="0" fontId="18" fillId="33" borderId="29" xfId="0" applyFont="1" applyFill="1" applyBorder="1" applyAlignment="1" applyProtection="1">
      <alignment horizontal="center" vertical="center" wrapText="1"/>
      <protection locked="0"/>
    </xf>
    <xf numFmtId="0" fontId="18" fillId="33" borderId="34" xfId="0" applyFont="1" applyFill="1" applyBorder="1" applyAlignment="1" applyProtection="1">
      <alignment horizontal="center" vertical="center" wrapText="1"/>
      <protection locked="0"/>
    </xf>
    <xf numFmtId="0" fontId="18" fillId="33" borderId="30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20" fillId="33" borderId="19" xfId="0" applyFont="1" applyFill="1" applyBorder="1" applyAlignment="1" applyProtection="1">
      <alignment horizontal="left" vertical="center"/>
      <protection locked="0"/>
    </xf>
    <xf numFmtId="0" fontId="20" fillId="33" borderId="14" xfId="0" applyFont="1" applyFill="1" applyBorder="1" applyAlignment="1" applyProtection="1">
      <alignment horizontal="left" vertical="center"/>
      <protection locked="0"/>
    </xf>
    <xf numFmtId="0" fontId="18" fillId="33" borderId="27" xfId="0" applyFont="1" applyFill="1" applyBorder="1" applyAlignment="1" applyProtection="1">
      <alignment horizontal="left" vertical="center" wrapText="1"/>
      <protection locked="0"/>
    </xf>
    <xf numFmtId="38" fontId="18" fillId="0" borderId="12" xfId="42" applyFont="1" applyFill="1" applyBorder="1" applyAlignment="1" applyProtection="1">
      <alignment horizontal="center" vertical="center" wrapText="1"/>
      <protection locked="0"/>
    </xf>
    <xf numFmtId="38" fontId="18" fillId="0" borderId="11" xfId="42" applyFont="1" applyFill="1" applyBorder="1" applyAlignment="1" applyProtection="1">
      <alignment horizontal="center" vertical="center" wrapText="1"/>
      <protection locked="0"/>
    </xf>
    <xf numFmtId="0" fontId="18" fillId="0" borderId="10" xfId="0" applyFont="1" applyBorder="1" applyAlignment="1">
      <alignment horizontal="center" vertical="center" wrapText="1"/>
    </xf>
    <xf numFmtId="0" fontId="18" fillId="33" borderId="19" xfId="0" applyFont="1" applyFill="1" applyBorder="1" applyAlignment="1" applyProtection="1">
      <alignment horizontal="center" vertical="center" wrapText="1"/>
      <protection locked="0"/>
    </xf>
    <xf numFmtId="0" fontId="18" fillId="33" borderId="15" xfId="0" applyFont="1" applyFill="1" applyBorder="1" applyAlignment="1" applyProtection="1">
      <alignment horizontal="center" vertical="center" wrapText="1"/>
      <protection locked="0"/>
    </xf>
    <xf numFmtId="0" fontId="18" fillId="33" borderId="35" xfId="0" applyFont="1" applyFill="1" applyBorder="1" applyAlignment="1" applyProtection="1">
      <alignment horizontal="center" vertical="center" wrapText="1"/>
      <protection locked="0"/>
    </xf>
    <xf numFmtId="0" fontId="18" fillId="33" borderId="25" xfId="0" applyFont="1" applyFill="1" applyBorder="1" applyAlignment="1" applyProtection="1">
      <alignment horizontal="center" vertical="center" wrapText="1"/>
      <protection locked="0"/>
    </xf>
    <xf numFmtId="0" fontId="18" fillId="33" borderId="20" xfId="0" applyFont="1" applyFill="1" applyBorder="1" applyAlignment="1" applyProtection="1">
      <alignment horizontal="center" vertical="center" wrapText="1"/>
      <protection locked="0"/>
    </xf>
    <xf numFmtId="0" fontId="18" fillId="33" borderId="16" xfId="0" applyFont="1" applyFill="1" applyBorder="1" applyAlignment="1" applyProtection="1">
      <alignment horizontal="center" vertical="center" wrapText="1"/>
      <protection locked="0"/>
    </xf>
    <xf numFmtId="0" fontId="18" fillId="0" borderId="12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38" fontId="18" fillId="0" borderId="35" xfId="42" applyFont="1" applyFill="1" applyBorder="1" applyAlignment="1">
      <alignment horizontal="right" vertical="center" wrapText="1"/>
    </xf>
    <xf numFmtId="38" fontId="18" fillId="0" borderId="0" xfId="42" applyFont="1" applyFill="1" applyBorder="1" applyAlignment="1">
      <alignment horizontal="right" vertical="center" wrapText="1"/>
    </xf>
    <xf numFmtId="38" fontId="18" fillId="0" borderId="20" xfId="42" applyFont="1" applyFill="1" applyBorder="1" applyAlignment="1">
      <alignment horizontal="right" vertical="center" wrapText="1"/>
    </xf>
    <xf numFmtId="38" fontId="18" fillId="0" borderId="21" xfId="42" applyFont="1" applyFill="1" applyBorder="1" applyAlignment="1">
      <alignment horizontal="right" vertical="center" wrapText="1"/>
    </xf>
    <xf numFmtId="38" fontId="18" fillId="0" borderId="13" xfId="42" applyFont="1" applyFill="1" applyBorder="1" applyAlignment="1">
      <alignment horizontal="right" vertical="center" wrapText="1"/>
    </xf>
    <xf numFmtId="38" fontId="18" fillId="0" borderId="19" xfId="42" applyFont="1" applyFill="1" applyBorder="1" applyAlignment="1">
      <alignment horizontal="right" vertical="center" wrapText="1"/>
    </xf>
    <xf numFmtId="38" fontId="18" fillId="0" borderId="14" xfId="42" applyFont="1" applyFill="1" applyBorder="1" applyAlignment="1">
      <alignment horizontal="right" vertical="center" wrapText="1"/>
    </xf>
    <xf numFmtId="38" fontId="18" fillId="33" borderId="20" xfId="42" applyFont="1" applyFill="1" applyBorder="1" applyAlignment="1" applyProtection="1">
      <alignment horizontal="right" vertical="center" wrapText="1"/>
      <protection locked="0"/>
    </xf>
    <xf numFmtId="38" fontId="18" fillId="33" borderId="21" xfId="42" applyFont="1" applyFill="1" applyBorder="1" applyAlignment="1" applyProtection="1">
      <alignment horizontal="right" vertical="center" wrapText="1"/>
      <protection locked="0"/>
    </xf>
    <xf numFmtId="38" fontId="20" fillId="0" borderId="19" xfId="42" applyFont="1" applyFill="1" applyBorder="1" applyAlignment="1" applyProtection="1">
      <alignment horizontal="center" vertical="center"/>
      <protection locked="0"/>
    </xf>
    <xf numFmtId="38" fontId="20" fillId="0" borderId="15" xfId="42" applyFont="1" applyFill="1" applyBorder="1" applyAlignment="1" applyProtection="1">
      <alignment horizontal="center" vertical="center"/>
      <protection locked="0"/>
    </xf>
    <xf numFmtId="38" fontId="20" fillId="0" borderId="20" xfId="42" applyFont="1" applyFill="1" applyBorder="1" applyAlignment="1" applyProtection="1">
      <alignment horizontal="center" vertical="center"/>
      <protection locked="0"/>
    </xf>
    <xf numFmtId="38" fontId="20" fillId="0" borderId="16" xfId="42" applyFont="1" applyFill="1" applyBorder="1" applyAlignment="1" applyProtection="1">
      <alignment horizontal="center" vertical="center"/>
      <protection locked="0"/>
    </xf>
    <xf numFmtId="38" fontId="20" fillId="0" borderId="35" xfId="42" applyFont="1" applyFill="1" applyBorder="1" applyAlignment="1" applyProtection="1">
      <alignment horizontal="center" vertical="center"/>
      <protection locked="0"/>
    </xf>
    <xf numFmtId="38" fontId="20" fillId="0" borderId="25" xfId="42" applyFont="1" applyFill="1" applyBorder="1" applyAlignment="1" applyProtection="1">
      <alignment horizontal="center" vertical="center"/>
      <protection locked="0"/>
    </xf>
    <xf numFmtId="38" fontId="20" fillId="0" borderId="19" xfId="42" applyFont="1" applyFill="1" applyBorder="1" applyAlignment="1" applyProtection="1">
      <alignment horizontal="center" vertical="center"/>
    </xf>
    <xf numFmtId="38" fontId="20" fillId="0" borderId="15" xfId="42" applyFont="1" applyFill="1" applyBorder="1" applyAlignment="1" applyProtection="1">
      <alignment horizontal="center" vertical="center"/>
    </xf>
    <xf numFmtId="38" fontId="20" fillId="0" borderId="35" xfId="42" applyFont="1" applyFill="1" applyBorder="1" applyAlignment="1" applyProtection="1">
      <alignment horizontal="center" vertical="center"/>
    </xf>
    <xf numFmtId="38" fontId="20" fillId="0" borderId="25" xfId="42" applyFont="1" applyFill="1" applyBorder="1" applyAlignment="1" applyProtection="1">
      <alignment horizontal="center" vertical="center"/>
    </xf>
    <xf numFmtId="38" fontId="20" fillId="0" borderId="20" xfId="42" applyFont="1" applyFill="1" applyBorder="1" applyAlignment="1" applyProtection="1">
      <alignment horizontal="center" vertical="center"/>
    </xf>
    <xf numFmtId="38" fontId="20" fillId="0" borderId="16" xfId="42" applyFont="1" applyFill="1" applyBorder="1" applyAlignment="1" applyProtection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5" fillId="0" borderId="0" xfId="0" applyFont="1" applyFill="1" applyAlignment="1" applyProtection="1">
      <alignment vertical="center"/>
      <protection locked="0"/>
    </xf>
  </cellXfs>
  <cellStyles count="47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5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桁区切り 2" xfId="44" xr:uid="{8BDAAC76-37C2-49C9-BCF6-37DED9755A11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通貨" xfId="46" builtinId="7"/>
    <cellStyle name="入力" xfId="9" builtinId="20" customBuiltin="1"/>
    <cellStyle name="標準" xfId="0" builtinId="0"/>
    <cellStyle name="標準 2" xfId="43" xr:uid="{1D02E304-297E-4064-AC96-F157720F587B}"/>
    <cellStyle name="良い" xfId="6" builtinId="26" customBuiltin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</xdr:colOff>
          <xdr:row>13</xdr:row>
          <xdr:rowOff>215900</xdr:rowOff>
        </xdr:from>
        <xdr:to>
          <xdr:col>4</xdr:col>
          <xdr:colOff>76200</xdr:colOff>
          <xdr:row>15</xdr:row>
          <xdr:rowOff>6350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317500</xdr:colOff>
          <xdr:row>14</xdr:row>
          <xdr:rowOff>215900</xdr:rowOff>
        </xdr:from>
        <xdr:to>
          <xdr:col>4</xdr:col>
          <xdr:colOff>76200</xdr:colOff>
          <xdr:row>16</xdr:row>
          <xdr:rowOff>6350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13</xdr:row>
          <xdr:rowOff>228600</xdr:rowOff>
        </xdr:from>
        <xdr:to>
          <xdr:col>5</xdr:col>
          <xdr:colOff>285750</xdr:colOff>
          <xdr:row>15</xdr:row>
          <xdr:rowOff>19050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14</xdr:row>
          <xdr:rowOff>222250</xdr:rowOff>
        </xdr:from>
        <xdr:to>
          <xdr:col>5</xdr:col>
          <xdr:colOff>292100</xdr:colOff>
          <xdr:row>16</xdr:row>
          <xdr:rowOff>6350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1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13</xdr:row>
          <xdr:rowOff>222250</xdr:rowOff>
        </xdr:from>
        <xdr:to>
          <xdr:col>7</xdr:col>
          <xdr:colOff>292100</xdr:colOff>
          <xdr:row>15</xdr:row>
          <xdr:rowOff>6350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1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14</xdr:row>
          <xdr:rowOff>222250</xdr:rowOff>
        </xdr:from>
        <xdr:to>
          <xdr:col>7</xdr:col>
          <xdr:colOff>304800</xdr:colOff>
          <xdr:row>16</xdr:row>
          <xdr:rowOff>6350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1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431800</xdr:colOff>
          <xdr:row>13</xdr:row>
          <xdr:rowOff>215900</xdr:rowOff>
        </xdr:from>
        <xdr:to>
          <xdr:col>9</xdr:col>
          <xdr:colOff>425450</xdr:colOff>
          <xdr:row>15</xdr:row>
          <xdr:rowOff>6350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1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431800</xdr:colOff>
          <xdr:row>14</xdr:row>
          <xdr:rowOff>228600</xdr:rowOff>
        </xdr:from>
        <xdr:to>
          <xdr:col>9</xdr:col>
          <xdr:colOff>425450</xdr:colOff>
          <xdr:row>16</xdr:row>
          <xdr:rowOff>19050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1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128282</xdr:colOff>
      <xdr:row>2</xdr:row>
      <xdr:rowOff>12829</xdr:rowOff>
    </xdr:from>
    <xdr:to>
      <xdr:col>20</xdr:col>
      <xdr:colOff>243737</xdr:colOff>
      <xdr:row>6</xdr:row>
      <xdr:rowOff>38484</xdr:rowOff>
    </xdr:to>
    <xdr:sp macro="" textlink="">
      <xdr:nvSpPr>
        <xdr:cNvPr id="3" name="四角形吹き出し 29">
          <a:extLst>
            <a:ext uri="{FF2B5EF4-FFF2-40B4-BE49-F238E27FC236}">
              <a16:creationId xmlns:a16="http://schemas.microsoft.com/office/drawing/2014/main" id="{02BFA676-DB7E-4A03-AD5C-289C3C1B597D}"/>
            </a:ext>
          </a:extLst>
        </xdr:cNvPr>
        <xdr:cNvSpPr/>
      </xdr:nvSpPr>
      <xdr:spPr>
        <a:xfrm>
          <a:off x="7868932" y="466854"/>
          <a:ext cx="2744355" cy="943230"/>
        </a:xfrm>
        <a:prstGeom prst="wedgeRectCallout">
          <a:avLst>
            <a:gd name="adj1" fmla="val 27518"/>
            <a:gd name="adj2" fmla="val 50143"/>
          </a:avLst>
        </a:prstGeom>
        <a:solidFill>
          <a:schemeClr val="bg1">
            <a:lumMod val="95000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ts val="1795"/>
            </a:lnSpc>
          </a:pPr>
          <a:r>
            <a:rPr lang="ja-JP" sz="1100" kern="100">
              <a:solidFill>
                <a:srgbClr val="00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複数の事業（例：照明と空調）を行う場合、１事業毎に様式第</a:t>
          </a:r>
          <a:r>
            <a:rPr lang="en-US" sz="1100" kern="100">
              <a:solidFill>
                <a:srgbClr val="00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2</a:t>
          </a:r>
          <a:r>
            <a:rPr lang="ja-JP" sz="1100" kern="100">
              <a:solidFill>
                <a:srgbClr val="00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号、第</a:t>
          </a:r>
          <a:r>
            <a:rPr lang="en-US" sz="1100" kern="100">
              <a:solidFill>
                <a:srgbClr val="00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3</a:t>
          </a:r>
          <a:r>
            <a:rPr lang="ja-JP" sz="1100" kern="100">
              <a:solidFill>
                <a:srgbClr val="00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号を作成してください。</a:t>
          </a:r>
          <a:endParaRPr lang="ja-JP" sz="1100" kern="100">
            <a:effectLst/>
            <a:latin typeface="+mn-ea"/>
            <a:ea typeface="+mn-ea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.xml"/><Relationship Id="rId12" Type="http://schemas.openxmlformats.org/officeDocument/2006/relationships/comments" Target="../comments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32"/>
  <sheetViews>
    <sheetView tabSelected="1" view="pageBreakPreview" zoomScale="99" zoomScaleNormal="70" zoomScaleSheetLayoutView="99" workbookViewId="0">
      <selection activeCell="Q21" sqref="Q21"/>
    </sheetView>
  </sheetViews>
  <sheetFormatPr defaultRowHeight="14"/>
  <cols>
    <col min="1" max="1" width="4.1640625" style="18" customWidth="1"/>
    <col min="2" max="2" width="6.58203125" style="18" customWidth="1"/>
    <col min="3" max="3" width="4.4140625" style="18" customWidth="1"/>
    <col min="4" max="4" width="4.9140625" style="18" customWidth="1"/>
    <col min="5" max="5" width="4" style="18" customWidth="1"/>
    <col min="6" max="6" width="4.58203125" style="18" customWidth="1"/>
    <col min="7" max="7" width="3.75" style="18" customWidth="1"/>
    <col min="8" max="8" width="8.6640625" style="18" customWidth="1"/>
    <col min="9" max="9" width="11.4140625" style="18" customWidth="1"/>
    <col min="10" max="10" width="8.33203125" style="18" customWidth="1"/>
    <col min="11" max="11" width="9.5" style="18" customWidth="1"/>
    <col min="12" max="12" width="4.83203125" style="18" customWidth="1"/>
    <col min="13" max="13" width="5.75" style="18" customWidth="1"/>
    <col min="14" max="14" width="5.08203125" style="18" customWidth="1"/>
    <col min="15" max="15" width="5.25" style="18" customWidth="1"/>
    <col min="16" max="16" width="3.83203125" style="18" customWidth="1"/>
    <col min="17" max="18" width="8.6640625" style="18" customWidth="1"/>
    <col min="19" max="37" width="10.58203125" style="18" customWidth="1"/>
    <col min="38" max="16384" width="8.6640625" style="18"/>
  </cols>
  <sheetData>
    <row r="1" spans="1:16" ht="18" customHeight="1">
      <c r="A1" s="71" t="s">
        <v>63</v>
      </c>
      <c r="B1" s="71"/>
      <c r="C1" s="71"/>
      <c r="D1" s="71"/>
      <c r="E1" s="71"/>
      <c r="F1" s="71"/>
      <c r="G1" s="71"/>
    </row>
    <row r="2" spans="1:16" ht="18" customHeight="1">
      <c r="B2" s="1"/>
    </row>
    <row r="3" spans="1:16" ht="18" customHeight="1">
      <c r="A3" s="72" t="s">
        <v>62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16" ht="18" customHeight="1">
      <c r="B4" s="1"/>
    </row>
    <row r="5" spans="1:16" ht="18" customHeight="1">
      <c r="B5" s="2"/>
    </row>
    <row r="6" spans="1:16" ht="18" customHeight="1">
      <c r="B6" s="3"/>
      <c r="C6" s="3"/>
      <c r="D6" s="3"/>
      <c r="E6" s="3"/>
      <c r="F6" s="3"/>
      <c r="G6" s="3"/>
      <c r="H6" s="3"/>
      <c r="I6" s="3"/>
      <c r="J6" s="7"/>
      <c r="K6" s="42" t="s">
        <v>106</v>
      </c>
      <c r="L6" s="3" t="s">
        <v>24</v>
      </c>
      <c r="M6" s="9"/>
      <c r="N6" s="3" t="s">
        <v>25</v>
      </c>
      <c r="O6" s="9"/>
      <c r="P6" s="3" t="s">
        <v>23</v>
      </c>
    </row>
    <row r="7" spans="1:16" ht="18" customHeight="1">
      <c r="B7" s="3"/>
      <c r="C7" s="3"/>
      <c r="D7" s="3"/>
      <c r="E7" s="3"/>
      <c r="F7" s="3"/>
      <c r="G7" s="3"/>
      <c r="H7" s="3"/>
      <c r="I7" s="3"/>
      <c r="J7" s="7"/>
      <c r="K7" s="42"/>
      <c r="L7" s="3"/>
      <c r="M7" s="9"/>
      <c r="N7" s="3"/>
      <c r="O7" s="9"/>
      <c r="P7" s="3"/>
    </row>
    <row r="8" spans="1:16" ht="18" customHeight="1">
      <c r="A8" s="18" t="s">
        <v>81</v>
      </c>
      <c r="E8" s="3"/>
      <c r="F8" s="3"/>
      <c r="G8" s="2" t="s">
        <v>49</v>
      </c>
      <c r="H8" s="3"/>
      <c r="I8" s="39"/>
      <c r="J8" s="39"/>
      <c r="K8" s="3"/>
      <c r="L8" s="3"/>
      <c r="M8" s="3"/>
      <c r="N8" s="3"/>
      <c r="O8" s="3"/>
      <c r="P8" s="3"/>
    </row>
    <row r="9" spans="1:16" ht="18" customHeight="1">
      <c r="E9" s="3"/>
      <c r="F9" s="3"/>
      <c r="G9" s="2"/>
      <c r="H9" s="3"/>
      <c r="I9" s="39"/>
      <c r="J9" s="39"/>
      <c r="K9" s="3"/>
      <c r="L9" s="3"/>
      <c r="M9" s="3"/>
      <c r="N9" s="3"/>
      <c r="O9" s="3"/>
      <c r="P9" s="3"/>
    </row>
    <row r="10" spans="1:16" ht="18" customHeight="1">
      <c r="E10" s="3"/>
      <c r="F10" s="3"/>
      <c r="G10" s="2"/>
      <c r="H10" s="2" t="s">
        <v>82</v>
      </c>
      <c r="I10" s="27"/>
      <c r="J10" s="27"/>
      <c r="K10" s="3"/>
      <c r="L10" s="3"/>
      <c r="M10" s="3"/>
      <c r="N10" s="3"/>
      <c r="O10" s="3"/>
      <c r="P10" s="3"/>
    </row>
    <row r="11" spans="1:16" ht="18" customHeight="1">
      <c r="C11" s="3"/>
      <c r="D11" s="3"/>
      <c r="E11" s="3"/>
      <c r="F11" s="3"/>
      <c r="G11" s="3"/>
      <c r="H11" s="2" t="s">
        <v>83</v>
      </c>
      <c r="I11" s="73"/>
      <c r="J11" s="73"/>
      <c r="K11" s="73"/>
      <c r="L11" s="73"/>
      <c r="M11" s="73"/>
      <c r="N11" s="73"/>
      <c r="O11" s="73"/>
      <c r="P11" s="73"/>
    </row>
    <row r="12" spans="1:16" ht="18" customHeight="1">
      <c r="H12" s="1"/>
      <c r="I12" s="3"/>
      <c r="J12" s="3"/>
      <c r="K12" s="3"/>
      <c r="L12" s="3"/>
      <c r="M12" s="3"/>
      <c r="N12" s="3"/>
      <c r="O12" s="3"/>
      <c r="P12" s="3"/>
    </row>
    <row r="13" spans="1:16" ht="18" customHeight="1">
      <c r="C13" s="3"/>
      <c r="D13" s="3"/>
      <c r="E13" s="3"/>
      <c r="F13" s="3"/>
      <c r="G13" s="3"/>
      <c r="H13" s="2" t="s">
        <v>84</v>
      </c>
      <c r="I13" s="73"/>
      <c r="J13" s="73"/>
      <c r="K13" s="73"/>
      <c r="L13" s="73"/>
      <c r="M13" s="73"/>
      <c r="N13" s="73"/>
      <c r="O13" s="73"/>
      <c r="P13" s="73"/>
    </row>
    <row r="14" spans="1:16" ht="18" customHeight="1">
      <c r="H14" s="1"/>
    </row>
    <row r="15" spans="1:16" ht="18" customHeight="1">
      <c r="C15" s="3"/>
      <c r="D15" s="3"/>
      <c r="E15" s="3"/>
      <c r="F15" s="3"/>
      <c r="G15" s="3"/>
      <c r="H15" s="2" t="s">
        <v>85</v>
      </c>
      <c r="I15" s="73"/>
      <c r="J15" s="73"/>
      <c r="K15" s="73"/>
      <c r="L15" s="73"/>
      <c r="M15" s="73"/>
      <c r="N15" s="73"/>
      <c r="O15" s="73"/>
      <c r="P15" s="73"/>
    </row>
    <row r="16" spans="1:16" ht="18" customHeight="1">
      <c r="B16" s="1"/>
    </row>
    <row r="17" spans="2:16" ht="18" customHeight="1">
      <c r="B17" s="156" t="s">
        <v>104</v>
      </c>
      <c r="C17" s="156"/>
      <c r="D17" s="156"/>
      <c r="E17" s="4" t="s">
        <v>24</v>
      </c>
      <c r="F17" s="69" t="s">
        <v>105</v>
      </c>
      <c r="G17" s="70"/>
      <c r="H17" s="70"/>
      <c r="I17" s="40" t="s">
        <v>78</v>
      </c>
      <c r="J17" s="41"/>
      <c r="K17" s="3" t="s">
        <v>79</v>
      </c>
      <c r="L17" s="4"/>
      <c r="M17" s="4"/>
      <c r="N17" s="4"/>
      <c r="O17" s="4"/>
      <c r="P17" s="4"/>
    </row>
    <row r="18" spans="2:16" ht="18" customHeight="1">
      <c r="B18" s="5" t="s">
        <v>80</v>
      </c>
    </row>
    <row r="19" spans="2:16" ht="18" customHeight="1">
      <c r="B19" s="1"/>
    </row>
    <row r="20" spans="2:16" ht="18" customHeight="1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2:16" ht="18" customHeight="1">
      <c r="B21" s="20"/>
      <c r="C21" s="20"/>
      <c r="D21" s="20"/>
      <c r="E21" s="19"/>
      <c r="F21" s="19"/>
      <c r="G21" s="19"/>
      <c r="H21" s="21"/>
      <c r="I21" s="21"/>
      <c r="J21" s="21"/>
      <c r="K21" s="22"/>
      <c r="L21" s="20"/>
      <c r="M21" s="20"/>
      <c r="N21" s="20"/>
      <c r="O21" s="20"/>
      <c r="P21" s="3"/>
    </row>
    <row r="22" spans="2:16" ht="18" customHeight="1">
      <c r="B22" s="23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3"/>
    </row>
    <row r="23" spans="2:16" ht="18" customHeight="1">
      <c r="B23" s="24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</row>
    <row r="24" spans="2:16" ht="18" customHeight="1">
      <c r="B24" s="25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6"/>
    </row>
    <row r="25" spans="2:16" ht="18" customHeight="1">
      <c r="B25" s="21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6"/>
    </row>
    <row r="26" spans="2:16" ht="18" customHeight="1">
      <c r="B26" s="21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6"/>
    </row>
    <row r="27" spans="2:16" ht="18" customHeight="1">
      <c r="B27" s="21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6"/>
    </row>
    <row r="28" spans="2:16" ht="18" customHeight="1">
      <c r="B28" s="21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6"/>
    </row>
    <row r="29" spans="2:16" ht="18" customHeight="1">
      <c r="B29" s="21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6"/>
    </row>
    <row r="30" spans="2:16" ht="18" customHeight="1">
      <c r="B30" s="21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6"/>
    </row>
    <row r="31" spans="2:16" ht="18" customHeight="1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2:16" ht="18" customHeight="1"/>
  </sheetData>
  <sheetProtection insertColumns="0" insertRows="0" deleteColumns="0" deleteRows="0"/>
  <mergeCells count="7">
    <mergeCell ref="F17:H17"/>
    <mergeCell ref="A1:G1"/>
    <mergeCell ref="A3:P3"/>
    <mergeCell ref="I13:P13"/>
    <mergeCell ref="I15:P15"/>
    <mergeCell ref="I11:P11"/>
    <mergeCell ref="B17:D17"/>
  </mergeCells>
  <phoneticPr fontId="19"/>
  <pageMargins left="0.74803149606299213" right="0.74803149606299213" top="0.98425196850393704" bottom="0.98425196850393704" header="0.51181102362204722" footer="0.51181102362204722"/>
  <pageSetup paperSize="9" scale="83" fitToHeight="0" orientation="portrait" blackAndWhite="1" r:id="rId1"/>
  <rowBreaks count="1" manualBreakCount="1">
    <brk id="31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61096-6E54-4F26-8964-3FF34534D12E}">
  <sheetPr codeName="Sheet2"/>
  <dimension ref="A1:R54"/>
  <sheetViews>
    <sheetView view="pageBreakPreview" zoomScale="99" zoomScaleNormal="55" zoomScaleSheetLayoutView="100" workbookViewId="0">
      <selection activeCell="U17" sqref="U17"/>
    </sheetView>
  </sheetViews>
  <sheetFormatPr defaultRowHeight="13"/>
  <cols>
    <col min="1" max="1" width="4.58203125" style="28" customWidth="1"/>
    <col min="2" max="2" width="18" style="28" customWidth="1"/>
    <col min="3" max="3" width="7.33203125" style="28" customWidth="1"/>
    <col min="4" max="5" width="4.4140625" style="28" customWidth="1"/>
    <col min="6" max="6" width="4.9140625" style="28" customWidth="1"/>
    <col min="7" max="7" width="5.1640625" style="28" customWidth="1"/>
    <col min="8" max="8" width="6.08203125" style="28" customWidth="1"/>
    <col min="9" max="9" width="2.5" style="28" customWidth="1"/>
    <col min="10" max="10" width="6.1640625" style="28" customWidth="1"/>
    <col min="11" max="11" width="4.33203125" style="28" customWidth="1"/>
    <col min="12" max="12" width="8.08203125" style="28" customWidth="1"/>
    <col min="13" max="13" width="5.1640625" style="28" customWidth="1"/>
    <col min="14" max="14" width="7.9140625" style="28" customWidth="1"/>
    <col min="15" max="15" width="3.75" style="28" customWidth="1"/>
    <col min="16" max="16" width="8.83203125" style="28" customWidth="1"/>
    <col min="17" max="16384" width="8.6640625" style="28"/>
  </cols>
  <sheetData>
    <row r="1" spans="1:16" ht="18" customHeight="1">
      <c r="A1" s="82" t="s">
        <v>76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</row>
    <row r="2" spans="1:16" ht="18" customHeight="1">
      <c r="A2" s="105" t="s">
        <v>64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</row>
    <row r="3" spans="1:16" ht="18" customHeight="1">
      <c r="A3" s="29"/>
    </row>
    <row r="4" spans="1:16" ht="18" customHeight="1">
      <c r="A4" s="31" t="s">
        <v>0</v>
      </c>
    </row>
    <row r="5" spans="1:16" ht="18" customHeight="1">
      <c r="A5" s="106" t="s">
        <v>1</v>
      </c>
      <c r="B5" s="107"/>
      <c r="C5" s="110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</row>
    <row r="6" spans="1:16" ht="18" customHeight="1">
      <c r="A6" s="108"/>
      <c r="B6" s="109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</row>
    <row r="7" spans="1:16" ht="29.5" customHeight="1">
      <c r="A7" s="100" t="s">
        <v>21</v>
      </c>
      <c r="B7" s="100"/>
      <c r="C7" s="101"/>
      <c r="D7" s="101"/>
      <c r="E7" s="101"/>
      <c r="F7" s="101"/>
      <c r="G7" s="101"/>
      <c r="H7" s="101"/>
      <c r="I7" s="100" t="s">
        <v>2</v>
      </c>
      <c r="J7" s="100"/>
      <c r="K7" s="100"/>
      <c r="L7" s="102"/>
      <c r="M7" s="103"/>
      <c r="N7" s="103"/>
      <c r="O7" s="104"/>
      <c r="P7" s="32" t="s">
        <v>22</v>
      </c>
    </row>
    <row r="8" spans="1:16" ht="18" customHeight="1">
      <c r="A8" s="91" t="s">
        <v>3</v>
      </c>
      <c r="B8" s="91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</row>
    <row r="9" spans="1:16" ht="18" customHeight="1">
      <c r="A9" s="91" t="s">
        <v>4</v>
      </c>
      <c r="B9" s="91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</row>
    <row r="10" spans="1:16" ht="18" customHeight="1">
      <c r="A10" s="91" t="s">
        <v>5</v>
      </c>
      <c r="B10" s="91"/>
      <c r="C10" s="97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9"/>
    </row>
    <row r="11" spans="1:16" ht="18" customHeight="1">
      <c r="A11" s="91" t="s">
        <v>6</v>
      </c>
      <c r="B11" s="92"/>
      <c r="C11" s="93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5"/>
    </row>
    <row r="12" spans="1:16" ht="18" customHeight="1">
      <c r="A12" s="81" t="s">
        <v>7</v>
      </c>
      <c r="B12" s="81"/>
      <c r="C12" s="64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spans="1:16" ht="18" customHeight="1">
      <c r="A13" s="78" t="s">
        <v>65</v>
      </c>
      <c r="B13" s="78"/>
      <c r="C13" s="88"/>
      <c r="D13" s="86"/>
      <c r="E13" s="86"/>
      <c r="F13" s="86"/>
      <c r="G13" s="86"/>
      <c r="H13" s="89"/>
      <c r="I13" s="89"/>
      <c r="J13" s="89"/>
      <c r="K13" s="89"/>
      <c r="L13" s="89"/>
      <c r="M13" s="89"/>
      <c r="N13" s="89"/>
      <c r="O13" s="89"/>
      <c r="P13" s="90"/>
    </row>
    <row r="14" spans="1:16" ht="18" customHeight="1">
      <c r="A14" s="78" t="s">
        <v>66</v>
      </c>
      <c r="B14" s="78"/>
      <c r="C14" s="84" t="s">
        <v>67</v>
      </c>
      <c r="D14" s="85"/>
      <c r="E14" s="86"/>
      <c r="F14" s="86"/>
      <c r="G14" s="66" t="s">
        <v>68</v>
      </c>
      <c r="H14" s="87" t="s">
        <v>69</v>
      </c>
      <c r="I14" s="87"/>
      <c r="J14" s="67"/>
      <c r="K14" s="66" t="s">
        <v>68</v>
      </c>
      <c r="L14" s="66"/>
      <c r="M14" s="66"/>
      <c r="N14" s="66"/>
      <c r="O14" s="66"/>
      <c r="P14" s="68"/>
    </row>
    <row r="15" spans="1:16" ht="18" customHeight="1">
      <c r="A15" s="78" t="s">
        <v>70</v>
      </c>
      <c r="B15" s="78"/>
      <c r="C15" s="76" t="s">
        <v>71</v>
      </c>
      <c r="D15" s="77"/>
      <c r="E15" s="77"/>
      <c r="F15" s="77"/>
      <c r="G15" s="77"/>
      <c r="H15" s="77"/>
      <c r="I15" s="79" t="s">
        <v>72</v>
      </c>
      <c r="J15" s="79"/>
      <c r="K15" s="79"/>
      <c r="L15" s="79"/>
      <c r="M15" s="79"/>
      <c r="N15" s="79"/>
      <c r="O15" s="79"/>
      <c r="P15" s="80"/>
    </row>
    <row r="16" spans="1:16" ht="18" customHeight="1">
      <c r="A16" s="78" t="s">
        <v>73</v>
      </c>
      <c r="B16" s="78"/>
      <c r="C16" s="76" t="s">
        <v>74</v>
      </c>
      <c r="D16" s="77"/>
      <c r="E16" s="77"/>
      <c r="F16" s="77"/>
      <c r="G16" s="77"/>
      <c r="H16" s="77"/>
      <c r="I16" s="79" t="s">
        <v>72</v>
      </c>
      <c r="J16" s="79"/>
      <c r="K16" s="79"/>
      <c r="L16" s="79"/>
      <c r="M16" s="79"/>
      <c r="N16" s="79"/>
      <c r="O16" s="79"/>
      <c r="P16" s="80"/>
    </row>
    <row r="17" spans="1:18" ht="18" customHeight="1">
      <c r="A17" s="81" t="s">
        <v>77</v>
      </c>
      <c r="B17" s="81"/>
      <c r="C17" s="34"/>
      <c r="R17" s="35"/>
    </row>
    <row r="18" spans="1:18" ht="18" customHeight="1">
      <c r="A18" s="82" t="s">
        <v>75</v>
      </c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</row>
    <row r="19" spans="1:18" ht="18" customHeight="1">
      <c r="A19" s="31"/>
    </row>
    <row r="20" spans="1:18" ht="18" customHeight="1">
      <c r="A20" s="31" t="s">
        <v>86</v>
      </c>
    </row>
    <row r="21" spans="1:18" ht="18" customHeight="1">
      <c r="A21" s="31"/>
      <c r="B21" s="65" t="s">
        <v>101</v>
      </c>
    </row>
    <row r="22" spans="1:18" ht="18" customHeight="1">
      <c r="A22" s="31" t="s">
        <v>87</v>
      </c>
    </row>
    <row r="23" spans="1:18" ht="18" customHeight="1">
      <c r="A23" s="74" t="s">
        <v>89</v>
      </c>
      <c r="B23" s="74"/>
      <c r="C23" s="75"/>
      <c r="D23" s="75"/>
      <c r="E23" s="36" t="s">
        <v>24</v>
      </c>
      <c r="F23" s="37"/>
      <c r="G23" s="28" t="s">
        <v>25</v>
      </c>
      <c r="H23" s="37"/>
      <c r="I23" s="28" t="s">
        <v>26</v>
      </c>
    </row>
    <row r="24" spans="1:18" ht="18" customHeight="1">
      <c r="A24" s="74" t="s">
        <v>90</v>
      </c>
      <c r="B24" s="74"/>
      <c r="C24" s="75"/>
      <c r="D24" s="75"/>
      <c r="E24" s="36" t="s">
        <v>24</v>
      </c>
      <c r="F24" s="37"/>
      <c r="G24" s="28" t="s">
        <v>25</v>
      </c>
      <c r="H24" s="37"/>
      <c r="I24" s="28" t="s">
        <v>26</v>
      </c>
    </row>
    <row r="25" spans="1:18" ht="18" customHeight="1">
      <c r="A25" s="31" t="s">
        <v>88</v>
      </c>
    </row>
    <row r="26" spans="1:18" ht="18" customHeight="1">
      <c r="A26" s="34"/>
    </row>
    <row r="28" spans="1:18" hidden="1"/>
    <row r="29" spans="1:18" hidden="1">
      <c r="A29" s="34" t="s">
        <v>31</v>
      </c>
    </row>
    <row r="30" spans="1:18" hidden="1">
      <c r="A30" s="28" t="s">
        <v>32</v>
      </c>
    </row>
    <row r="31" spans="1:18" hidden="1">
      <c r="A31" s="28" t="s">
        <v>33</v>
      </c>
    </row>
    <row r="32" spans="1:18" hidden="1">
      <c r="A32" s="28" t="s">
        <v>34</v>
      </c>
    </row>
    <row r="33" spans="1:1" hidden="1">
      <c r="A33" s="28" t="s">
        <v>35</v>
      </c>
    </row>
    <row r="34" spans="1:1" hidden="1">
      <c r="A34" s="28" t="s">
        <v>36</v>
      </c>
    </row>
    <row r="35" spans="1:1" hidden="1">
      <c r="A35" s="28" t="s">
        <v>37</v>
      </c>
    </row>
    <row r="36" spans="1:1" hidden="1">
      <c r="A36" s="28" t="s">
        <v>38</v>
      </c>
    </row>
    <row r="37" spans="1:1" hidden="1">
      <c r="A37" s="28" t="s">
        <v>39</v>
      </c>
    </row>
    <row r="38" spans="1:1" hidden="1">
      <c r="A38" s="28" t="s">
        <v>40</v>
      </c>
    </row>
    <row r="39" spans="1:1" hidden="1">
      <c r="A39" s="28" t="s">
        <v>41</v>
      </c>
    </row>
    <row r="40" spans="1:1" hidden="1">
      <c r="A40" s="28" t="s">
        <v>42</v>
      </c>
    </row>
    <row r="41" spans="1:1" hidden="1">
      <c r="A41" s="28" t="s">
        <v>43</v>
      </c>
    </row>
    <row r="42" spans="1:1" hidden="1">
      <c r="A42" s="28" t="s">
        <v>44</v>
      </c>
    </row>
    <row r="43" spans="1:1" hidden="1">
      <c r="A43" s="28" t="s">
        <v>45</v>
      </c>
    </row>
    <row r="44" spans="1:1" hidden="1">
      <c r="A44" s="28" t="s">
        <v>46</v>
      </c>
    </row>
    <row r="45" spans="1:1" hidden="1">
      <c r="A45" s="28" t="s">
        <v>47</v>
      </c>
    </row>
    <row r="46" spans="1:1" hidden="1">
      <c r="A46" s="28" t="s">
        <v>48</v>
      </c>
    </row>
    <row r="48" spans="1:1" hidden="1">
      <c r="A48" s="8" t="s">
        <v>51</v>
      </c>
    </row>
    <row r="49" spans="1:1" hidden="1">
      <c r="A49" s="8" t="s">
        <v>50</v>
      </c>
    </row>
    <row r="50" spans="1:1" hidden="1">
      <c r="A50" s="8" t="s">
        <v>52</v>
      </c>
    </row>
    <row r="51" spans="1:1" hidden="1">
      <c r="A51" s="8" t="s">
        <v>53</v>
      </c>
    </row>
    <row r="52" spans="1:1" hidden="1">
      <c r="A52" s="8" t="s">
        <v>54</v>
      </c>
    </row>
    <row r="53" spans="1:1" hidden="1">
      <c r="A53" s="38" t="s">
        <v>55</v>
      </c>
    </row>
    <row r="54" spans="1:1" hidden="1">
      <c r="A54" s="38" t="s">
        <v>56</v>
      </c>
    </row>
  </sheetData>
  <sheetProtection insertColumns="0" insertRows="0" deleteColumns="0" deleteRows="0"/>
  <mergeCells count="37">
    <mergeCell ref="A7:B7"/>
    <mergeCell ref="C7:H7"/>
    <mergeCell ref="I7:K7"/>
    <mergeCell ref="L7:O7"/>
    <mergeCell ref="A1:P1"/>
    <mergeCell ref="A2:P2"/>
    <mergeCell ref="A5:B6"/>
    <mergeCell ref="C5:P5"/>
    <mergeCell ref="C6:P6"/>
    <mergeCell ref="A8:B8"/>
    <mergeCell ref="C8:P8"/>
    <mergeCell ref="A9:B9"/>
    <mergeCell ref="C9:P9"/>
    <mergeCell ref="A10:B10"/>
    <mergeCell ref="C10:P10"/>
    <mergeCell ref="A13:B13"/>
    <mergeCell ref="C13:G13"/>
    <mergeCell ref="H13:P13"/>
    <mergeCell ref="A11:B11"/>
    <mergeCell ref="C11:P11"/>
    <mergeCell ref="A12:B12"/>
    <mergeCell ref="I16:P16"/>
    <mergeCell ref="A17:B17"/>
    <mergeCell ref="A18:P18"/>
    <mergeCell ref="A14:B14"/>
    <mergeCell ref="C14:D14"/>
    <mergeCell ref="E14:F14"/>
    <mergeCell ref="H14:I14"/>
    <mergeCell ref="C15:H15"/>
    <mergeCell ref="I15:P15"/>
    <mergeCell ref="A15:B15"/>
    <mergeCell ref="A23:B23"/>
    <mergeCell ref="C23:D23"/>
    <mergeCell ref="A24:B24"/>
    <mergeCell ref="C24:D24"/>
    <mergeCell ref="C16:H16"/>
    <mergeCell ref="A16:B16"/>
  </mergeCells>
  <phoneticPr fontId="19"/>
  <dataValidations count="2">
    <dataValidation type="list" allowBlank="1" showInputMessage="1" showErrorMessage="1" sqref="C13" xr:uid="{887B50F6-ABA2-465D-832C-3E61DE176C34}">
      <formula1>$A$48:$A$54</formula1>
    </dataValidation>
    <dataValidation type="list" allowBlank="1" showInputMessage="1" showErrorMessage="1" sqref="C8:P8" xr:uid="{903F9E83-5088-4E5F-9B2A-7F078D23A9DA}">
      <formula1>$A$28:$A$46</formula1>
    </dataValidation>
  </dataValidations>
  <pageMargins left="0.98425196850393704" right="0.98425196850393704" top="0.98425196850393704" bottom="0.98425196850393704" header="0.51181102362204722" footer="0.51181102362204722"/>
  <pageSetup paperSize="9" scale="68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2</xdr:col>
                    <xdr:colOff>323850</xdr:colOff>
                    <xdr:row>13</xdr:row>
                    <xdr:rowOff>215900</xdr:rowOff>
                  </from>
                  <to>
                    <xdr:col>4</xdr:col>
                    <xdr:colOff>76200</xdr:colOff>
                    <xdr:row>15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2</xdr:col>
                    <xdr:colOff>317500</xdr:colOff>
                    <xdr:row>14</xdr:row>
                    <xdr:rowOff>215900</xdr:rowOff>
                  </from>
                  <to>
                    <xdr:col>4</xdr:col>
                    <xdr:colOff>76200</xdr:colOff>
                    <xdr:row>16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3</xdr:col>
                    <xdr:colOff>304800</xdr:colOff>
                    <xdr:row>13</xdr:row>
                    <xdr:rowOff>228600</xdr:rowOff>
                  </from>
                  <to>
                    <xdr:col>5</xdr:col>
                    <xdr:colOff>285750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3</xdr:col>
                    <xdr:colOff>304800</xdr:colOff>
                    <xdr:row>14</xdr:row>
                    <xdr:rowOff>222250</xdr:rowOff>
                  </from>
                  <to>
                    <xdr:col>5</xdr:col>
                    <xdr:colOff>292100</xdr:colOff>
                    <xdr:row>16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6</xdr:col>
                    <xdr:colOff>31750</xdr:colOff>
                    <xdr:row>13</xdr:row>
                    <xdr:rowOff>222250</xdr:rowOff>
                  </from>
                  <to>
                    <xdr:col>7</xdr:col>
                    <xdr:colOff>292100</xdr:colOff>
                    <xdr:row>15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6</xdr:col>
                    <xdr:colOff>38100</xdr:colOff>
                    <xdr:row>14</xdr:row>
                    <xdr:rowOff>222250</xdr:rowOff>
                  </from>
                  <to>
                    <xdr:col>7</xdr:col>
                    <xdr:colOff>304800</xdr:colOff>
                    <xdr:row>16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7</xdr:col>
                    <xdr:colOff>431800</xdr:colOff>
                    <xdr:row>13</xdr:row>
                    <xdr:rowOff>215900</xdr:rowOff>
                  </from>
                  <to>
                    <xdr:col>9</xdr:col>
                    <xdr:colOff>425450</xdr:colOff>
                    <xdr:row>15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7</xdr:col>
                    <xdr:colOff>431800</xdr:colOff>
                    <xdr:row>14</xdr:row>
                    <xdr:rowOff>228600</xdr:rowOff>
                  </from>
                  <to>
                    <xdr:col>9</xdr:col>
                    <xdr:colOff>425450</xdr:colOff>
                    <xdr:row>16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AB214-F818-40DE-8AFF-218429D2077D}">
  <sheetPr codeName="Sheet3"/>
  <dimension ref="A1:J39"/>
  <sheetViews>
    <sheetView view="pageBreakPreview" zoomScaleNormal="100" zoomScaleSheetLayoutView="100" workbookViewId="0">
      <selection activeCell="K22" sqref="K22"/>
    </sheetView>
  </sheetViews>
  <sheetFormatPr defaultRowHeight="13"/>
  <cols>
    <col min="1" max="1" width="12.6640625" style="43" customWidth="1"/>
    <col min="2" max="2" width="12.75" style="43" customWidth="1"/>
    <col min="3" max="3" width="3.75" style="43" customWidth="1"/>
    <col min="4" max="4" width="18" style="43" customWidth="1"/>
    <col min="5" max="5" width="4.5" style="43" customWidth="1"/>
    <col min="6" max="6" width="10.33203125" style="43" customWidth="1"/>
    <col min="7" max="7" width="2.75" style="43" customWidth="1"/>
    <col min="8" max="8" width="10" style="43" customWidth="1"/>
    <col min="9" max="9" width="2.83203125" style="43" customWidth="1"/>
    <col min="10" max="16" width="8.6640625" style="43" customWidth="1"/>
    <col min="17" max="17" width="10.58203125" style="43" customWidth="1"/>
    <col min="18" max="16384" width="8.6640625" style="43"/>
  </cols>
  <sheetData>
    <row r="1" spans="1:10" ht="18" customHeight="1">
      <c r="A1" s="82" t="s">
        <v>91</v>
      </c>
      <c r="B1" s="83"/>
      <c r="C1" s="83"/>
      <c r="D1" s="83"/>
      <c r="E1" s="83"/>
      <c r="F1" s="83"/>
      <c r="G1" s="83"/>
      <c r="H1" s="83"/>
      <c r="I1" s="83"/>
      <c r="J1" s="83"/>
    </row>
    <row r="2" spans="1:10" ht="18" customHeight="1">
      <c r="A2" s="105" t="s">
        <v>92</v>
      </c>
      <c r="B2" s="105"/>
      <c r="C2" s="105"/>
      <c r="D2" s="105"/>
      <c r="E2" s="105"/>
      <c r="F2" s="105"/>
      <c r="G2" s="105"/>
      <c r="H2" s="105"/>
      <c r="I2" s="105"/>
    </row>
    <row r="3" spans="1:10" ht="18" customHeight="1">
      <c r="A3" s="29"/>
    </row>
    <row r="4" spans="1:10" ht="18" customHeight="1">
      <c r="A4" s="82" t="s">
        <v>8</v>
      </c>
      <c r="B4" s="83"/>
      <c r="C4" s="83"/>
      <c r="D4" s="83"/>
      <c r="E4" s="83"/>
      <c r="F4" s="83"/>
      <c r="G4" s="83"/>
      <c r="H4" s="83"/>
      <c r="I4" s="83"/>
      <c r="J4" s="83"/>
    </row>
    <row r="5" spans="1:10" ht="18" customHeight="1">
      <c r="A5" s="44" t="s">
        <v>9</v>
      </c>
      <c r="B5" s="124" t="s">
        <v>93</v>
      </c>
      <c r="C5" s="124"/>
      <c r="D5" s="124"/>
      <c r="E5" s="124"/>
      <c r="F5" s="45" t="s">
        <v>94</v>
      </c>
    </row>
    <row r="6" spans="1:10" ht="18" customHeight="1">
      <c r="A6" s="46" t="s">
        <v>29</v>
      </c>
      <c r="B6" s="132" t="str">
        <f>IF(COUNTBLANK(H34)=1,"",H34)</f>
        <v/>
      </c>
      <c r="C6" s="133"/>
      <c r="D6" s="133"/>
      <c r="E6" s="47" t="s">
        <v>27</v>
      </c>
      <c r="F6" s="48"/>
    </row>
    <row r="7" spans="1:10" ht="18" customHeight="1">
      <c r="A7" s="49" t="s">
        <v>30</v>
      </c>
      <c r="B7" s="127" t="str">
        <f>IF(COUNTBLANK(B36)=1,"",SUM(B36,-B6,-B8))</f>
        <v/>
      </c>
      <c r="C7" s="128"/>
      <c r="D7" s="128"/>
      <c r="E7" s="50" t="s">
        <v>27</v>
      </c>
      <c r="F7" s="51"/>
    </row>
    <row r="8" spans="1:10" ht="18" customHeight="1">
      <c r="A8" s="52" t="s">
        <v>61</v>
      </c>
      <c r="B8" s="134"/>
      <c r="C8" s="135"/>
      <c r="D8" s="135"/>
      <c r="E8" s="30" t="s">
        <v>27</v>
      </c>
      <c r="F8" s="53"/>
    </row>
    <row r="9" spans="1:10" ht="18" customHeight="1">
      <c r="A9" s="44" t="s">
        <v>10</v>
      </c>
      <c r="B9" s="131" t="str">
        <f>IF(COUNTBLANK(B36)=1,"",SUM(B6:D8))</f>
        <v/>
      </c>
      <c r="C9" s="131"/>
      <c r="D9" s="131"/>
      <c r="E9" s="54" t="str">
        <f>IF(B9 &lt;&gt; "", "円", "")</f>
        <v/>
      </c>
      <c r="F9" s="55"/>
    </row>
    <row r="10" spans="1:10" ht="18" customHeight="1">
      <c r="A10" s="82" t="s">
        <v>11</v>
      </c>
      <c r="B10" s="83"/>
      <c r="C10" s="83"/>
      <c r="D10" s="83"/>
      <c r="E10" s="83"/>
      <c r="F10" s="83"/>
      <c r="G10" s="83"/>
      <c r="H10" s="83"/>
      <c r="I10" s="83"/>
      <c r="J10" s="83"/>
    </row>
    <row r="11" spans="1:10" ht="18" customHeight="1">
      <c r="A11" s="29"/>
    </row>
    <row r="12" spans="1:10" ht="18" customHeight="1">
      <c r="A12" s="82" t="s">
        <v>12</v>
      </c>
      <c r="B12" s="83"/>
      <c r="C12" s="83"/>
      <c r="D12" s="83"/>
      <c r="E12" s="83"/>
      <c r="F12" s="83"/>
      <c r="G12" s="83"/>
      <c r="H12" s="83"/>
      <c r="I12" s="83"/>
      <c r="J12" s="83"/>
    </row>
    <row r="13" spans="1:10" ht="18" customHeight="1">
      <c r="A13" s="44" t="s">
        <v>9</v>
      </c>
      <c r="B13" s="124" t="s">
        <v>93</v>
      </c>
      <c r="C13" s="124"/>
      <c r="D13" s="124"/>
      <c r="E13" s="124"/>
      <c r="F13" s="45" t="s">
        <v>94</v>
      </c>
    </row>
    <row r="14" spans="1:10" ht="18" customHeight="1">
      <c r="A14" s="56" t="s">
        <v>57</v>
      </c>
      <c r="B14" s="132" t="str">
        <f>B25</f>
        <v/>
      </c>
      <c r="C14" s="133"/>
      <c r="D14" s="133"/>
      <c r="E14" s="47" t="s">
        <v>27</v>
      </c>
      <c r="F14" s="48"/>
    </row>
    <row r="15" spans="1:10" ht="18" customHeight="1">
      <c r="A15" s="57" t="s">
        <v>58</v>
      </c>
      <c r="B15" s="127" t="str">
        <f>B28</f>
        <v/>
      </c>
      <c r="C15" s="128"/>
      <c r="D15" s="128"/>
      <c r="E15" s="50" t="s">
        <v>27</v>
      </c>
      <c r="F15" s="51"/>
    </row>
    <row r="16" spans="1:10" ht="18" customHeight="1">
      <c r="A16" s="57" t="s">
        <v>59</v>
      </c>
      <c r="B16" s="127" t="str">
        <f>B33</f>
        <v/>
      </c>
      <c r="C16" s="128"/>
      <c r="D16" s="128"/>
      <c r="E16" s="50" t="s">
        <v>27</v>
      </c>
      <c r="F16" s="51"/>
    </row>
    <row r="17" spans="1:10" ht="18" customHeight="1">
      <c r="A17" s="58" t="s">
        <v>60</v>
      </c>
      <c r="B17" s="129" t="str">
        <f>IF(COUNTBLANK(B35)=1,"",B35)</f>
        <v/>
      </c>
      <c r="C17" s="130"/>
      <c r="D17" s="130"/>
      <c r="E17" s="50" t="s">
        <v>27</v>
      </c>
      <c r="F17" s="53"/>
    </row>
    <row r="18" spans="1:10" ht="18" customHeight="1">
      <c r="A18" s="44" t="s">
        <v>10</v>
      </c>
      <c r="B18" s="131" t="str">
        <f>IF(COUNTBLANK(B14:D17)=12,"",SUM(B14:D17))</f>
        <v/>
      </c>
      <c r="C18" s="131"/>
      <c r="D18" s="131"/>
      <c r="E18" s="54" t="str">
        <f>IF(B18 &lt;&gt; "", "円", "")</f>
        <v/>
      </c>
      <c r="F18" s="55"/>
    </row>
    <row r="19" spans="1:10" ht="18" customHeight="1">
      <c r="A19" s="29"/>
    </row>
    <row r="20" spans="1:10" ht="18" customHeight="1">
      <c r="A20" s="82" t="s">
        <v>95</v>
      </c>
      <c r="B20" s="83"/>
      <c r="C20" s="83"/>
      <c r="D20" s="83"/>
      <c r="E20" s="83"/>
      <c r="F20" s="83"/>
      <c r="G20" s="83"/>
      <c r="H20" s="83"/>
      <c r="I20" s="83"/>
      <c r="J20" s="83"/>
    </row>
    <row r="21" spans="1:10" ht="18" customHeight="1">
      <c r="A21" s="115" t="s">
        <v>96</v>
      </c>
      <c r="B21" s="122" t="s">
        <v>13</v>
      </c>
      <c r="C21" s="124"/>
      <c r="D21" s="124"/>
      <c r="E21" s="123"/>
      <c r="F21" s="122" t="s">
        <v>14</v>
      </c>
      <c r="G21" s="123"/>
      <c r="H21" s="106" t="s">
        <v>102</v>
      </c>
      <c r="I21" s="125"/>
    </row>
    <row r="22" spans="1:10" ht="18" customHeight="1">
      <c r="A22" s="115"/>
      <c r="B22" s="122" t="s">
        <v>15</v>
      </c>
      <c r="C22" s="123"/>
      <c r="D22" s="122" t="s">
        <v>97</v>
      </c>
      <c r="E22" s="123"/>
      <c r="F22" s="122" t="s">
        <v>28</v>
      </c>
      <c r="G22" s="123"/>
      <c r="H22" s="108"/>
      <c r="I22" s="126"/>
    </row>
    <row r="23" spans="1:10" ht="18" customHeight="1">
      <c r="A23" s="115" t="s">
        <v>16</v>
      </c>
      <c r="B23" s="59"/>
      <c r="C23" s="14" t="s">
        <v>27</v>
      </c>
      <c r="D23" s="116"/>
      <c r="E23" s="117"/>
      <c r="F23" s="59"/>
      <c r="G23" s="14" t="s">
        <v>27</v>
      </c>
      <c r="H23" s="136"/>
      <c r="I23" s="137"/>
    </row>
    <row r="24" spans="1:10" ht="18" customHeight="1">
      <c r="A24" s="115"/>
      <c r="B24" s="60"/>
      <c r="C24" s="15" t="s">
        <v>27</v>
      </c>
      <c r="D24" s="120"/>
      <c r="E24" s="121"/>
      <c r="F24" s="60"/>
      <c r="G24" s="16" t="s">
        <v>27</v>
      </c>
      <c r="H24" s="140"/>
      <c r="I24" s="141"/>
    </row>
    <row r="25" spans="1:10" ht="18" customHeight="1">
      <c r="A25" s="44" t="s">
        <v>98</v>
      </c>
      <c r="B25" s="10" t="str">
        <f>IF(COUNTBLANK(B23:B24)=2,"",SUM(B23:C24))</f>
        <v/>
      </c>
      <c r="C25" s="12" t="s">
        <v>27</v>
      </c>
      <c r="D25" s="113"/>
      <c r="E25" s="114"/>
      <c r="F25" s="10" t="str">
        <f>IF(COUNTBLANK(F23:F24)=2,"",SUM(F23:G24))</f>
        <v/>
      </c>
      <c r="G25" s="12" t="s">
        <v>27</v>
      </c>
      <c r="H25" s="140"/>
      <c r="I25" s="141"/>
    </row>
    <row r="26" spans="1:10" ht="18" customHeight="1">
      <c r="A26" s="115" t="s">
        <v>17</v>
      </c>
      <c r="B26" s="59"/>
      <c r="C26" s="14" t="s">
        <v>27</v>
      </c>
      <c r="D26" s="116"/>
      <c r="E26" s="117"/>
      <c r="F26" s="59"/>
      <c r="G26" s="14" t="s">
        <v>27</v>
      </c>
      <c r="H26" s="140"/>
      <c r="I26" s="141"/>
    </row>
    <row r="27" spans="1:10" ht="18" customHeight="1">
      <c r="A27" s="115"/>
      <c r="B27" s="60"/>
      <c r="C27" s="16" t="s">
        <v>27</v>
      </c>
      <c r="D27" s="120"/>
      <c r="E27" s="121"/>
      <c r="F27" s="60"/>
      <c r="G27" s="16" t="s">
        <v>27</v>
      </c>
      <c r="H27" s="140"/>
      <c r="I27" s="141"/>
    </row>
    <row r="28" spans="1:10" ht="18" customHeight="1">
      <c r="A28" s="44" t="s">
        <v>98</v>
      </c>
      <c r="B28" s="10" t="str">
        <f>IF(COUNTBLANK(B26:B27)=2,"",SUM(B26:C27))</f>
        <v/>
      </c>
      <c r="C28" s="12" t="s">
        <v>27</v>
      </c>
      <c r="D28" s="113"/>
      <c r="E28" s="114"/>
      <c r="F28" s="10" t="str">
        <f>IF(COUNTBLANK(F26:F27)=2,"",SUM(F26:G27))</f>
        <v/>
      </c>
      <c r="G28" s="12" t="s">
        <v>27</v>
      </c>
      <c r="H28" s="140"/>
      <c r="I28" s="141"/>
    </row>
    <row r="29" spans="1:10" ht="18" customHeight="1">
      <c r="A29" s="115" t="s">
        <v>18</v>
      </c>
      <c r="B29" s="59"/>
      <c r="C29" s="14" t="s">
        <v>27</v>
      </c>
      <c r="D29" s="116"/>
      <c r="E29" s="117"/>
      <c r="F29" s="59"/>
      <c r="G29" s="14" t="s">
        <v>27</v>
      </c>
      <c r="H29" s="140"/>
      <c r="I29" s="141"/>
    </row>
    <row r="30" spans="1:10" ht="18" customHeight="1">
      <c r="A30" s="115"/>
      <c r="B30" s="61"/>
      <c r="C30" s="15" t="s">
        <v>27</v>
      </c>
      <c r="D30" s="118"/>
      <c r="E30" s="119"/>
      <c r="F30" s="61"/>
      <c r="G30" s="15" t="s">
        <v>27</v>
      </c>
      <c r="H30" s="140"/>
      <c r="I30" s="141"/>
    </row>
    <row r="31" spans="1:10" ht="18" customHeight="1">
      <c r="A31" s="115"/>
      <c r="B31" s="61"/>
      <c r="C31" s="15" t="s">
        <v>27</v>
      </c>
      <c r="D31" s="118"/>
      <c r="E31" s="119"/>
      <c r="F31" s="61"/>
      <c r="G31" s="15" t="s">
        <v>27</v>
      </c>
      <c r="H31" s="140"/>
      <c r="I31" s="141"/>
    </row>
    <row r="32" spans="1:10" ht="18" customHeight="1">
      <c r="A32" s="115"/>
      <c r="B32" s="60"/>
      <c r="C32" s="16" t="s">
        <v>27</v>
      </c>
      <c r="D32" s="118"/>
      <c r="E32" s="119"/>
      <c r="F32" s="60"/>
      <c r="G32" s="16" t="s">
        <v>27</v>
      </c>
      <c r="H32" s="140"/>
      <c r="I32" s="141"/>
    </row>
    <row r="33" spans="1:10" ht="18" customHeight="1">
      <c r="A33" s="44" t="s">
        <v>98</v>
      </c>
      <c r="B33" s="11" t="str">
        <f>IF(COUNTBLANK(B29:B32)=4,"",SUM(B29:C32))</f>
        <v/>
      </c>
      <c r="C33" s="13" t="s">
        <v>27</v>
      </c>
      <c r="D33" s="142"/>
      <c r="E33" s="143"/>
      <c r="F33" s="11" t="str">
        <f>IF(COUNTBLANK(F29:F32)=4,"",SUM(F29:G32))</f>
        <v/>
      </c>
      <c r="G33" s="13" t="s">
        <v>27</v>
      </c>
      <c r="H33" s="138"/>
      <c r="I33" s="139"/>
    </row>
    <row r="34" spans="1:10" ht="18" customHeight="1">
      <c r="A34" s="44" t="s">
        <v>19</v>
      </c>
      <c r="B34" s="11" t="str">
        <f>IF(COUNTBLANK(B23:B33)=11,"",SUM(B25,B28,B33))</f>
        <v/>
      </c>
      <c r="C34" s="13" t="s">
        <v>27</v>
      </c>
      <c r="D34" s="144"/>
      <c r="E34" s="145"/>
      <c r="F34" s="11" t="str">
        <f>IF(COUNTBLANK(F23:F33)=11,"",SUM(F25,F28,F33))</f>
        <v/>
      </c>
      <c r="G34" s="13" t="s">
        <v>27</v>
      </c>
      <c r="H34" s="62"/>
      <c r="I34" s="63" t="s">
        <v>27</v>
      </c>
    </row>
    <row r="35" spans="1:10" ht="18" customHeight="1">
      <c r="A35" s="44" t="s">
        <v>20</v>
      </c>
      <c r="B35" s="62" t="str">
        <f>IF(COUNTBLANK(F34)=1,"",(B34*0.1))</f>
        <v/>
      </c>
      <c r="C35" s="17" t="s">
        <v>27</v>
      </c>
      <c r="D35" s="144"/>
      <c r="E35" s="145"/>
      <c r="F35" s="148"/>
      <c r="G35" s="149"/>
      <c r="H35" s="149"/>
      <c r="I35" s="150"/>
    </row>
    <row r="36" spans="1:10" ht="18" customHeight="1">
      <c r="A36" s="44" t="s">
        <v>99</v>
      </c>
      <c r="B36" s="11" t="str">
        <f>IF(COUNTBLANK(B34:B35)=2,"",SUM(B34,B35))</f>
        <v/>
      </c>
      <c r="C36" s="13" t="s">
        <v>27</v>
      </c>
      <c r="D36" s="146"/>
      <c r="E36" s="147"/>
      <c r="F36" s="151"/>
      <c r="G36" s="152"/>
      <c r="H36" s="152"/>
      <c r="I36" s="153"/>
    </row>
    <row r="37" spans="1:10" ht="18" customHeight="1">
      <c r="A37" s="155" t="s">
        <v>103</v>
      </c>
      <c r="B37" s="154"/>
      <c r="C37" s="154"/>
      <c r="D37" s="154"/>
      <c r="E37" s="154"/>
      <c r="F37" s="154"/>
      <c r="G37" s="154"/>
      <c r="H37" s="154"/>
      <c r="I37" s="154"/>
      <c r="J37" s="154"/>
    </row>
    <row r="38" spans="1:10" ht="18" customHeight="1">
      <c r="A38" s="155" t="s">
        <v>100</v>
      </c>
      <c r="B38" s="154"/>
      <c r="C38" s="154"/>
      <c r="D38" s="154"/>
      <c r="E38" s="154"/>
      <c r="F38" s="154"/>
      <c r="G38" s="154"/>
      <c r="H38" s="154"/>
      <c r="I38" s="154"/>
      <c r="J38" s="154"/>
    </row>
    <row r="39" spans="1:10" ht="18" customHeight="1"/>
  </sheetData>
  <sheetProtection algorithmName="SHA-512" hashValue="ulUmdgE6c27EXE+T4XSR/yJy7HQDqdWffi0C960bKIH7C5VAy3IKbNAw7R8/lc83WqSdqtOu46GCkekJqOI0vw==" saltValue="h+74eh1VTtKkOm/k9ZJE0A==" spinCount="100000" sheet="1" insertColumns="0" insertRows="0"/>
  <mergeCells count="40">
    <mergeCell ref="B14:D14"/>
    <mergeCell ref="A1:J1"/>
    <mergeCell ref="A2:I2"/>
    <mergeCell ref="A4:J4"/>
    <mergeCell ref="B5:E5"/>
    <mergeCell ref="B6:D6"/>
    <mergeCell ref="B7:D7"/>
    <mergeCell ref="B8:D8"/>
    <mergeCell ref="B9:D9"/>
    <mergeCell ref="A10:J10"/>
    <mergeCell ref="A12:J12"/>
    <mergeCell ref="B13:E13"/>
    <mergeCell ref="B15:D15"/>
    <mergeCell ref="B16:D16"/>
    <mergeCell ref="B17:D17"/>
    <mergeCell ref="B18:D18"/>
    <mergeCell ref="A20:J20"/>
    <mergeCell ref="D22:E22"/>
    <mergeCell ref="F22:G22"/>
    <mergeCell ref="A23:A24"/>
    <mergeCell ref="D23:E23"/>
    <mergeCell ref="D24:E24"/>
    <mergeCell ref="A21:A22"/>
    <mergeCell ref="B21:E21"/>
    <mergeCell ref="F21:G21"/>
    <mergeCell ref="H21:I22"/>
    <mergeCell ref="B22:C22"/>
    <mergeCell ref="H23:I33"/>
    <mergeCell ref="D25:E25"/>
    <mergeCell ref="A26:A27"/>
    <mergeCell ref="D26:E26"/>
    <mergeCell ref="D27:E27"/>
    <mergeCell ref="D28:E28"/>
    <mergeCell ref="A29:A32"/>
    <mergeCell ref="D29:E29"/>
    <mergeCell ref="D30:E30"/>
    <mergeCell ref="D31:E31"/>
    <mergeCell ref="D32:E32"/>
    <mergeCell ref="D33:E36"/>
    <mergeCell ref="F35:I36"/>
  </mergeCells>
  <phoneticPr fontId="19"/>
  <pageMargins left="0.70866141732283472" right="0.70866141732283472" top="0.74803149606299213" bottom="0.74803149606299213" header="0.31496062992125984" footer="0.31496062992125984"/>
  <pageSetup paperSize="9" scale="98" orientation="portrait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様式第7号</vt:lpstr>
      <vt:lpstr>様式第８号</vt:lpstr>
      <vt:lpstr>様式第9号</vt:lpstr>
      <vt:lpstr>様式第7号!Print_Area</vt:lpstr>
      <vt:lpstr>様式第８号!Print_Area</vt:lpstr>
      <vt:lpstr>様式第9号!Print_Area</vt:lpstr>
    </vt:vector>
  </TitlesOfParts>
  <Company>静岡県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静岡県規則第○号</dc:title>
  <dc:creator>ＦＵＪ９９０３Ｂ０４６０</dc:creator>
  <cp:lastModifiedBy>岸　秀憲</cp:lastModifiedBy>
  <cp:revision>2</cp:revision>
  <cp:lastPrinted>2025-03-26T01:12:33Z</cp:lastPrinted>
  <dcterms:created xsi:type="dcterms:W3CDTF">2024-03-11T07:08:00Z</dcterms:created>
  <dcterms:modified xsi:type="dcterms:W3CDTF">2025-04-09T06:32:00Z</dcterms:modified>
</cp:coreProperties>
</file>