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287121\Documents\01_R8_省CO2補助金\00_交付要領・手引き・様式\HP掲載用\"/>
    </mc:Choice>
  </mc:AlternateContent>
  <xr:revisionPtr revIDLastSave="0" documentId="13_ncr:1_{4B9F0BEA-27DF-402D-9D34-7E9FECB01AD5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様式第10号" sheetId="2" r:id="rId1"/>
    <sheet name="様式第11号" sheetId="12" r:id="rId2"/>
    <sheet name="様式第12号" sheetId="10" r:id="rId3"/>
  </sheets>
  <definedNames>
    <definedName name="_xlnm.Print_Area" localSheetId="0">様式第10号!$A$1:$Q$36</definedName>
    <definedName name="_xlnm.Print_Area" localSheetId="1">様式第11号!$A$1:$K$30</definedName>
    <definedName name="_xlnm.Print_Area" localSheetId="2">様式第12号!$A$1:$Q$41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0" l="1"/>
  <c r="B10" i="10"/>
  <c r="C37" i="10"/>
  <c r="C35" i="10"/>
  <c r="N35" i="10"/>
  <c r="L35" i="10"/>
  <c r="N30" i="10"/>
  <c r="L30" i="10"/>
  <c r="N27" i="10"/>
  <c r="L27" i="10"/>
  <c r="N17" i="10"/>
  <c r="L17" i="10"/>
  <c r="N12" i="10"/>
  <c r="L12" i="10"/>
  <c r="N9" i="10"/>
  <c r="L9" i="10"/>
  <c r="E34" i="10"/>
  <c r="C34" i="10"/>
  <c r="B17" i="10" s="1"/>
  <c r="E29" i="10"/>
  <c r="C29" i="10"/>
  <c r="B16" i="10" s="1"/>
  <c r="E26" i="10"/>
  <c r="C26" i="10"/>
  <c r="B7" i="10"/>
  <c r="N36" i="10" l="1"/>
  <c r="L36" i="10"/>
  <c r="L37" i="10" s="1"/>
  <c r="L38" i="10" s="1"/>
  <c r="N18" i="10"/>
  <c r="L18" i="10"/>
  <c r="L19" i="10" s="1"/>
  <c r="L20" i="10" s="1"/>
  <c r="C36" i="10"/>
  <c r="B18" i="10" s="1"/>
  <c r="E35" i="10"/>
  <c r="B15" i="10"/>
  <c r="B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岸　秀憲</author>
    <author>大歳　夏生</author>
  </authors>
  <commentList>
    <comment ref="J9" authorId="0" shapeId="0" xr:uid="{72C45BB2-36A5-457A-8B5A-663AC4180C4D}">
      <text>
        <r>
          <rPr>
            <sz val="9"/>
            <color indexed="81"/>
            <rFont val="MS P ゴシック"/>
            <family val="3"/>
            <charset val="128"/>
          </rPr>
          <t xml:space="preserve">郵便番号を入力
</t>
        </r>
      </text>
    </comment>
    <comment ref="J10" authorId="0" shapeId="0" xr:uid="{168987FD-C83E-44A0-B355-7B655EB950C0}">
      <text>
        <r>
          <rPr>
            <sz val="9"/>
            <color indexed="81"/>
            <rFont val="MS P ゴシック"/>
            <family val="3"/>
            <charset val="128"/>
          </rPr>
          <t xml:space="preserve">会社（本社）住所を入力
</t>
        </r>
      </text>
    </comment>
    <comment ref="J12" authorId="0" shapeId="0" xr:uid="{BC671C07-AFFF-4193-AA03-E63BC81B18F8}">
      <text>
        <r>
          <rPr>
            <b/>
            <sz val="9"/>
            <color indexed="81"/>
            <rFont val="MS P ゴシック"/>
            <family val="3"/>
            <charset val="128"/>
          </rPr>
          <t>事業所名を入力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 xr:uid="{0BB23355-4A6E-4B40-8C38-5B73001D50D0}">
      <text>
        <r>
          <rPr>
            <b/>
            <sz val="9"/>
            <color indexed="81"/>
            <rFont val="MS P ゴシック"/>
            <family val="3"/>
            <charset val="128"/>
          </rPr>
          <t>代表者名を入力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717A0A31-08C4-465D-A58F-30F693096AB7}">
      <text>
        <r>
          <rPr>
            <b/>
            <sz val="9"/>
            <color indexed="81"/>
            <rFont val="MS P ゴシック"/>
            <family val="3"/>
            <charset val="128"/>
          </rPr>
          <t>交付決定日を入力</t>
        </r>
        <r>
          <rPr>
            <sz val="9"/>
            <color indexed="81"/>
            <rFont val="MS P ゴシック"/>
            <family val="3"/>
            <charset val="128"/>
          </rPr>
          <t xml:space="preserve">
○月○日</t>
        </r>
      </text>
    </comment>
    <comment ref="K16" authorId="1" shapeId="0" xr:uid="{99B19740-6A95-4681-88AD-4D2379B24255}">
      <text>
        <r>
          <rPr>
            <b/>
            <sz val="9"/>
            <color indexed="81"/>
            <rFont val="MS P ゴシック"/>
            <family val="3"/>
            <charset val="128"/>
          </rPr>
          <t>交付決定通知の右上の文書番号を入力</t>
        </r>
      </text>
    </comment>
    <comment ref="E20" authorId="2" shapeId="0" xr:uid="{FE9912D3-7DF6-4DDB-B113-7E9D330766DE}">
      <text>
        <r>
          <rPr>
            <b/>
            <sz val="9"/>
            <color indexed="81"/>
            <rFont val="MS P ゴシック"/>
            <family val="3"/>
            <charset val="128"/>
          </rPr>
          <t>交付決定額を転記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大歳　夏生</author>
  </authors>
  <commentList>
    <comment ref="C7" authorId="0" shapeId="0" xr:uid="{64D05F6C-BA5B-4EB7-8BAA-9129B1A61B9C}">
      <text>
        <r>
          <rPr>
            <b/>
            <sz val="9"/>
            <color indexed="81"/>
            <rFont val="MS P ゴシック"/>
            <family val="3"/>
            <charset val="128"/>
          </rPr>
          <t>該当する業種を選んでください。
該当する業種がない場合は空白にしてください。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" authorId="0" shapeId="0" xr:uid="{2E506B02-BCC5-423C-A37F-D54ED8B27651}">
      <text>
        <r>
          <rPr>
            <sz val="9"/>
            <color indexed="81"/>
            <rFont val="MS P ゴシック"/>
            <family val="3"/>
            <charset val="128"/>
          </rPr>
          <t>大まかな事業を選択</t>
        </r>
      </text>
    </comment>
    <comment ref="B20" authorId="1" shapeId="0" xr:uid="{04C22819-75AE-4E87-9CCD-F3E275CC5972}">
      <text>
        <r>
          <rPr>
            <b/>
            <sz val="9"/>
            <color indexed="81"/>
            <rFont val="MS P ゴシック"/>
            <family val="3"/>
            <charset val="128"/>
          </rPr>
          <t>手引きの記載例を参考に、記入してください</t>
        </r>
      </text>
    </comment>
    <comment ref="G25" authorId="0" shapeId="0" xr:uid="{DCE0E370-3B2E-4523-9E42-C71025571266}">
      <text>
        <r>
          <rPr>
            <b/>
            <sz val="9"/>
            <color indexed="81"/>
            <rFont val="MS P ゴシック"/>
            <family val="3"/>
            <charset val="128"/>
          </rPr>
          <t>工事が完了し、かつ施工業者への支払いが完了する見込みの日付としてください。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八木澤　優希</author>
    <author>大歳　夏生</author>
  </authors>
  <commentList>
    <comment ref="A2" authorId="0" shapeId="0" xr:uid="{36A0C722-9039-4B73-9F82-236A3A9ACE13}">
      <text>
        <r>
          <rPr>
            <b/>
            <sz val="9"/>
            <color indexed="81"/>
            <rFont val="MS P ゴシック"/>
            <family val="3"/>
            <charset val="128"/>
          </rPr>
          <t>色塗り箇所を入力してください。</t>
        </r>
      </text>
    </comment>
    <comment ref="B9" authorId="0" shapeId="0" xr:uid="{1F1FB0A0-D219-4B80-9CF9-C2D8670DFDC5}">
      <text>
        <r>
          <rPr>
            <b/>
            <sz val="9"/>
            <color indexed="81"/>
            <rFont val="MS P ゴシック"/>
            <family val="3"/>
            <charset val="128"/>
          </rPr>
          <t>借入金がある場合のみ、金額を入力して下さい。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3" authorId="1" shapeId="0" xr:uid="{AF1B70F5-DAD5-47A8-8287-15737C3EB742}">
      <text>
        <r>
          <rPr>
            <b/>
            <sz val="9"/>
            <color indexed="81"/>
            <rFont val="MS P ゴシック"/>
            <family val="3"/>
            <charset val="128"/>
          </rPr>
          <t>工事費の内容を記載。
4列ありますので、収まるよう、内容をまとめて記載してください。</t>
        </r>
      </text>
    </comment>
    <comment ref="N13" authorId="1" shapeId="0" xr:uid="{5505D7F8-88ED-4B1A-909F-1599115D30B2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  <comment ref="B30" authorId="1" shapeId="0" xr:uid="{27EDC198-22EA-4D1F-B364-B07661E9D97F}">
      <text>
        <r>
          <rPr>
            <b/>
            <sz val="9"/>
            <color indexed="81"/>
            <rFont val="MS P ゴシック"/>
            <family val="3"/>
            <charset val="128"/>
          </rPr>
          <t>工事費の内容を記載。
4列ありますので、収まるよう、内容をまとめて記載してください。</t>
        </r>
      </text>
    </comment>
    <comment ref="E30" authorId="1" shapeId="0" xr:uid="{5695584B-2763-4CFB-A3E2-89E971077528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  <comment ref="N31" authorId="1" shapeId="0" xr:uid="{C52B55CD-C161-44B5-852D-2D6BD66B5BBF}">
      <text>
        <r>
          <rPr>
            <b/>
            <sz val="9"/>
            <color indexed="81"/>
            <rFont val="MS P ゴシック"/>
            <family val="3"/>
            <charset val="128"/>
          </rPr>
          <t>補助対象となる工事費の額を記載。
4列ありますので、収まるように金額をまとめて記載してください。
なお、既設設備の処分費用は補助対象外のため、0を入力してください。</t>
        </r>
      </text>
    </comment>
  </commentList>
</comments>
</file>

<file path=xl/sharedStrings.xml><?xml version="1.0" encoding="utf-8"?>
<sst xmlns="http://schemas.openxmlformats.org/spreadsheetml/2006/main" count="272" uniqueCount="130">
  <si>
    <t>１　申請者の概要</t>
  </si>
  <si>
    <t>業種</t>
  </si>
  <si>
    <t>担当者名</t>
  </si>
  <si>
    <t>電話番号</t>
  </si>
  <si>
    <t>メールアドレス</t>
  </si>
  <si>
    <t>２　事業概要</t>
  </si>
  <si>
    <t>１　収入の部</t>
  </si>
  <si>
    <t>区　　分</t>
  </si>
  <si>
    <t>計</t>
  </si>
  <si>
    <t>２　支出の部</t>
  </si>
  <si>
    <t>設計費</t>
  </si>
  <si>
    <t>機械装置等購入費</t>
  </si>
  <si>
    <t>工事費</t>
  </si>
  <si>
    <t>合計</t>
  </si>
  <si>
    <t>消費税</t>
  </si>
  <si>
    <t>資本金の額又は
出資の総額</t>
    <phoneticPr fontId="18"/>
  </si>
  <si>
    <t>人</t>
    <rPh sb="0" eb="1">
      <t>ニン</t>
    </rPh>
    <phoneticPr fontId="18"/>
  </si>
  <si>
    <t>日</t>
    <rPh sb="0" eb="1">
      <t>ニチ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</si>
  <si>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</si>
  <si>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</si>
  <si>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円</t>
    <rPh sb="0" eb="1">
      <t>エン</t>
    </rPh>
    <phoneticPr fontId="18"/>
  </si>
  <si>
    <t>栃木県</t>
    <rPh sb="0" eb="3">
      <t>トチギケン</t>
    </rPh>
    <phoneticPr fontId="18"/>
  </si>
  <si>
    <t>自己資金</t>
    <rPh sb="0" eb="2">
      <t>ジコ</t>
    </rPh>
    <rPh sb="2" eb="4">
      <t>シキン</t>
    </rPh>
    <phoneticPr fontId="18"/>
  </si>
  <si>
    <t>A:農業、林業</t>
    <phoneticPr fontId="18"/>
  </si>
  <si>
    <t>B：漁業</t>
    <phoneticPr fontId="18"/>
  </si>
  <si>
    <t>C：鉱業、採石業、砂利採取業</t>
    <phoneticPr fontId="18"/>
  </si>
  <si>
    <t>D：建設業</t>
    <phoneticPr fontId="18"/>
  </si>
  <si>
    <t>E：製造業</t>
    <phoneticPr fontId="18"/>
  </si>
  <si>
    <t>F：電気・ガス・熱供給・水道業</t>
    <phoneticPr fontId="18"/>
  </si>
  <si>
    <t>G:情報通信業</t>
    <phoneticPr fontId="18"/>
  </si>
  <si>
    <t>H：運輸業、郵便業</t>
    <phoneticPr fontId="18"/>
  </si>
  <si>
    <t>I:卸売業、小売業</t>
    <phoneticPr fontId="18"/>
  </si>
  <si>
    <t>J：金融業、保険業</t>
    <phoneticPr fontId="18"/>
  </si>
  <si>
    <t>K:不動産、物品賃貸業</t>
    <phoneticPr fontId="18"/>
  </si>
  <si>
    <t>L:学術研究、専門・技術サービス業</t>
    <phoneticPr fontId="18"/>
  </si>
  <si>
    <t>M：宿泊業(旅館業)、飲食サービス業</t>
    <phoneticPr fontId="18"/>
  </si>
  <si>
    <t>N:生活関連サービス業、娯楽業</t>
    <phoneticPr fontId="18"/>
  </si>
  <si>
    <t>O：教育、学習支援業</t>
    <phoneticPr fontId="18"/>
  </si>
  <si>
    <t>P：医療、福祉</t>
    <phoneticPr fontId="18"/>
  </si>
  <si>
    <t>Q：複合サービス業</t>
    <phoneticPr fontId="18"/>
  </si>
  <si>
    <t>R：サービス業(他に分類されないもの)</t>
    <phoneticPr fontId="18"/>
  </si>
  <si>
    <t>様</t>
    <rPh sb="0" eb="1">
      <t>サマ</t>
    </rPh>
    <phoneticPr fontId="18"/>
  </si>
  <si>
    <t>設計費</t>
    <rPh sb="0" eb="3">
      <t>セッケイヒ</t>
    </rPh>
    <phoneticPr fontId="18"/>
  </si>
  <si>
    <t>工事費</t>
    <rPh sb="0" eb="3">
      <t>コウジヒ</t>
    </rPh>
    <phoneticPr fontId="18"/>
  </si>
  <si>
    <t>消費税</t>
    <rPh sb="0" eb="3">
      <t>ショウヒゼイ</t>
    </rPh>
    <phoneticPr fontId="18"/>
  </si>
  <si>
    <t>借入金</t>
    <rPh sb="0" eb="3">
      <t>カリイレキン</t>
    </rPh>
    <phoneticPr fontId="18"/>
  </si>
  <si>
    <t>事業実績書</t>
    <rPh sb="2" eb="4">
      <t>ジッセキ</t>
    </rPh>
    <phoneticPr fontId="18"/>
  </si>
  <si>
    <t>実施内容</t>
    <rPh sb="0" eb="2">
      <t>ジッシ</t>
    </rPh>
    <rPh sb="2" eb="4">
      <t>ナイヨウ</t>
    </rPh>
    <phoneticPr fontId="18"/>
  </si>
  <si>
    <t>更新台数</t>
    <rPh sb="0" eb="2">
      <t>コウシン</t>
    </rPh>
    <rPh sb="2" eb="4">
      <t>ダイスウ</t>
    </rPh>
    <phoneticPr fontId="18"/>
  </si>
  <si>
    <t>台</t>
    <rPh sb="0" eb="1">
      <t>ダイ</t>
    </rPh>
    <phoneticPr fontId="18"/>
  </si>
  <si>
    <t>実施後</t>
    <rPh sb="0" eb="3">
      <t>ジッシゴ</t>
    </rPh>
    <phoneticPr fontId="18"/>
  </si>
  <si>
    <t>付け気対</t>
    <rPh sb="0" eb="1">
      <t>ヅ</t>
    </rPh>
    <rPh sb="2" eb="4">
      <t>キタイ</t>
    </rPh>
    <phoneticPr fontId="18"/>
  </si>
  <si>
    <t>号により補助金の交付決定を受けた</t>
    <phoneticPr fontId="18"/>
  </si>
  <si>
    <t>脱炭素社会づくり促進事業が完了したので、関係書類を添えて報告します。</t>
    <rPh sb="13" eb="15">
      <t>カンリョウ</t>
    </rPh>
    <rPh sb="20" eb="22">
      <t>カンケイ</t>
    </rPh>
    <rPh sb="22" eb="24">
      <t>ショルイ</t>
    </rPh>
    <rPh sb="25" eb="26">
      <t>ソ</t>
    </rPh>
    <rPh sb="28" eb="30">
      <t>ホウコク</t>
    </rPh>
    <phoneticPr fontId="18"/>
  </si>
  <si>
    <t>〒</t>
    <phoneticPr fontId="18"/>
  </si>
  <si>
    <t>代表者</t>
    <rPh sb="0" eb="3">
      <t>ダイヒョウシャ</t>
    </rPh>
    <phoneticPr fontId="18"/>
  </si>
  <si>
    <t>備　考</t>
  </si>
  <si>
    <t>３　支出明細（事業費用の配分）</t>
  </si>
  <si>
    <t>費目</t>
  </si>
  <si>
    <t>（小計）</t>
  </si>
  <si>
    <t>総計</t>
  </si>
  <si>
    <t>脱炭素社会づくり促進事業費補助金実績報告書</t>
    <rPh sb="16" eb="21">
      <t>ジッセキホウコクショ</t>
    </rPh>
    <phoneticPr fontId="18"/>
  </si>
  <si>
    <t>　令和８（2026）</t>
    <rPh sb="1" eb="3">
      <t>レイワ</t>
    </rPh>
    <phoneticPr fontId="18"/>
  </si>
  <si>
    <t>実施前</t>
    <rPh sb="0" eb="3">
      <t>ジッシマエ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</si>
  <si>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</si>
  <si>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</si>
  <si>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所在地</t>
    <rPh sb="0" eb="3">
      <t>ショザイチ</t>
    </rPh>
    <phoneticPr fontId="18"/>
  </si>
  <si>
    <t>名称</t>
    <rPh sb="0" eb="2">
      <t>メイショウ</t>
    </rPh>
    <phoneticPr fontId="18"/>
  </si>
  <si>
    <t>　　　　</t>
  </si>
  <si>
    <t>　（２）　事業の内容</t>
    <rPh sb="5" eb="7">
      <t>ジギョウ</t>
    </rPh>
    <rPh sb="8" eb="10">
      <t>ナイヨウ</t>
    </rPh>
    <phoneticPr fontId="18"/>
  </si>
  <si>
    <t>(1)　エネルギー多消費型設備の更新（ボイラーの燃料転換を伴う更新を除く）</t>
    <rPh sb="9" eb="10">
      <t>タ</t>
    </rPh>
    <rPh sb="10" eb="13">
      <t>ショウヒガタ</t>
    </rPh>
    <rPh sb="13" eb="15">
      <t>セツビ</t>
    </rPh>
    <rPh sb="16" eb="18">
      <t>コウシン</t>
    </rPh>
    <rPh sb="31" eb="33">
      <t>コウシン</t>
    </rPh>
    <phoneticPr fontId="18"/>
  </si>
  <si>
    <t>(2)　照明設備のＬＥＤ化（(1)と併せて実施される事業に限る）</t>
    <rPh sb="4" eb="6">
      <t>ショウメイ</t>
    </rPh>
    <rPh sb="6" eb="8">
      <t>セツビ</t>
    </rPh>
    <rPh sb="12" eb="13">
      <t>カ</t>
    </rPh>
    <rPh sb="18" eb="19">
      <t>アワ</t>
    </rPh>
    <rPh sb="21" eb="23">
      <t>ジッシ</t>
    </rPh>
    <rPh sb="26" eb="28">
      <t>ジギョウ</t>
    </rPh>
    <rPh sb="29" eb="30">
      <t>カギ</t>
    </rPh>
    <phoneticPr fontId="18"/>
  </si>
  <si>
    <t>ガス化</t>
    <rPh sb="2" eb="3">
      <t>カ</t>
    </rPh>
    <phoneticPr fontId="18"/>
  </si>
  <si>
    <t>木質バイオマス化</t>
    <rPh sb="0" eb="2">
      <t>モクシツ</t>
    </rPh>
    <rPh sb="7" eb="8">
      <t>カ</t>
    </rPh>
    <phoneticPr fontId="18"/>
  </si>
  <si>
    <t>処分費（フロン処理）</t>
    <rPh sb="0" eb="3">
      <t>ショブンヒ</t>
    </rPh>
    <rPh sb="7" eb="9">
      <t>ショリ</t>
    </rPh>
    <phoneticPr fontId="18"/>
  </si>
  <si>
    <t>事業を実施する事業所の名称及び所在地</t>
  </si>
  <si>
    <t>従業員数</t>
    <rPh sb="0" eb="3">
      <t>ジュウギョウイン</t>
    </rPh>
    <rPh sb="3" eb="4">
      <t>スウ</t>
    </rPh>
    <phoneticPr fontId="18"/>
  </si>
  <si>
    <t>エネルギー種
（現行）</t>
    <rPh sb="5" eb="6">
      <t>シュ</t>
    </rPh>
    <rPh sb="8" eb="10">
      <t>ゲンコウ</t>
    </rPh>
    <phoneticPr fontId="18"/>
  </si>
  <si>
    <t>　 電力 　 都市ガス　　　重油</t>
    <rPh sb="2" eb="4">
      <t>デンリョク</t>
    </rPh>
    <rPh sb="7" eb="9">
      <t>トシ</t>
    </rPh>
    <rPh sb="14" eb="16">
      <t>ジュウユ</t>
    </rPh>
    <phoneticPr fontId="18"/>
  </si>
  <si>
    <t>　 その他（　　　　　　　　　　　　　　　）</t>
    <rPh sb="4" eb="5">
      <t>ホカ</t>
    </rPh>
    <phoneticPr fontId="18"/>
  </si>
  <si>
    <t>）</t>
    <phoneticPr fontId="18"/>
  </si>
  <si>
    <t>エネルギー種
（実施後）</t>
    <rPh sb="5" eb="6">
      <t>シュ</t>
    </rPh>
    <rPh sb="8" eb="10">
      <t>ジッシ</t>
    </rPh>
    <rPh sb="10" eb="11">
      <t>ゴ</t>
    </rPh>
    <phoneticPr fontId="18"/>
  </si>
  <si>
    <t>３　実施計画</t>
  </si>
  <si>
    <t>（１）現行及び事業実施後の設備のエネルギー使用量及び二酸化炭素排出量</t>
    <phoneticPr fontId="18"/>
  </si>
  <si>
    <t>（２）事業費</t>
    <phoneticPr fontId="18"/>
  </si>
  <si>
    <t>（３）事業スケジュール</t>
    <phoneticPr fontId="18"/>
  </si>
  <si>
    <t>様式第９号３支出明細（事業費用の配分）のとおり。</t>
    <phoneticPr fontId="18"/>
  </si>
  <si>
    <t>事業開始日：</t>
    <phoneticPr fontId="18"/>
  </si>
  <si>
    <t>事業完了日：</t>
    <phoneticPr fontId="18"/>
  </si>
  <si>
    <t>照明LED化</t>
    <rPh sb="0" eb="2">
      <t>ショウメイ</t>
    </rPh>
    <rPh sb="5" eb="6">
      <t>カ</t>
    </rPh>
    <phoneticPr fontId="18"/>
  </si>
  <si>
    <t>ボイラーの更新（燃料転換なし）</t>
    <rPh sb="5" eb="7">
      <t>コウシン</t>
    </rPh>
    <rPh sb="8" eb="10">
      <t>ネンリョウ</t>
    </rPh>
    <rPh sb="10" eb="12">
      <t>テンカン</t>
    </rPh>
    <phoneticPr fontId="18"/>
  </si>
  <si>
    <t>工業炉の更新</t>
    <rPh sb="0" eb="3">
      <t>コウギョウロ</t>
    </rPh>
    <rPh sb="4" eb="6">
      <t>コウシン</t>
    </rPh>
    <phoneticPr fontId="18"/>
  </si>
  <si>
    <t>自家発電設備の更新</t>
    <rPh sb="0" eb="2">
      <t>ジカ</t>
    </rPh>
    <rPh sb="2" eb="4">
      <t>ハツデン</t>
    </rPh>
    <rPh sb="4" eb="6">
      <t>セツビ</t>
    </rPh>
    <rPh sb="7" eb="9">
      <t>コウシン</t>
    </rPh>
    <phoneticPr fontId="18"/>
  </si>
  <si>
    <t>コージェネレーション設備の設置</t>
    <rPh sb="10" eb="12">
      <t>セツビ</t>
    </rPh>
    <rPh sb="13" eb="15">
      <t>セッチ</t>
    </rPh>
    <phoneticPr fontId="18"/>
  </si>
  <si>
    <t>（注３）複数種類の設備を更新する場合は、設備別内訳を併せて提出すること。（例　空調設備の更新と</t>
    <rPh sb="1" eb="2">
      <t>チュウ</t>
    </rPh>
    <rPh sb="4" eb="6">
      <t>フクスウ</t>
    </rPh>
    <rPh sb="6" eb="8">
      <t>シュルイ</t>
    </rPh>
    <rPh sb="9" eb="11">
      <t>セツビ</t>
    </rPh>
    <rPh sb="12" eb="14">
      <t>コウシン</t>
    </rPh>
    <rPh sb="16" eb="18">
      <t>バアイ</t>
    </rPh>
    <phoneticPr fontId="18"/>
  </si>
  <si>
    <t>照明LED化）</t>
    <phoneticPr fontId="18"/>
  </si>
  <si>
    <t>設備別内訳</t>
    <rPh sb="0" eb="2">
      <t>セツビ</t>
    </rPh>
    <rPh sb="2" eb="3">
      <t>ベツ</t>
    </rPh>
    <rPh sb="3" eb="5">
      <t>ウチワケ</t>
    </rPh>
    <phoneticPr fontId="18"/>
  </si>
  <si>
    <t>１</t>
    <phoneticPr fontId="18"/>
  </si>
  <si>
    <t>に要する費用</t>
    <rPh sb="1" eb="2">
      <t>ヨウ</t>
    </rPh>
    <rPh sb="4" eb="6">
      <t>ヒヨウ</t>
    </rPh>
    <phoneticPr fontId="18"/>
  </si>
  <si>
    <t>２</t>
    <phoneticPr fontId="18"/>
  </si>
  <si>
    <t>に要する費用</t>
    <phoneticPr fontId="18"/>
  </si>
  <si>
    <t>内容</t>
    <rPh sb="0" eb="2">
      <t>ナイヨウ</t>
    </rPh>
    <phoneticPr fontId="18"/>
  </si>
  <si>
    <t>事業に要する費用</t>
    <rPh sb="0" eb="2">
      <t>ジギョウ</t>
    </rPh>
    <rPh sb="3" eb="4">
      <t>ヨウ</t>
    </rPh>
    <rPh sb="6" eb="8">
      <t>ヒヨウ</t>
    </rPh>
    <phoneticPr fontId="18"/>
  </si>
  <si>
    <t>補助対象経費</t>
    <rPh sb="0" eb="6">
      <t>ホジョタイショウケイヒ</t>
    </rPh>
    <phoneticPr fontId="18"/>
  </si>
  <si>
    <t>　　（注１）　借入金がある場合には、調達先の金融機関や会社を備考欄に記載すること。</t>
    <phoneticPr fontId="18"/>
  </si>
  <si>
    <t>機械装置等
購入費</t>
    <rPh sb="0" eb="2">
      <t>キカイ</t>
    </rPh>
    <rPh sb="2" eb="4">
      <t>ソウチ</t>
    </rPh>
    <rPh sb="4" eb="5">
      <t>トウ</t>
    </rPh>
    <rPh sb="6" eb="9">
      <t>コウニュウヒ</t>
    </rPh>
    <phoneticPr fontId="18"/>
  </si>
  <si>
    <t>補助金交付申請額</t>
    <rPh sb="0" eb="3">
      <t>ホジョキン</t>
    </rPh>
    <rPh sb="3" eb="5">
      <t>コウフ</t>
    </rPh>
    <rPh sb="5" eb="8">
      <t>シンセイガク</t>
    </rPh>
    <phoneticPr fontId="18"/>
  </si>
  <si>
    <t>（注２）補助金交付申請額の合計は補助対象経費合計の1/3以内の額を記載し、1,000円未満の端数は</t>
    <phoneticPr fontId="18"/>
  </si>
  <si>
    <t>切り捨てる。</t>
    <phoneticPr fontId="18"/>
  </si>
  <si>
    <t>ボイラーの更新（ガス化）</t>
    <rPh sb="5" eb="7">
      <t>コウシン</t>
    </rPh>
    <rPh sb="10" eb="11">
      <t>カ</t>
    </rPh>
    <phoneticPr fontId="18"/>
  </si>
  <si>
    <t>ボイラーの更新（木質バイオマス化）</t>
    <rPh sb="5" eb="7">
      <t>コウシン</t>
    </rPh>
    <rPh sb="8" eb="10">
      <t>モクシツ</t>
    </rPh>
    <rPh sb="15" eb="16">
      <t>カ</t>
    </rPh>
    <phoneticPr fontId="18"/>
  </si>
  <si>
    <t>ボイラーの更新（電化）</t>
    <rPh sb="5" eb="7">
      <t>コウシン</t>
    </rPh>
    <rPh sb="8" eb="10">
      <t>デンカ</t>
    </rPh>
    <phoneticPr fontId="18"/>
  </si>
  <si>
    <t>収支決算書</t>
    <rPh sb="2" eb="4">
      <t>ケッサン</t>
    </rPh>
    <phoneticPr fontId="18"/>
  </si>
  <si>
    <t>決　算　額</t>
    <rPh sb="0" eb="1">
      <t>ケッ</t>
    </rPh>
    <rPh sb="2" eb="3">
      <t>サン</t>
    </rPh>
    <phoneticPr fontId="18"/>
  </si>
  <si>
    <t>日付を記入すること。</t>
    <phoneticPr fontId="18"/>
  </si>
  <si>
    <t>（注）事業完了予定日は、工事が完了し、かつ施工業者等への支払いが完了した</t>
    <phoneticPr fontId="18"/>
  </si>
  <si>
    <t>様式第10号</t>
    <phoneticPr fontId="18"/>
  </si>
  <si>
    <t>　（１）　交付決定金額</t>
    <rPh sb="5" eb="7">
      <t>コウフ</t>
    </rPh>
    <rPh sb="7" eb="9">
      <t>ケッテイ</t>
    </rPh>
    <phoneticPr fontId="18"/>
  </si>
  <si>
    <t>円</t>
    <rPh sb="0" eb="1">
      <t>エン</t>
    </rPh>
    <phoneticPr fontId="18"/>
  </si>
  <si>
    <t>１　既存の対象設備の更新</t>
    <rPh sb="2" eb="4">
      <t>キソン</t>
    </rPh>
    <rPh sb="5" eb="7">
      <t>タイショウ</t>
    </rPh>
    <rPh sb="7" eb="9">
      <t>セツビ</t>
    </rPh>
    <rPh sb="10" eb="12">
      <t>コウシン</t>
    </rPh>
    <phoneticPr fontId="18"/>
  </si>
  <si>
    <t>２　既設のボイラーの燃料転換を伴う更新</t>
    <rPh sb="2" eb="4">
      <t>キセツ</t>
    </rPh>
    <rPh sb="10" eb="14">
      <t>ネンリョウテンカン</t>
    </rPh>
    <phoneticPr fontId="18"/>
  </si>
  <si>
    <t>３　コージェネレーション設備の設置</t>
    <rPh sb="12" eb="14">
      <t>セツビ</t>
    </rPh>
    <rPh sb="15" eb="17">
      <t>セッチ</t>
    </rPh>
    <phoneticPr fontId="18"/>
  </si>
  <si>
    <t>電化</t>
    <rPh sb="0" eb="2">
      <t>デンカ</t>
    </rPh>
    <phoneticPr fontId="18"/>
  </si>
  <si>
    <t>様式第11号</t>
    <phoneticPr fontId="18"/>
  </si>
  <si>
    <t>空調設備の更新</t>
    <rPh sb="0" eb="2">
      <t>クウチョウ</t>
    </rPh>
    <rPh sb="2" eb="4">
      <t>セツビ</t>
    </rPh>
    <rPh sb="5" eb="7">
      <t>コウシン</t>
    </rPh>
    <phoneticPr fontId="18"/>
  </si>
  <si>
    <t>様式第12号</t>
    <phoneticPr fontId="18"/>
  </si>
  <si>
    <t>別紙（様式第12号３関係）</t>
    <rPh sb="0" eb="2">
      <t>ベッシ</t>
    </rPh>
    <rPh sb="3" eb="5">
      <t>ヨウシキ</t>
    </rPh>
    <rPh sb="5" eb="6">
      <t>ダイ</t>
    </rPh>
    <rPh sb="8" eb="9">
      <t>ゴウ</t>
    </rPh>
    <rPh sb="10" eb="12">
      <t>カンケイ</t>
    </rPh>
    <phoneticPr fontId="18"/>
  </si>
  <si>
    <t>空調設備の更新 及び 照明LED化</t>
    <rPh sb="0" eb="2">
      <t>クウチョウ</t>
    </rPh>
    <rPh sb="2" eb="4">
      <t>セツビ</t>
    </rPh>
    <rPh sb="5" eb="7">
      <t>コウシン</t>
    </rPh>
    <rPh sb="8" eb="9">
      <t>オヨ</t>
    </rPh>
    <rPh sb="11" eb="13">
      <t>ショウメイ</t>
    </rPh>
    <rPh sb="16" eb="17">
      <t>カ</t>
    </rPh>
    <phoneticPr fontId="18"/>
  </si>
  <si>
    <t>　栃木県知事</t>
    <phoneticPr fontId="18"/>
  </si>
  <si>
    <t>処分費（機器廃棄）</t>
    <rPh sb="0" eb="3">
      <t>ショブンヒ</t>
    </rPh>
    <rPh sb="4" eb="6">
      <t>キキ</t>
    </rPh>
    <rPh sb="6" eb="8">
      <t>ハイキ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</si>
</sst>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4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56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vertical="center" wrapText="1"/>
      <protection locked="0"/>
    </xf>
    <xf numFmtId="0" fontId="24" fillId="0" borderId="0" xfId="0" applyFont="1" applyFill="1" applyAlignment="1">
      <alignment horizontal="center"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Fill="1" applyAlignment="1" applyProtection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Fill="1" applyProtection="1">
      <alignment vertical="center"/>
    </xf>
    <xf numFmtId="0" fontId="24" fillId="0" borderId="0" xfId="0" applyFont="1" applyFill="1" applyAlignment="1" applyProtection="1">
      <alignment vertical="top"/>
    </xf>
    <xf numFmtId="0" fontId="24" fillId="0" borderId="0" xfId="0" applyFont="1" applyAlignment="1">
      <alignment horizontal="justify" vertical="center"/>
    </xf>
    <xf numFmtId="0" fontId="25" fillId="0" borderId="0" xfId="0" applyFont="1">
      <alignment vertical="center"/>
    </xf>
    <xf numFmtId="0" fontId="26" fillId="0" borderId="0" xfId="45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13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20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16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7" fillId="0" borderId="0" xfId="42" applyNumberFormat="1" applyFont="1" applyFill="1" applyBorder="1" applyAlignment="1">
      <alignment horizontal="left" vertical="center"/>
    </xf>
    <xf numFmtId="0" fontId="24" fillId="0" borderId="0" xfId="42" applyNumberFormat="1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shrinkToFit="1"/>
    </xf>
    <xf numFmtId="38" fontId="25" fillId="0" borderId="12" xfId="42" applyFont="1" applyFill="1" applyBorder="1" applyAlignment="1">
      <alignment vertical="center"/>
    </xf>
    <xf numFmtId="0" fontId="25" fillId="0" borderId="11" xfId="0" applyFont="1" applyBorder="1">
      <alignment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vertical="center" wrapText="1"/>
    </xf>
    <xf numFmtId="38" fontId="25" fillId="0" borderId="12" xfId="42" applyFont="1" applyFill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9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 shrinkToFit="1"/>
    </xf>
    <xf numFmtId="0" fontId="25" fillId="0" borderId="24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 wrapText="1"/>
    </xf>
    <xf numFmtId="38" fontId="25" fillId="0" borderId="24" xfId="42" applyFont="1" applyFill="1" applyBorder="1" applyAlignment="1">
      <alignment vertical="center"/>
    </xf>
    <xf numFmtId="0" fontId="25" fillId="0" borderId="23" xfId="0" applyFont="1" applyBorder="1">
      <alignment vertical="center"/>
    </xf>
    <xf numFmtId="38" fontId="25" fillId="0" borderId="12" xfId="42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Border="1" applyAlignment="1">
      <alignment horizontal="justify" vertical="center"/>
    </xf>
    <xf numFmtId="0" fontId="25" fillId="0" borderId="0" xfId="0" quotePrefix="1" applyFont="1" applyBorder="1" applyAlignment="1">
      <alignment horizontal="right" vertical="center"/>
    </xf>
    <xf numFmtId="0" fontId="25" fillId="0" borderId="0" xfId="0" applyFont="1" applyBorder="1" applyAlignment="1">
      <alignment vertical="center" wrapText="1"/>
    </xf>
    <xf numFmtId="0" fontId="24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/>
    </xf>
    <xf numFmtId="0" fontId="24" fillId="0" borderId="2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38" fontId="24" fillId="0" borderId="0" xfId="0" applyNumberFormat="1" applyFont="1" applyAlignment="1">
      <alignment horizontal="center" vertical="center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 applyProtection="1">
      <alignment horizontal="left" vertical="center"/>
      <protection locked="0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justify" vertical="center" wrapText="1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left" vertical="center"/>
      <protection locked="0"/>
    </xf>
    <xf numFmtId="0" fontId="24" fillId="0" borderId="13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 applyProtection="1">
      <alignment vertical="center" wrapText="1"/>
      <protection locked="0"/>
    </xf>
    <xf numFmtId="0" fontId="26" fillId="0" borderId="10" xfId="45" applyFont="1" applyFill="1" applyBorder="1" applyAlignment="1" applyProtection="1">
      <alignment horizontal="left" vertical="center" wrapText="1"/>
      <protection locked="0"/>
    </xf>
    <xf numFmtId="0" fontId="24" fillId="0" borderId="10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8" fontId="25" fillId="0" borderId="19" xfId="42" applyFont="1" applyFill="1" applyBorder="1" applyAlignment="1">
      <alignment horizontal="right" vertical="center" wrapText="1"/>
    </xf>
    <xf numFmtId="38" fontId="25" fillId="0" borderId="14" xfId="42" applyFont="1" applyFill="1" applyBorder="1" applyAlignment="1">
      <alignment horizontal="right" vertical="center" wrapText="1"/>
    </xf>
    <xf numFmtId="38" fontId="25" fillId="0" borderId="24" xfId="42" applyFont="1" applyFill="1" applyBorder="1" applyAlignment="1">
      <alignment horizontal="right" vertical="center" wrapText="1"/>
    </xf>
    <xf numFmtId="38" fontId="25" fillId="0" borderId="0" xfId="42" applyFont="1" applyFill="1" applyBorder="1" applyAlignment="1">
      <alignment horizontal="right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38" fontId="25" fillId="0" borderId="20" xfId="42" applyFont="1" applyFill="1" applyBorder="1" applyAlignment="1" applyProtection="1">
      <alignment horizontal="right" vertical="center" wrapText="1"/>
      <protection locked="0"/>
    </xf>
    <xf numFmtId="38" fontId="25" fillId="0" borderId="21" xfId="42" applyFont="1" applyFill="1" applyBorder="1" applyAlignment="1" applyProtection="1">
      <alignment horizontal="right" vertical="center" wrapText="1"/>
      <protection locked="0"/>
    </xf>
    <xf numFmtId="38" fontId="25" fillId="0" borderId="12" xfId="42" applyFont="1" applyFill="1" applyBorder="1" applyAlignment="1">
      <alignment horizontal="right" vertical="center" wrapText="1"/>
    </xf>
    <xf numFmtId="38" fontId="25" fillId="0" borderId="13" xfId="42" applyFont="1" applyFill="1" applyBorder="1" applyAlignment="1">
      <alignment horizontal="right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8" fontId="25" fillId="0" borderId="20" xfId="42" applyFont="1" applyFill="1" applyBorder="1" applyAlignment="1">
      <alignment horizontal="right" vertical="center" wrapText="1"/>
    </xf>
    <xf numFmtId="38" fontId="25" fillId="0" borderId="21" xfId="42" applyFont="1" applyFill="1" applyBorder="1" applyAlignment="1">
      <alignment horizontal="right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5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8BDAAC76-37C2-49C9-BCF6-37DED9755A11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6" builtinId="7"/>
    <cellStyle name="入力" xfId="9" builtinId="20" customBuiltin="1"/>
    <cellStyle name="標準" xfId="0" builtinId="0"/>
    <cellStyle name="標準 2" xfId="43" xr:uid="{1D02E304-297E-4064-AC96-F157720F587B}"/>
    <cellStyle name="良い" xfId="6" builtinId="26" customBuiltin="1"/>
  </cellStyles>
  <dxfs count="1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307879</xdr:colOff>
      <xdr:row>1</xdr:row>
      <xdr:rowOff>28863</xdr:rowOff>
    </xdr:from>
    <xdr:to>
      <xdr:col>20</xdr:col>
      <xdr:colOff>526024</xdr:colOff>
      <xdr:row>3</xdr:row>
      <xdr:rowOff>173182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57E553-3414-4371-B1E8-5723A758DFE1}"/>
            </a:ext>
          </a:extLst>
        </xdr:cNvPr>
        <xdr:cNvSpPr/>
      </xdr:nvSpPr>
      <xdr:spPr bwMode="auto">
        <a:xfrm>
          <a:off x="8206894" y="259772"/>
          <a:ext cx="2334812" cy="6061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色つきの欄に記入してください。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21</xdr:row>
          <xdr:rowOff>209550</xdr:rowOff>
        </xdr:from>
        <xdr:to>
          <xdr:col>1</xdr:col>
          <xdr:colOff>488950</xdr:colOff>
          <xdr:row>23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23</xdr:row>
          <xdr:rowOff>0</xdr:rowOff>
        </xdr:from>
        <xdr:to>
          <xdr:col>2</xdr:col>
          <xdr:colOff>279400</xdr:colOff>
          <xdr:row>24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222250</xdr:rowOff>
        </xdr:from>
        <xdr:to>
          <xdr:col>2</xdr:col>
          <xdr:colOff>298450</xdr:colOff>
          <xdr:row>25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0</xdr:rowOff>
        </xdr:from>
        <xdr:to>
          <xdr:col>2</xdr:col>
          <xdr:colOff>285750</xdr:colOff>
          <xdr:row>27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203200</xdr:rowOff>
        </xdr:from>
        <xdr:to>
          <xdr:col>4</xdr:col>
          <xdr:colOff>298450</xdr:colOff>
          <xdr:row>26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450850</xdr:colOff>
          <xdr:row>25</xdr:row>
          <xdr:rowOff>215900</xdr:rowOff>
        </xdr:from>
        <xdr:to>
          <xdr:col>10</xdr:col>
          <xdr:colOff>25400</xdr:colOff>
          <xdr:row>27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26</xdr:row>
          <xdr:rowOff>203200</xdr:rowOff>
        </xdr:from>
        <xdr:to>
          <xdr:col>1</xdr:col>
          <xdr:colOff>457200</xdr:colOff>
          <xdr:row>27</xdr:row>
          <xdr:rowOff>222250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241300</xdr:colOff>
          <xdr:row>25</xdr:row>
          <xdr:rowOff>12700</xdr:rowOff>
        </xdr:from>
        <xdr:to>
          <xdr:col>1</xdr:col>
          <xdr:colOff>469900</xdr:colOff>
          <xdr:row>26</xdr:row>
          <xdr:rowOff>31750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393700</xdr:rowOff>
        </xdr:from>
        <xdr:to>
          <xdr:col>2</xdr:col>
          <xdr:colOff>279400</xdr:colOff>
          <xdr:row>17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641350</xdr:colOff>
          <xdr:row>14</xdr:row>
          <xdr:rowOff>393700</xdr:rowOff>
        </xdr:from>
        <xdr:to>
          <xdr:col>2</xdr:col>
          <xdr:colOff>876300</xdr:colOff>
          <xdr:row>16</xdr:row>
          <xdr:rowOff>31750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647700</xdr:colOff>
          <xdr:row>12</xdr:row>
          <xdr:rowOff>393700</xdr:rowOff>
        </xdr:from>
        <xdr:to>
          <xdr:col>2</xdr:col>
          <xdr:colOff>914400</xdr:colOff>
          <xdr:row>14</xdr:row>
          <xdr:rowOff>31750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15</xdr:row>
          <xdr:rowOff>0</xdr:rowOff>
        </xdr:from>
        <xdr:to>
          <xdr:col>5</xdr:col>
          <xdr:colOff>241300</xdr:colOff>
          <xdr:row>16</xdr:row>
          <xdr:rowOff>50800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0</xdr:rowOff>
        </xdr:from>
        <xdr:to>
          <xdr:col>2</xdr:col>
          <xdr:colOff>285750</xdr:colOff>
          <xdr:row>16</xdr:row>
          <xdr:rowOff>38100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12</xdr:row>
          <xdr:rowOff>381000</xdr:rowOff>
        </xdr:from>
        <xdr:to>
          <xdr:col>2</xdr:col>
          <xdr:colOff>266700</xdr:colOff>
          <xdr:row>14</xdr:row>
          <xdr:rowOff>19050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393700</xdr:rowOff>
        </xdr:from>
        <xdr:to>
          <xdr:col>5</xdr:col>
          <xdr:colOff>266700</xdr:colOff>
          <xdr:row>14</xdr:row>
          <xdr:rowOff>31750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13</xdr:row>
          <xdr:rowOff>393700</xdr:rowOff>
        </xdr:from>
        <xdr:to>
          <xdr:col>2</xdr:col>
          <xdr:colOff>279400</xdr:colOff>
          <xdr:row>15</xdr:row>
          <xdr:rowOff>31750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254000</xdr:colOff>
      <xdr:row>1</xdr:row>
      <xdr:rowOff>95250</xdr:rowOff>
    </xdr:from>
    <xdr:to>
      <xdr:col>14</xdr:col>
      <xdr:colOff>644525</xdr:colOff>
      <xdr:row>3</xdr:row>
      <xdr:rowOff>358775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01FE2C3-7623-4917-B517-F5A61AE114BC}"/>
            </a:ext>
          </a:extLst>
        </xdr:cNvPr>
        <xdr:cNvSpPr/>
      </xdr:nvSpPr>
      <xdr:spPr bwMode="auto">
        <a:xfrm>
          <a:off x="6702425" y="352425"/>
          <a:ext cx="2667000" cy="901700"/>
        </a:xfrm>
        <a:prstGeom prst="rect">
          <a:avLst/>
        </a:prstGeom>
        <a:solidFill>
          <a:schemeClr val="bg2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</a:rPr>
            <a:t>設備の種類や、実施する事業所ごとに様式第</a:t>
          </a:r>
          <a:r>
            <a:rPr lang="en-US" altLang="ja-JP" sz="1200" b="0">
              <a:effectLst/>
            </a:rPr>
            <a:t>11</a:t>
          </a:r>
          <a:r>
            <a:rPr lang="ja-JP" altLang="en-US" sz="1200" b="0">
              <a:effectLst/>
            </a:rPr>
            <a:t>号を作成しても構いません。</a:t>
          </a:r>
          <a:endParaRPr lang="en-US" altLang="ja-JP" sz="1200" b="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220662</xdr:colOff>
      <xdr:row>0</xdr:row>
      <xdr:rowOff>215902</xdr:rowOff>
    </xdr:from>
    <xdr:to>
      <xdr:col>23</xdr:col>
      <xdr:colOff>158750</xdr:colOff>
      <xdr:row>8</xdr:row>
      <xdr:rowOff>200026</xdr:rowOff>
    </xdr:to>
    <xdr:sp macro="" textlink="">
      <xdr:nvSpPr>
        <xdr:cNvPr id="2" name="四角形吹き出し 29">
          <a:extLst>
            <a:ext uri="{FF2B5EF4-FFF2-40B4-BE49-F238E27FC236}">
              <a16:creationId xmlns:a16="http://schemas.microsoft.com/office/drawing/2014/main" id="{58080400-9182-44BC-ACAD-C743891C2523}"/>
            </a:ext>
          </a:extLst>
        </xdr:cNvPr>
        <xdr:cNvSpPr/>
      </xdr:nvSpPr>
      <xdr:spPr>
        <a:xfrm>
          <a:off x="16327437" y="215902"/>
          <a:ext cx="3881438" cy="2422524"/>
        </a:xfrm>
        <a:prstGeom prst="wedgeRectCallout">
          <a:avLst>
            <a:gd name="adj1" fmla="val 27518"/>
            <a:gd name="adj2" fmla="val 50143"/>
          </a:avLst>
        </a:prstGeom>
        <a:solidFill>
          <a:sysClr val="window" lastClr="FFFFFF">
            <a:lumMod val="95000"/>
          </a:sysClr>
        </a:solidFill>
        <a:ln w="317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様式</a:t>
          </a:r>
          <a:r>
            <a:rPr lang="en-US" altLang="ja-JP" sz="1100" b="0"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 b="0">
              <a:effectLst/>
              <a:latin typeface="+mn-lt"/>
              <a:ea typeface="+mn-ea"/>
              <a:cs typeface="+mn-cs"/>
            </a:rPr>
            <a:t>号は、申請する事業（１～３）ごとに１枚提出。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１　既存の対象設備の更新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２　ボイラーの燃料転換を伴う更新</a:t>
          </a:r>
          <a:endParaRPr lang="ja-JP" altLang="ja-JP" b="0">
            <a:effectLst/>
          </a:endParaRPr>
        </a:p>
        <a:p>
          <a:pPr eaLnBrk="1" fontAlgn="auto" latinLnBrk="0" hangingPunct="1"/>
          <a:r>
            <a:rPr lang="ja-JP" altLang="ja-JP" sz="1100" b="0">
              <a:effectLst/>
              <a:latin typeface="+mn-lt"/>
              <a:ea typeface="+mn-ea"/>
              <a:cs typeface="+mn-cs"/>
            </a:rPr>
            <a:t>　３　コージェネレーション設備の設置</a:t>
          </a:r>
          <a:endParaRPr lang="ja-JP" altLang="ja-JP" b="0">
            <a:effectLst/>
          </a:endParaRPr>
        </a:p>
        <a:p>
          <a:r>
            <a:rPr lang="en-US" altLang="ja-JP" sz="1100" b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>
              <a:effectLst/>
              <a:latin typeface="+mn-lt"/>
              <a:ea typeface="+mn-ea"/>
              <a:cs typeface="+mn-cs"/>
            </a:rPr>
            <a:t>　空調と照明は、両方１に該当するため、１枚で提出。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Times New Roman" panose="02020603050405020304" pitchFamily="18" charset="0"/>
            </a:rPr>
            <a:t>当初と内容が変更となる場合は、「変更承認申請書」を提出し、承認を受けてください。</a:t>
          </a:r>
        </a:p>
        <a:p>
          <a:pPr marL="0" marR="0" lvl="0" indent="0" algn="just" defTabSz="914400" eaLnBrk="1" fontAlgn="auto" latinLnBrk="0" hangingPunct="1">
            <a:lnSpc>
              <a:spcPts val="1795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Times New Roman" panose="02020603050405020304" pitchFamily="18" charset="0"/>
            </a:rPr>
            <a:t>なお、この申請による交付金額の増額は認められません。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1"/>
  <sheetViews>
    <sheetView view="pageBreakPreview" zoomScaleNormal="70" zoomScaleSheetLayoutView="100" workbookViewId="0">
      <selection activeCell="J9" sqref="J9:K9"/>
    </sheetView>
  </sheetViews>
  <sheetFormatPr defaultRowHeight="14"/>
  <cols>
    <col min="1" max="1" width="4.1640625" style="2" customWidth="1"/>
    <col min="2" max="2" width="6.58203125" style="2" customWidth="1"/>
    <col min="3" max="3" width="4.4140625" style="2" customWidth="1"/>
    <col min="4" max="4" width="9.58203125" style="2" customWidth="1"/>
    <col min="5" max="5" width="4" style="2" customWidth="1"/>
    <col min="6" max="6" width="5.58203125" style="2" customWidth="1"/>
    <col min="7" max="7" width="3.58203125" style="2" customWidth="1"/>
    <col min="8" max="8" width="5.58203125" style="2" customWidth="1"/>
    <col min="9" max="9" width="3.58203125" style="2" customWidth="1"/>
    <col min="10" max="10" width="8.58203125" style="2" customWidth="1"/>
    <col min="11" max="11" width="12.58203125" style="2" customWidth="1"/>
    <col min="12" max="12" width="9.5" style="2" customWidth="1"/>
    <col min="13" max="13" width="4.83203125" style="2" customWidth="1"/>
    <col min="14" max="17" width="5.58203125" style="2" customWidth="1"/>
    <col min="18" max="19" width="8.6640625" style="2" customWidth="1"/>
    <col min="20" max="38" width="10.58203125" style="2" customWidth="1"/>
    <col min="39" max="16384" width="8.6640625" style="2"/>
  </cols>
  <sheetData>
    <row r="1" spans="1:17" ht="18" customHeight="1">
      <c r="A1" s="73" t="s">
        <v>116</v>
      </c>
      <c r="B1" s="73"/>
      <c r="C1" s="73"/>
      <c r="D1" s="73"/>
      <c r="E1" s="73"/>
      <c r="F1" s="73"/>
      <c r="G1" s="73"/>
      <c r="H1" s="1"/>
    </row>
    <row r="2" spans="1:17" ht="18" customHeight="1">
      <c r="B2" s="3"/>
    </row>
    <row r="3" spans="1:17" ht="18" customHeight="1">
      <c r="A3" s="74" t="s">
        <v>61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ht="18" customHeight="1">
      <c r="B4" s="3"/>
    </row>
    <row r="5" spans="1:17" ht="18" customHeight="1">
      <c r="B5" s="4"/>
    </row>
    <row r="6" spans="1:17" ht="18" customHeight="1">
      <c r="B6" s="5"/>
      <c r="C6" s="5"/>
      <c r="D6" s="5"/>
      <c r="E6" s="5"/>
      <c r="F6" s="5"/>
      <c r="G6" s="5"/>
      <c r="H6" s="5"/>
      <c r="I6" s="5"/>
      <c r="J6" s="5"/>
      <c r="K6" s="6"/>
      <c r="L6" s="7"/>
      <c r="M6" s="8" t="s">
        <v>18</v>
      </c>
      <c r="N6" s="9"/>
      <c r="O6" s="10" t="s">
        <v>19</v>
      </c>
      <c r="P6" s="9"/>
      <c r="Q6" s="10" t="s">
        <v>17</v>
      </c>
    </row>
    <row r="7" spans="1:17" ht="18" customHeight="1">
      <c r="A7" s="8" t="s">
        <v>128</v>
      </c>
      <c r="E7" s="5"/>
      <c r="F7" s="5"/>
      <c r="G7" s="4" t="s">
        <v>41</v>
      </c>
      <c r="H7" s="4"/>
      <c r="I7" s="5"/>
      <c r="J7" s="6"/>
      <c r="K7" s="6"/>
      <c r="L7" s="5"/>
      <c r="M7" s="5"/>
      <c r="N7" s="5"/>
      <c r="O7" s="5"/>
      <c r="P7" s="5"/>
      <c r="Q7" s="5"/>
    </row>
    <row r="8" spans="1:17" ht="18" customHeight="1">
      <c r="E8" s="5"/>
      <c r="F8" s="5"/>
      <c r="G8" s="4"/>
      <c r="H8" s="4"/>
      <c r="I8" s="5"/>
      <c r="J8" s="6"/>
      <c r="K8" s="6"/>
      <c r="L8" s="5"/>
      <c r="M8" s="5"/>
      <c r="N8" s="5"/>
      <c r="O8" s="5"/>
      <c r="P8" s="5"/>
      <c r="Q8" s="5"/>
    </row>
    <row r="9" spans="1:17" ht="18" customHeight="1">
      <c r="E9" s="5"/>
      <c r="F9" s="5"/>
      <c r="G9" s="4"/>
      <c r="H9" s="4"/>
      <c r="I9" s="4" t="s">
        <v>54</v>
      </c>
      <c r="J9" s="72"/>
      <c r="K9" s="72"/>
      <c r="L9" s="8"/>
      <c r="M9" s="8"/>
      <c r="N9" s="8"/>
      <c r="O9" s="8"/>
      <c r="P9" s="8"/>
      <c r="Q9" s="8"/>
    </row>
    <row r="10" spans="1:17" ht="18" customHeight="1">
      <c r="C10" s="5"/>
      <c r="D10" s="5"/>
      <c r="E10" s="5"/>
      <c r="F10" s="5"/>
      <c r="G10" s="5"/>
      <c r="H10" s="5"/>
      <c r="I10" s="4" t="s">
        <v>66</v>
      </c>
      <c r="J10" s="75"/>
      <c r="K10" s="75"/>
      <c r="L10" s="75"/>
      <c r="M10" s="75"/>
      <c r="N10" s="75"/>
      <c r="O10" s="75"/>
      <c r="P10" s="75"/>
      <c r="Q10" s="75"/>
    </row>
    <row r="11" spans="1:17" ht="18" customHeight="1">
      <c r="I11" s="3"/>
      <c r="J11" s="5"/>
      <c r="K11" s="5"/>
      <c r="L11" s="5"/>
      <c r="M11" s="5"/>
      <c r="N11" s="5"/>
      <c r="O11" s="5"/>
      <c r="P11" s="5"/>
      <c r="Q11" s="5"/>
    </row>
    <row r="12" spans="1:17" ht="18" customHeight="1">
      <c r="C12" s="5"/>
      <c r="D12" s="5"/>
      <c r="E12" s="5"/>
      <c r="F12" s="5"/>
      <c r="G12" s="5"/>
      <c r="H12" s="5"/>
      <c r="I12" s="4" t="s">
        <v>67</v>
      </c>
      <c r="J12" s="75"/>
      <c r="K12" s="75"/>
      <c r="L12" s="75"/>
      <c r="M12" s="75"/>
      <c r="N12" s="75"/>
      <c r="O12" s="75"/>
      <c r="P12" s="75"/>
      <c r="Q12" s="75"/>
    </row>
    <row r="13" spans="1:17" ht="18" customHeight="1">
      <c r="I13" s="3"/>
      <c r="J13" s="8"/>
      <c r="K13" s="8"/>
      <c r="L13" s="8"/>
      <c r="M13" s="8"/>
      <c r="N13" s="8"/>
      <c r="O13" s="8"/>
      <c r="P13" s="8"/>
      <c r="Q13" s="8"/>
    </row>
    <row r="14" spans="1:17" ht="18" customHeight="1">
      <c r="C14" s="5"/>
      <c r="D14" s="5"/>
      <c r="E14" s="5"/>
      <c r="F14" s="5"/>
      <c r="G14" s="5"/>
      <c r="H14" s="5"/>
      <c r="I14" s="4" t="s">
        <v>55</v>
      </c>
      <c r="J14" s="75"/>
      <c r="K14" s="75"/>
      <c r="L14" s="75"/>
      <c r="M14" s="75"/>
      <c r="N14" s="75"/>
      <c r="O14" s="75"/>
      <c r="P14" s="75"/>
      <c r="Q14" s="75"/>
    </row>
    <row r="15" spans="1:17" ht="18" customHeight="1">
      <c r="B15" s="3"/>
    </row>
    <row r="16" spans="1:17" ht="18" customHeight="1">
      <c r="B16" s="71" t="s">
        <v>62</v>
      </c>
      <c r="C16" s="71"/>
      <c r="D16" s="71"/>
      <c r="E16" s="11" t="s">
        <v>18</v>
      </c>
      <c r="F16" s="12"/>
      <c r="G16" s="13" t="s">
        <v>64</v>
      </c>
      <c r="H16" s="13"/>
      <c r="I16" s="13" t="s">
        <v>65</v>
      </c>
      <c r="J16" s="14" t="s">
        <v>51</v>
      </c>
      <c r="K16" s="15"/>
      <c r="L16" s="5" t="s">
        <v>52</v>
      </c>
      <c r="M16" s="11"/>
      <c r="N16" s="11"/>
      <c r="O16" s="11"/>
      <c r="P16" s="11"/>
      <c r="Q16" s="11"/>
    </row>
    <row r="17" spans="1:17" ht="18" customHeight="1">
      <c r="B17" s="1" t="s">
        <v>53</v>
      </c>
    </row>
    <row r="18" spans="1:17" ht="18" customHeight="1">
      <c r="B18" s="3"/>
    </row>
    <row r="19" spans="1:17" ht="18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5"/>
      <c r="P19" s="5"/>
      <c r="Q19" s="5"/>
    </row>
    <row r="20" spans="1:17" ht="18" customHeight="1">
      <c r="A20" s="8" t="s">
        <v>117</v>
      </c>
      <c r="B20" s="8"/>
      <c r="C20" s="8"/>
      <c r="D20" s="16"/>
      <c r="E20" s="70"/>
      <c r="F20" s="70"/>
      <c r="G20" s="70"/>
      <c r="H20" s="70"/>
      <c r="I20" s="8" t="s">
        <v>118</v>
      </c>
      <c r="J20" s="8"/>
      <c r="K20" s="8"/>
      <c r="L20" s="8"/>
      <c r="M20" s="8"/>
      <c r="N20" s="8"/>
      <c r="O20" s="17"/>
      <c r="P20" s="17"/>
      <c r="Q20" s="5"/>
    </row>
    <row r="21" spans="1:17" ht="18" customHeight="1">
      <c r="A21" s="18" t="s">
        <v>68</v>
      </c>
      <c r="B21" s="1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7"/>
      <c r="P21" s="17"/>
      <c r="Q21" s="5"/>
    </row>
    <row r="22" spans="1:17" ht="18" customHeight="1">
      <c r="A22" s="8" t="s">
        <v>69</v>
      </c>
      <c r="B22" s="1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9"/>
      <c r="P22" s="19"/>
    </row>
    <row r="23" spans="1:17" ht="18" customHeight="1">
      <c r="A23" s="8"/>
      <c r="B23" s="18"/>
      <c r="C23" s="8" t="s">
        <v>119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7"/>
      <c r="P23" s="17"/>
      <c r="Q23" s="5"/>
    </row>
    <row r="24" spans="1:17" ht="18" customHeight="1">
      <c r="A24" s="8"/>
      <c r="B24" s="18"/>
      <c r="C24" s="18"/>
      <c r="D24" s="8" t="s">
        <v>70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20"/>
      <c r="P24" s="20"/>
      <c r="Q24" s="5"/>
    </row>
    <row r="25" spans="1:17" ht="18" customHeight="1">
      <c r="A25" s="21"/>
      <c r="B25" s="21"/>
      <c r="C25" s="18"/>
      <c r="D25" s="8" t="s">
        <v>71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20"/>
      <c r="P25" s="20"/>
      <c r="Q25" s="5"/>
    </row>
    <row r="26" spans="1:17" ht="18" customHeight="1">
      <c r="A26" s="21"/>
      <c r="B26" s="18"/>
      <c r="C26" s="8" t="s">
        <v>120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0"/>
      <c r="P26" s="20"/>
      <c r="Q26" s="5"/>
    </row>
    <row r="27" spans="1:17" ht="18" customHeight="1">
      <c r="A27" s="21"/>
      <c r="B27" s="21"/>
      <c r="C27" s="18"/>
      <c r="D27" s="8" t="s">
        <v>72</v>
      </c>
      <c r="E27" s="18"/>
      <c r="F27" s="8" t="s">
        <v>73</v>
      </c>
      <c r="G27" s="8"/>
      <c r="H27" s="18"/>
      <c r="I27" s="8"/>
      <c r="J27" s="8"/>
      <c r="K27" s="8" t="s">
        <v>122</v>
      </c>
      <c r="L27" s="8"/>
      <c r="M27" s="8"/>
      <c r="N27" s="8"/>
      <c r="O27" s="20"/>
      <c r="P27" s="20"/>
      <c r="Q27" s="5"/>
    </row>
    <row r="28" spans="1:17" ht="18" customHeight="1">
      <c r="A28" s="21"/>
      <c r="B28" s="18"/>
      <c r="C28" s="8" t="s">
        <v>121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20"/>
      <c r="P28" s="20"/>
      <c r="Q28" s="5"/>
    </row>
    <row r="29" spans="1:17" ht="18" customHeight="1">
      <c r="B29" s="1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5"/>
    </row>
    <row r="30" spans="1:17" ht="18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8" customHeight="1"/>
  </sheetData>
  <sheetProtection insertColumns="0" insertRows="0" deleteColumns="0" deleteRows="0"/>
  <mergeCells count="8">
    <mergeCell ref="E20:H20"/>
    <mergeCell ref="B16:D16"/>
    <mergeCell ref="J9:K9"/>
    <mergeCell ref="A1:G1"/>
    <mergeCell ref="A3:Q3"/>
    <mergeCell ref="J12:Q12"/>
    <mergeCell ref="J14:Q14"/>
    <mergeCell ref="J10:Q10"/>
  </mergeCells>
  <phoneticPr fontId="18"/>
  <conditionalFormatting sqref="B16 F16 H16 K16 E20">
    <cfRule type="containsBlanks" dxfId="18" priority="6">
      <formula>LEN(TRIM(B16))=0</formula>
    </cfRule>
  </conditionalFormatting>
  <conditionalFormatting sqref="J9:J10">
    <cfRule type="containsBlanks" dxfId="17" priority="2">
      <formula>LEN(TRIM(J9))=0</formula>
    </cfRule>
  </conditionalFormatting>
  <conditionalFormatting sqref="J12 J14">
    <cfRule type="containsBlanks" dxfId="16" priority="1">
      <formula>LEN(TRIM(J12))=0</formula>
    </cfRule>
  </conditionalFormatting>
  <conditionalFormatting sqref="L6 N6 P6">
    <cfRule type="containsBlanks" dxfId="15" priority="3">
      <formula>LEN(TRIM(L6))=0</formula>
    </cfRule>
  </conditionalFormatting>
  <pageMargins left="0.74803149606299213" right="0.74803149606299213" top="0.98425196850393704" bottom="0.98425196850393704" header="0.51181102362204722" footer="0.51181102362204722"/>
  <pageSetup paperSize="9" scale="75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</xdr:col>
                    <xdr:colOff>266700</xdr:colOff>
                    <xdr:row>21</xdr:row>
                    <xdr:rowOff>209550</xdr:rowOff>
                  </from>
                  <to>
                    <xdr:col>1</xdr:col>
                    <xdr:colOff>488950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defaultSize="0" autoFill="0" autoLine="0" autoPict="0">
                <anchor moveWithCells="1">
                  <from>
                    <xdr:col>2</xdr:col>
                    <xdr:colOff>63500</xdr:colOff>
                    <xdr:row>23</xdr:row>
                    <xdr:rowOff>0</xdr:rowOff>
                  </from>
                  <to>
                    <xdr:col>2</xdr:col>
                    <xdr:colOff>279400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222250</xdr:rowOff>
                  </from>
                  <to>
                    <xdr:col>2</xdr:col>
                    <xdr:colOff>298450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0</xdr:rowOff>
                  </from>
                  <to>
                    <xdr:col>2</xdr:col>
                    <xdr:colOff>285750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4</xdr:col>
                    <xdr:colOff>76200</xdr:colOff>
                    <xdr:row>25</xdr:row>
                    <xdr:rowOff>203200</xdr:rowOff>
                  </from>
                  <to>
                    <xdr:col>4</xdr:col>
                    <xdr:colOff>298450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9</xdr:col>
                    <xdr:colOff>450850</xdr:colOff>
                    <xdr:row>25</xdr:row>
                    <xdr:rowOff>215900</xdr:rowOff>
                  </from>
                  <to>
                    <xdr:col>10</xdr:col>
                    <xdr:colOff>25400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</xdr:col>
                    <xdr:colOff>228600</xdr:colOff>
                    <xdr:row>26</xdr:row>
                    <xdr:rowOff>203200</xdr:rowOff>
                  </from>
                  <to>
                    <xdr:col>1</xdr:col>
                    <xdr:colOff>457200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1</xdr:col>
                    <xdr:colOff>241300</xdr:colOff>
                    <xdr:row>25</xdr:row>
                    <xdr:rowOff>12700</xdr:rowOff>
                  </from>
                  <to>
                    <xdr:col>1</xdr:col>
                    <xdr:colOff>469900</xdr:colOff>
                    <xdr:row>26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4F0E-BEF1-4856-AB10-B13EB94AB16C}">
  <dimension ref="A1:M63"/>
  <sheetViews>
    <sheetView view="pageBreakPreview" zoomScaleNormal="100" zoomScaleSheetLayoutView="100" workbookViewId="0">
      <selection activeCell="O12" sqref="O12"/>
    </sheetView>
  </sheetViews>
  <sheetFormatPr defaultRowHeight="14"/>
  <cols>
    <col min="1" max="1" width="4.58203125" style="8" customWidth="1"/>
    <col min="2" max="2" width="19.1640625" style="8" customWidth="1"/>
    <col min="3" max="3" width="12.4140625" style="8" customWidth="1"/>
    <col min="4" max="4" width="4.83203125" style="8" customWidth="1"/>
    <col min="5" max="5" width="4.25" style="8" customWidth="1"/>
    <col min="6" max="6" width="5.1640625" style="8" customWidth="1"/>
    <col min="7" max="7" width="6.08203125" style="8" customWidth="1"/>
    <col min="8" max="8" width="7.58203125" style="8" customWidth="1"/>
    <col min="9" max="9" width="6.25" style="8" customWidth="1"/>
    <col min="10" max="10" width="8.08203125" style="8" customWidth="1"/>
    <col min="11" max="11" width="6.08203125" style="8" customWidth="1"/>
    <col min="12" max="12" width="8.6640625" style="8"/>
    <col min="13" max="13" width="12.6640625" style="8" customWidth="1"/>
    <col min="14" max="16384" width="8.6640625" style="8"/>
  </cols>
  <sheetData>
    <row r="1" spans="1:11" ht="20" customHeight="1">
      <c r="A1" s="80" t="s">
        <v>123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s="22" customFormat="1" ht="30" customHeight="1">
      <c r="A2" s="82" t="s">
        <v>46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0" customHeight="1">
      <c r="A3" s="22" t="s">
        <v>0</v>
      </c>
    </row>
    <row r="4" spans="1:11" ht="32" customHeight="1">
      <c r="A4" s="83" t="s">
        <v>75</v>
      </c>
      <c r="B4" s="84"/>
      <c r="C4" s="87"/>
      <c r="D4" s="88"/>
      <c r="E4" s="88"/>
      <c r="F4" s="88"/>
      <c r="G4" s="88"/>
      <c r="H4" s="88"/>
      <c r="I4" s="88"/>
      <c r="J4" s="88"/>
      <c r="K4" s="89"/>
    </row>
    <row r="5" spans="1:11" ht="32" customHeight="1">
      <c r="A5" s="85"/>
      <c r="B5" s="86"/>
      <c r="C5" s="90"/>
      <c r="D5" s="90"/>
      <c r="E5" s="90"/>
      <c r="F5" s="90"/>
      <c r="G5" s="90"/>
      <c r="H5" s="90"/>
      <c r="I5" s="90"/>
      <c r="J5" s="90"/>
      <c r="K5" s="90"/>
    </row>
    <row r="6" spans="1:11" ht="32" customHeight="1">
      <c r="A6" s="76" t="s">
        <v>15</v>
      </c>
      <c r="B6" s="77"/>
      <c r="C6" s="78"/>
      <c r="D6" s="79"/>
      <c r="E6" s="79"/>
      <c r="F6" s="79"/>
      <c r="G6" s="67" t="s">
        <v>20</v>
      </c>
      <c r="H6" s="77" t="s">
        <v>76</v>
      </c>
      <c r="I6" s="77"/>
      <c r="J6" s="68"/>
      <c r="K6" s="69" t="s">
        <v>16</v>
      </c>
    </row>
    <row r="7" spans="1:11" ht="32" customHeight="1">
      <c r="A7" s="95" t="s">
        <v>1</v>
      </c>
      <c r="B7" s="95"/>
      <c r="C7" s="96"/>
      <c r="D7" s="96"/>
      <c r="E7" s="96"/>
      <c r="F7" s="96"/>
      <c r="G7" s="96"/>
      <c r="H7" s="96"/>
      <c r="I7" s="96"/>
      <c r="J7" s="96"/>
      <c r="K7" s="96"/>
    </row>
    <row r="8" spans="1:11" ht="32" customHeight="1">
      <c r="A8" s="95" t="s">
        <v>2</v>
      </c>
      <c r="B8" s="95"/>
      <c r="C8" s="96"/>
      <c r="D8" s="96"/>
      <c r="E8" s="96"/>
      <c r="F8" s="96"/>
      <c r="G8" s="96"/>
      <c r="H8" s="96"/>
      <c r="I8" s="96"/>
      <c r="J8" s="96"/>
      <c r="K8" s="96"/>
    </row>
    <row r="9" spans="1:11" ht="32" customHeight="1">
      <c r="A9" s="95" t="s">
        <v>3</v>
      </c>
      <c r="B9" s="95"/>
      <c r="C9" s="96"/>
      <c r="D9" s="96"/>
      <c r="E9" s="96"/>
      <c r="F9" s="96"/>
      <c r="G9" s="96"/>
      <c r="H9" s="96"/>
      <c r="I9" s="96"/>
      <c r="J9" s="96"/>
      <c r="K9" s="96"/>
    </row>
    <row r="10" spans="1:11" ht="32" customHeight="1">
      <c r="A10" s="95" t="s">
        <v>4</v>
      </c>
      <c r="B10" s="95"/>
      <c r="C10" s="97"/>
      <c r="D10" s="98"/>
      <c r="E10" s="98"/>
      <c r="F10" s="98"/>
      <c r="G10" s="98"/>
      <c r="H10" s="98"/>
      <c r="I10" s="98"/>
      <c r="J10" s="98"/>
      <c r="K10" s="98"/>
    </row>
    <row r="11" spans="1:11" ht="20" customHeight="1">
      <c r="A11" s="99" t="s">
        <v>5</v>
      </c>
      <c r="B11" s="99"/>
      <c r="C11" s="23"/>
      <c r="D11" s="24"/>
      <c r="E11" s="24"/>
      <c r="F11" s="24"/>
      <c r="G11" s="24"/>
      <c r="H11" s="24"/>
      <c r="I11" s="24"/>
      <c r="J11" s="24"/>
      <c r="K11" s="24"/>
    </row>
    <row r="12" spans="1:11" ht="32" customHeight="1">
      <c r="A12" s="91" t="s">
        <v>47</v>
      </c>
      <c r="B12" s="91"/>
      <c r="C12" s="100"/>
      <c r="D12" s="94"/>
      <c r="E12" s="94"/>
      <c r="F12" s="94"/>
      <c r="G12" s="94"/>
      <c r="H12" s="94"/>
      <c r="I12" s="94"/>
      <c r="J12" s="94"/>
      <c r="K12" s="101"/>
    </row>
    <row r="13" spans="1:11" ht="32" customHeight="1">
      <c r="A13" s="91" t="s">
        <v>48</v>
      </c>
      <c r="B13" s="91"/>
      <c r="C13" s="92" t="s">
        <v>63</v>
      </c>
      <c r="D13" s="93"/>
      <c r="E13" s="94"/>
      <c r="F13" s="94"/>
      <c r="G13" s="25" t="s">
        <v>49</v>
      </c>
      <c r="H13" s="26" t="s">
        <v>50</v>
      </c>
      <c r="I13" s="26"/>
      <c r="J13" s="25" t="s">
        <v>49</v>
      </c>
      <c r="K13" s="27"/>
    </row>
    <row r="14" spans="1:11" ht="32" customHeight="1">
      <c r="A14" s="83" t="s">
        <v>77</v>
      </c>
      <c r="B14" s="102"/>
      <c r="C14" s="105" t="s">
        <v>78</v>
      </c>
      <c r="D14" s="106"/>
      <c r="E14" s="106"/>
      <c r="F14" s="106"/>
      <c r="G14" s="106"/>
      <c r="H14" s="28"/>
      <c r="I14" s="28"/>
      <c r="J14" s="28"/>
      <c r="K14" s="29"/>
    </row>
    <row r="15" spans="1:11" ht="32" customHeight="1">
      <c r="A15" s="103"/>
      <c r="B15" s="104"/>
      <c r="C15" s="30" t="s">
        <v>79</v>
      </c>
      <c r="D15" s="107"/>
      <c r="E15" s="107"/>
      <c r="F15" s="107"/>
      <c r="G15" s="107"/>
      <c r="H15" s="107"/>
      <c r="I15" s="28" t="s">
        <v>80</v>
      </c>
      <c r="J15" s="28"/>
      <c r="K15" s="29"/>
    </row>
    <row r="16" spans="1:11" ht="32" customHeight="1">
      <c r="A16" s="83" t="s">
        <v>81</v>
      </c>
      <c r="B16" s="108"/>
      <c r="C16" s="105" t="s">
        <v>78</v>
      </c>
      <c r="D16" s="106"/>
      <c r="E16" s="106"/>
      <c r="F16" s="106"/>
      <c r="G16" s="106"/>
      <c r="H16" s="28"/>
      <c r="I16" s="28"/>
      <c r="J16" s="28"/>
      <c r="K16" s="29"/>
    </row>
    <row r="17" spans="1:13" ht="32" customHeight="1">
      <c r="A17" s="103"/>
      <c r="B17" s="109"/>
      <c r="C17" s="31" t="s">
        <v>79</v>
      </c>
      <c r="D17" s="107"/>
      <c r="E17" s="107"/>
      <c r="F17" s="107"/>
      <c r="G17" s="107"/>
      <c r="H17" s="107"/>
      <c r="I17" s="32" t="s">
        <v>80</v>
      </c>
      <c r="J17" s="32"/>
      <c r="K17" s="33"/>
    </row>
    <row r="18" spans="1:13" ht="20" customHeight="1">
      <c r="A18" s="110" t="s">
        <v>82</v>
      </c>
      <c r="B18" s="110"/>
      <c r="C18" s="34"/>
      <c r="M18" s="18"/>
    </row>
    <row r="19" spans="1:13" ht="20" customHeight="1">
      <c r="A19" s="111" t="s">
        <v>83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</row>
    <row r="20" spans="1:13" ht="20" customHeight="1">
      <c r="B20" s="113"/>
      <c r="C20" s="113"/>
      <c r="D20" s="113"/>
      <c r="E20" s="113"/>
      <c r="F20" s="113"/>
      <c r="G20" s="113"/>
      <c r="H20" s="113"/>
      <c r="I20" s="113"/>
    </row>
    <row r="21" spans="1:13" ht="20" customHeight="1">
      <c r="A21" s="8" t="s">
        <v>84</v>
      </c>
    </row>
    <row r="22" spans="1:13" ht="20" customHeight="1">
      <c r="B22" s="8" t="s">
        <v>86</v>
      </c>
    </row>
    <row r="23" spans="1:13" ht="20" customHeight="1">
      <c r="A23" s="8" t="s">
        <v>85</v>
      </c>
    </row>
    <row r="24" spans="1:13" ht="32" customHeight="1">
      <c r="A24" s="113" t="s">
        <v>87</v>
      </c>
      <c r="B24" s="113"/>
      <c r="C24" s="35"/>
      <c r="D24" s="36" t="s">
        <v>18</v>
      </c>
      <c r="E24" s="9"/>
      <c r="F24" s="8" t="s">
        <v>19</v>
      </c>
      <c r="G24" s="9"/>
      <c r="H24" s="8" t="s">
        <v>17</v>
      </c>
    </row>
    <row r="25" spans="1:13" ht="32" customHeight="1">
      <c r="A25" s="113" t="s">
        <v>88</v>
      </c>
      <c r="B25" s="113"/>
      <c r="C25" s="35"/>
      <c r="D25" s="36" t="s">
        <v>18</v>
      </c>
      <c r="E25" s="9"/>
      <c r="F25" s="8" t="s">
        <v>19</v>
      </c>
      <c r="G25" s="9"/>
      <c r="H25" s="8" t="s">
        <v>17</v>
      </c>
    </row>
    <row r="26" spans="1:13" ht="18" customHeight="1"/>
    <row r="27" spans="1:13">
      <c r="B27" s="8" t="s">
        <v>115</v>
      </c>
    </row>
    <row r="28" spans="1:13" ht="18" customHeight="1">
      <c r="B28" s="8" t="s">
        <v>114</v>
      </c>
    </row>
    <row r="29" spans="1:13" ht="18" customHeight="1">
      <c r="A29" s="34"/>
    </row>
    <row r="30" spans="1:13" ht="18" customHeight="1"/>
    <row r="33" spans="1:1" hidden="1">
      <c r="A33" s="34" t="s">
        <v>23</v>
      </c>
    </row>
    <row r="34" spans="1:1" hidden="1">
      <c r="A34" s="8" t="s">
        <v>24</v>
      </c>
    </row>
    <row r="35" spans="1:1" hidden="1">
      <c r="A35" s="8" t="s">
        <v>25</v>
      </c>
    </row>
    <row r="36" spans="1:1" hidden="1">
      <c r="A36" s="8" t="s">
        <v>26</v>
      </c>
    </row>
    <row r="37" spans="1:1" hidden="1">
      <c r="A37" s="8" t="s">
        <v>27</v>
      </c>
    </row>
    <row r="38" spans="1:1" hidden="1">
      <c r="A38" s="8" t="s">
        <v>28</v>
      </c>
    </row>
    <row r="39" spans="1:1" hidden="1">
      <c r="A39" s="8" t="s">
        <v>29</v>
      </c>
    </row>
    <row r="40" spans="1:1" hidden="1">
      <c r="A40" s="8" t="s">
        <v>30</v>
      </c>
    </row>
    <row r="41" spans="1:1" hidden="1">
      <c r="A41" s="8" t="s">
        <v>31</v>
      </c>
    </row>
    <row r="42" spans="1:1" hidden="1">
      <c r="A42" s="8" t="s">
        <v>32</v>
      </c>
    </row>
    <row r="43" spans="1:1" hidden="1">
      <c r="A43" s="8" t="s">
        <v>33</v>
      </c>
    </row>
    <row r="44" spans="1:1" hidden="1">
      <c r="A44" s="8" t="s">
        <v>34</v>
      </c>
    </row>
    <row r="45" spans="1:1" hidden="1">
      <c r="A45" s="8" t="s">
        <v>35</v>
      </c>
    </row>
    <row r="46" spans="1:1" hidden="1">
      <c r="A46" s="8" t="s">
        <v>36</v>
      </c>
    </row>
    <row r="47" spans="1:1" hidden="1">
      <c r="A47" s="8" t="s">
        <v>37</v>
      </c>
    </row>
    <row r="48" spans="1:1" hidden="1">
      <c r="A48" s="8" t="s">
        <v>38</v>
      </c>
    </row>
    <row r="49" spans="1:2" hidden="1">
      <c r="A49" s="8" t="s">
        <v>39</v>
      </c>
    </row>
    <row r="50" spans="1:2" hidden="1">
      <c r="A50" s="8" t="s">
        <v>40</v>
      </c>
      <c r="B50" s="34"/>
    </row>
    <row r="51" spans="1:2" hidden="1">
      <c r="B51" s="34"/>
    </row>
    <row r="52" spans="1:2" hidden="1">
      <c r="A52" s="37" t="s">
        <v>124</v>
      </c>
      <c r="B52" s="34"/>
    </row>
    <row r="53" spans="1:2" hidden="1">
      <c r="A53" s="37" t="s">
        <v>89</v>
      </c>
      <c r="B53" s="34"/>
    </row>
    <row r="54" spans="1:2" hidden="1">
      <c r="A54" s="37" t="s">
        <v>127</v>
      </c>
      <c r="B54" s="34"/>
    </row>
    <row r="55" spans="1:2" hidden="1">
      <c r="A55" s="8" t="s">
        <v>109</v>
      </c>
      <c r="B55" s="34"/>
    </row>
    <row r="56" spans="1:2" hidden="1">
      <c r="A56" s="8" t="s">
        <v>110</v>
      </c>
      <c r="B56" s="34"/>
    </row>
    <row r="57" spans="1:2" hidden="1">
      <c r="A57" s="8" t="s">
        <v>111</v>
      </c>
    </row>
    <row r="58" spans="1:2" hidden="1">
      <c r="A58" s="8" t="s">
        <v>90</v>
      </c>
    </row>
    <row r="59" spans="1:2" hidden="1">
      <c r="A59" s="38" t="s">
        <v>91</v>
      </c>
    </row>
    <row r="60" spans="1:2" hidden="1">
      <c r="A60" s="34" t="s">
        <v>92</v>
      </c>
    </row>
    <row r="61" spans="1:2" hidden="1">
      <c r="A61" s="8" t="s">
        <v>93</v>
      </c>
    </row>
    <row r="63" spans="1:2" ht="15.5" customHeight="1"/>
  </sheetData>
  <mergeCells count="33">
    <mergeCell ref="A18:B18"/>
    <mergeCell ref="A19:K19"/>
    <mergeCell ref="A24:B24"/>
    <mergeCell ref="A25:B25"/>
    <mergeCell ref="B20:I20"/>
    <mergeCell ref="A14:B15"/>
    <mergeCell ref="C14:G14"/>
    <mergeCell ref="D15:H15"/>
    <mergeCell ref="A16:B17"/>
    <mergeCell ref="C16:G16"/>
    <mergeCell ref="D17:H17"/>
    <mergeCell ref="A13:B13"/>
    <mergeCell ref="C13:D13"/>
    <mergeCell ref="E13:F13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A12:B12"/>
    <mergeCell ref="C12:K12"/>
    <mergeCell ref="A6:B6"/>
    <mergeCell ref="C6:F6"/>
    <mergeCell ref="H6:I6"/>
    <mergeCell ref="A1:K1"/>
    <mergeCell ref="A2:K2"/>
    <mergeCell ref="A4:B5"/>
    <mergeCell ref="C4:K4"/>
    <mergeCell ref="C5:K5"/>
  </mergeCells>
  <phoneticPr fontId="18"/>
  <conditionalFormatting sqref="C6 J6 C7:K10 C12 E13 I13 D15 D17 B20 C24:C25 E24:E25 G24:G25">
    <cfRule type="containsBlanks" dxfId="14" priority="2">
      <formula>LEN(TRIM(B6))=0</formula>
    </cfRule>
  </conditionalFormatting>
  <conditionalFormatting sqref="C4:K5">
    <cfRule type="containsBlanks" dxfId="13" priority="1">
      <formula>LEN(TRIM(C4))=0</formula>
    </cfRule>
  </conditionalFormatting>
  <dataValidations count="2">
    <dataValidation type="list" allowBlank="1" showInputMessage="1" showErrorMessage="1" sqref="C7:K7" xr:uid="{72E7588D-3902-4A6F-8B66-2656936D2577}">
      <formula1>$A$31:$A$50</formula1>
    </dataValidation>
    <dataValidation type="list" allowBlank="1" showInputMessage="1" showErrorMessage="1" sqref="C12:K12" xr:uid="{63F36D68-EF28-4E22-BB80-FF26CADF0F37}">
      <formula1>$A$52:$A$61</formula1>
    </dataValidation>
  </dataValidations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4" r:id="rId4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393700</xdr:rowOff>
                  </from>
                  <to>
                    <xdr:col>2</xdr:col>
                    <xdr:colOff>279400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5" name="Check Box 13">
              <controlPr defaultSize="0" autoFill="0" autoLine="0" autoPict="0">
                <anchor moveWithCells="1">
                  <from>
                    <xdr:col>2</xdr:col>
                    <xdr:colOff>641350</xdr:colOff>
                    <xdr:row>14</xdr:row>
                    <xdr:rowOff>393700</xdr:rowOff>
                  </from>
                  <to>
                    <xdr:col>2</xdr:col>
                    <xdr:colOff>876300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6" name="Check Box 14">
              <controlPr defaultSize="0" autoFill="0" autoLine="0" autoPict="0">
                <anchor moveWithCells="1">
                  <from>
                    <xdr:col>2</xdr:col>
                    <xdr:colOff>647700</xdr:colOff>
                    <xdr:row>12</xdr:row>
                    <xdr:rowOff>393700</xdr:rowOff>
                  </from>
                  <to>
                    <xdr:col>2</xdr:col>
                    <xdr:colOff>914400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7" name="Check Box 15">
              <controlPr defaultSize="0" autoFill="0" autoLine="0" autoPict="0">
                <anchor moveWithCells="1">
                  <from>
                    <xdr:col>5</xdr:col>
                    <xdr:colOff>31750</xdr:colOff>
                    <xdr:row>15</xdr:row>
                    <xdr:rowOff>0</xdr:rowOff>
                  </from>
                  <to>
                    <xdr:col>5</xdr:col>
                    <xdr:colOff>241300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8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0</xdr:rowOff>
                  </from>
                  <to>
                    <xdr:col>2</xdr:col>
                    <xdr:colOff>285750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9" name="Check Box 17">
              <controlPr defaultSize="0" autoFill="0" autoLine="0" autoPict="0">
                <anchor moveWithCells="1">
                  <from>
                    <xdr:col>2</xdr:col>
                    <xdr:colOff>50800</xdr:colOff>
                    <xdr:row>12</xdr:row>
                    <xdr:rowOff>381000</xdr:rowOff>
                  </from>
                  <to>
                    <xdr:col>2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0" name="Check Box 18">
              <controlPr defaultSize="0" autoFill="0" autoLine="0" autoPict="0">
                <anchor moveWithCells="1">
                  <from>
                    <xdr:col>5</xdr:col>
                    <xdr:colOff>38100</xdr:colOff>
                    <xdr:row>12</xdr:row>
                    <xdr:rowOff>393700</xdr:rowOff>
                  </from>
                  <to>
                    <xdr:col>5</xdr:col>
                    <xdr:colOff>266700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1" name="Check Box 19">
              <controlPr defaultSize="0" autoFill="0" autoLine="0" autoPict="0">
                <anchor moveWithCells="1">
                  <from>
                    <xdr:col>2</xdr:col>
                    <xdr:colOff>50800</xdr:colOff>
                    <xdr:row>13</xdr:row>
                    <xdr:rowOff>393700</xdr:rowOff>
                  </from>
                  <to>
                    <xdr:col>2</xdr:col>
                    <xdr:colOff>279400</xdr:colOff>
                    <xdr:row>15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F926-50B0-4BF1-A542-1CC5DBD934C3}">
  <dimension ref="A1:P53"/>
  <sheetViews>
    <sheetView tabSelected="1" view="pageBreakPreview" zoomScaleNormal="100" zoomScaleSheetLayoutView="100" workbookViewId="0">
      <selection activeCell="B1" sqref="B1"/>
    </sheetView>
  </sheetViews>
  <sheetFormatPr defaultRowHeight="22" customHeight="1"/>
  <cols>
    <col min="1" max="1" width="12.33203125" style="59" customWidth="1"/>
    <col min="2" max="3" width="20.58203125" style="59" customWidth="1"/>
    <col min="4" max="4" width="3.58203125" style="59" customWidth="1"/>
    <col min="5" max="5" width="20.58203125" style="59" customWidth="1"/>
    <col min="6" max="6" width="3.58203125" style="59" customWidth="1"/>
    <col min="7" max="7" width="20.58203125" style="59" customWidth="1"/>
    <col min="8" max="8" width="3.58203125" style="59" customWidth="1"/>
    <col min="9" max="9" width="8.6640625" style="59"/>
    <col min="10" max="10" width="10.58203125" style="59" customWidth="1"/>
    <col min="11" max="12" width="20.58203125" style="59" customWidth="1"/>
    <col min="13" max="13" width="3.58203125" style="59" customWidth="1"/>
    <col min="14" max="14" width="20.58203125" style="59" customWidth="1"/>
    <col min="15" max="15" width="3.58203125" style="59" customWidth="1"/>
    <col min="16" max="16384" width="8.6640625" style="59"/>
  </cols>
  <sheetData>
    <row r="1" spans="1:16" ht="22" customHeight="1">
      <c r="A1" s="59" t="s">
        <v>125</v>
      </c>
      <c r="I1" s="59" t="s">
        <v>126</v>
      </c>
    </row>
    <row r="2" spans="1:16" ht="22" customHeight="1">
      <c r="A2" s="131" t="s">
        <v>112</v>
      </c>
      <c r="B2" s="131"/>
      <c r="C2" s="131"/>
      <c r="D2" s="131"/>
      <c r="E2" s="131"/>
      <c r="F2" s="131"/>
      <c r="G2" s="131"/>
      <c r="H2" s="131"/>
      <c r="I2" s="132" t="s">
        <v>96</v>
      </c>
      <c r="J2" s="132"/>
      <c r="K2" s="132"/>
      <c r="L2" s="132"/>
      <c r="M2" s="132"/>
      <c r="N2" s="132"/>
      <c r="O2" s="132"/>
      <c r="P2" s="132"/>
    </row>
    <row r="3" spans="1:16" ht="22" customHeight="1">
      <c r="A3" s="60"/>
    </row>
    <row r="4" spans="1:16" ht="22" customHeight="1">
      <c r="A4" s="60"/>
    </row>
    <row r="5" spans="1:16" ht="22" customHeight="1">
      <c r="A5" s="59" t="s">
        <v>6</v>
      </c>
      <c r="I5" s="61" t="s">
        <v>97</v>
      </c>
      <c r="J5" s="127" t="s">
        <v>124</v>
      </c>
      <c r="K5" s="127"/>
      <c r="L5" s="59" t="s">
        <v>98</v>
      </c>
    </row>
    <row r="6" spans="1:16" ht="28" customHeight="1">
      <c r="A6" s="39" t="s">
        <v>7</v>
      </c>
      <c r="B6" s="128" t="s">
        <v>113</v>
      </c>
      <c r="C6" s="133"/>
      <c r="D6" s="129"/>
      <c r="E6" s="120" t="s">
        <v>56</v>
      </c>
      <c r="F6" s="121"/>
      <c r="J6" s="39" t="s">
        <v>58</v>
      </c>
      <c r="K6" s="40" t="s">
        <v>101</v>
      </c>
      <c r="L6" s="134" t="s">
        <v>102</v>
      </c>
      <c r="M6" s="134"/>
      <c r="N6" s="126" t="s">
        <v>103</v>
      </c>
      <c r="O6" s="126"/>
    </row>
    <row r="7" spans="1:16" ht="28" customHeight="1">
      <c r="A7" s="41" t="s">
        <v>21</v>
      </c>
      <c r="B7" s="135" t="str">
        <f>IF(COUNTBLANK(G35)=1,"",G35)</f>
        <v/>
      </c>
      <c r="C7" s="136"/>
      <c r="D7" s="42" t="s">
        <v>20</v>
      </c>
      <c r="E7" s="120"/>
      <c r="F7" s="121"/>
      <c r="J7" s="124" t="s">
        <v>10</v>
      </c>
      <c r="K7" s="43"/>
      <c r="L7" s="44"/>
      <c r="M7" s="45" t="s">
        <v>20</v>
      </c>
      <c r="N7" s="44"/>
      <c r="O7" s="45" t="s">
        <v>20</v>
      </c>
    </row>
    <row r="8" spans="1:16" ht="28" customHeight="1">
      <c r="A8" s="46" t="s">
        <v>22</v>
      </c>
      <c r="B8" s="137" t="str">
        <f>IF(COUNTBLANK(C37)=1,"",SUM(C37,-B7,-B9))</f>
        <v/>
      </c>
      <c r="C8" s="138"/>
      <c r="D8" s="62" t="s">
        <v>20</v>
      </c>
      <c r="E8" s="139"/>
      <c r="F8" s="140"/>
      <c r="J8" s="125"/>
      <c r="K8" s="43"/>
      <c r="L8" s="44"/>
      <c r="M8" s="45" t="s">
        <v>20</v>
      </c>
      <c r="N8" s="44"/>
      <c r="O8" s="45" t="s">
        <v>20</v>
      </c>
    </row>
    <row r="9" spans="1:16" ht="28" customHeight="1">
      <c r="A9" s="47" t="s">
        <v>45</v>
      </c>
      <c r="B9" s="141"/>
      <c r="C9" s="142"/>
      <c r="D9" s="48" t="s">
        <v>20</v>
      </c>
      <c r="E9" s="122"/>
      <c r="F9" s="123"/>
      <c r="J9" s="128" t="s">
        <v>59</v>
      </c>
      <c r="K9" s="129"/>
      <c r="L9" s="49" t="str">
        <f>IF(COUNTBLANK(L7:L8)=2,"",SUM(L7:L8))</f>
        <v/>
      </c>
      <c r="M9" s="45" t="s">
        <v>20</v>
      </c>
      <c r="N9" s="49" t="str">
        <f>IF(COUNTBLANK(N7:N8)=2,"",SUM(N7:N8))</f>
        <v/>
      </c>
      <c r="O9" s="45" t="s">
        <v>20</v>
      </c>
    </row>
    <row r="10" spans="1:16" ht="28" customHeight="1">
      <c r="A10" s="39" t="s">
        <v>8</v>
      </c>
      <c r="B10" s="143" t="str">
        <f>IF(COUNTBLANK(B37)=1,"",SUM(B7:B9))</f>
        <v/>
      </c>
      <c r="C10" s="144"/>
      <c r="D10" s="50" t="s">
        <v>20</v>
      </c>
      <c r="E10" s="122"/>
      <c r="F10" s="123"/>
      <c r="J10" s="145" t="s">
        <v>11</v>
      </c>
      <c r="K10" s="43"/>
      <c r="L10" s="44"/>
      <c r="M10" s="45" t="s">
        <v>20</v>
      </c>
      <c r="N10" s="44"/>
      <c r="O10" s="45" t="s">
        <v>20</v>
      </c>
    </row>
    <row r="11" spans="1:16" ht="28" customHeight="1">
      <c r="A11" s="63" t="s">
        <v>104</v>
      </c>
      <c r="B11" s="64"/>
      <c r="C11" s="64"/>
      <c r="D11" s="64"/>
      <c r="E11" s="64"/>
      <c r="F11" s="64"/>
      <c r="G11" s="64"/>
      <c r="H11" s="64"/>
      <c r="I11" s="65"/>
      <c r="J11" s="146"/>
      <c r="K11" s="43"/>
      <c r="L11" s="44"/>
      <c r="M11" s="45" t="s">
        <v>20</v>
      </c>
      <c r="N11" s="44"/>
      <c r="O11" s="45" t="s">
        <v>20</v>
      </c>
    </row>
    <row r="12" spans="1:16" ht="28" customHeight="1">
      <c r="A12" s="60"/>
      <c r="J12" s="128" t="s">
        <v>59</v>
      </c>
      <c r="K12" s="129"/>
      <c r="L12" s="49" t="str">
        <f>IF(COUNTBLANK(L10:L11)=2,"",SUM(L10:M11))</f>
        <v/>
      </c>
      <c r="M12" s="45" t="s">
        <v>20</v>
      </c>
      <c r="N12" s="49" t="str">
        <f>IF(COUNTBLANK(N10:N11)=2,"",SUM(N10:O11))</f>
        <v/>
      </c>
      <c r="O12" s="45" t="s">
        <v>20</v>
      </c>
    </row>
    <row r="13" spans="1:16" ht="28" customHeight="1">
      <c r="A13" s="59" t="s">
        <v>9</v>
      </c>
      <c r="J13" s="124" t="s">
        <v>12</v>
      </c>
      <c r="K13" s="43"/>
      <c r="L13" s="44"/>
      <c r="M13" s="45" t="s">
        <v>20</v>
      </c>
      <c r="N13" s="44"/>
      <c r="O13" s="45" t="s">
        <v>20</v>
      </c>
    </row>
    <row r="14" spans="1:16" ht="28" customHeight="1">
      <c r="A14" s="39" t="s">
        <v>7</v>
      </c>
      <c r="B14" s="128" t="s">
        <v>113</v>
      </c>
      <c r="C14" s="133"/>
      <c r="D14" s="129"/>
      <c r="E14" s="120" t="s">
        <v>56</v>
      </c>
      <c r="F14" s="121"/>
      <c r="J14" s="130"/>
      <c r="K14" s="43"/>
      <c r="L14" s="44"/>
      <c r="M14" s="45" t="s">
        <v>20</v>
      </c>
      <c r="N14" s="44"/>
      <c r="O14" s="45" t="s">
        <v>20</v>
      </c>
    </row>
    <row r="15" spans="1:16" ht="28" customHeight="1">
      <c r="A15" s="51" t="s">
        <v>42</v>
      </c>
      <c r="B15" s="135" t="str">
        <f>IF(COUNTBLANK(C26)=1,"",C26)</f>
        <v/>
      </c>
      <c r="C15" s="136"/>
      <c r="D15" s="42" t="s">
        <v>20</v>
      </c>
      <c r="E15" s="120"/>
      <c r="F15" s="121"/>
      <c r="J15" s="130"/>
      <c r="K15" s="43"/>
      <c r="L15" s="44"/>
      <c r="M15" s="45" t="s">
        <v>20</v>
      </c>
      <c r="N15" s="44"/>
      <c r="O15" s="45" t="s">
        <v>20</v>
      </c>
    </row>
    <row r="16" spans="1:16" ht="28" customHeight="1">
      <c r="A16" s="52" t="s">
        <v>105</v>
      </c>
      <c r="B16" s="137" t="str">
        <f>IF(COUNTBLANK(C29)=1,"",C29)</f>
        <v/>
      </c>
      <c r="C16" s="138"/>
      <c r="D16" s="62" t="s">
        <v>20</v>
      </c>
      <c r="E16" s="139"/>
      <c r="F16" s="140"/>
      <c r="J16" s="125"/>
      <c r="K16" s="43"/>
      <c r="L16" s="44"/>
      <c r="M16" s="45" t="s">
        <v>20</v>
      </c>
      <c r="N16" s="44"/>
      <c r="O16" s="45" t="s">
        <v>20</v>
      </c>
    </row>
    <row r="17" spans="1:15" ht="28" customHeight="1">
      <c r="A17" s="53" t="s">
        <v>43</v>
      </c>
      <c r="B17" s="137" t="str">
        <f>IF(COUNTBLANK(C34)=1,"",C34)</f>
        <v/>
      </c>
      <c r="C17" s="138"/>
      <c r="D17" s="62" t="s">
        <v>20</v>
      </c>
      <c r="E17" s="139"/>
      <c r="F17" s="140"/>
      <c r="J17" s="128" t="s">
        <v>59</v>
      </c>
      <c r="K17" s="129"/>
      <c r="L17" s="49" t="str">
        <f>IF(COUNTBLANK(L13:L16)=4,"",SUM(L13:L16))</f>
        <v/>
      </c>
      <c r="M17" s="45" t="s">
        <v>20</v>
      </c>
      <c r="N17" s="49" t="str">
        <f>IF(COUNTBLANK(N13:N16)=4,"",SUM(N13:N16))</f>
        <v/>
      </c>
      <c r="O17" s="45" t="s">
        <v>20</v>
      </c>
    </row>
    <row r="18" spans="1:15" ht="28" customHeight="1">
      <c r="A18" s="54" t="s">
        <v>44</v>
      </c>
      <c r="B18" s="147" t="str">
        <f>IF(COUNTBLANK(C36)=1,"",C36)</f>
        <v/>
      </c>
      <c r="C18" s="148"/>
      <c r="D18" s="48" t="s">
        <v>20</v>
      </c>
      <c r="E18" s="122"/>
      <c r="F18" s="123"/>
      <c r="J18" s="126" t="s">
        <v>13</v>
      </c>
      <c r="K18" s="126"/>
      <c r="L18" s="44" t="str">
        <f>IF(COUNTBLANK(L7:L17)=11,"",SUM(L9,L12,L17))</f>
        <v/>
      </c>
      <c r="M18" s="45" t="s">
        <v>20</v>
      </c>
      <c r="N18" s="44" t="str">
        <f>IF(COUNTBLANK(N7:N17)=11,"",SUM(N9,N12,N17))</f>
        <v/>
      </c>
      <c r="O18" s="45" t="s">
        <v>20</v>
      </c>
    </row>
    <row r="19" spans="1:15" ht="28" customHeight="1">
      <c r="A19" s="39" t="s">
        <v>8</v>
      </c>
      <c r="B19" s="143" t="str">
        <f>IF(COUNTBLANK(B15:B18)=4,"",SUM(B15:B18))</f>
        <v/>
      </c>
      <c r="C19" s="144"/>
      <c r="D19" s="55" t="s">
        <v>20</v>
      </c>
      <c r="E19" s="122"/>
      <c r="F19" s="123"/>
      <c r="J19" s="126" t="s">
        <v>14</v>
      </c>
      <c r="K19" s="126"/>
      <c r="L19" s="44" t="str">
        <f>IF(COUNTBLANK(L17)=1,"",(L18*0.1))</f>
        <v/>
      </c>
      <c r="M19" s="45" t="s">
        <v>20</v>
      </c>
      <c r="N19" s="116"/>
      <c r="O19" s="117"/>
    </row>
    <row r="20" spans="1:15" ht="25" customHeight="1">
      <c r="A20" s="60"/>
      <c r="J20" s="126" t="s">
        <v>60</v>
      </c>
      <c r="K20" s="126"/>
      <c r="L20" s="44" t="str">
        <f>IF(COUNTBLANK(L18:L19)=0,SUM(L18:L19),"")</f>
        <v/>
      </c>
      <c r="M20" s="45" t="s">
        <v>20</v>
      </c>
      <c r="N20" s="118"/>
      <c r="O20" s="119"/>
    </row>
    <row r="21" spans="1:15" ht="22" customHeight="1">
      <c r="A21" s="59" t="s">
        <v>57</v>
      </c>
    </row>
    <row r="22" spans="1:15" ht="22" customHeight="1">
      <c r="A22" s="124" t="s">
        <v>58</v>
      </c>
      <c r="B22" s="114" t="s">
        <v>101</v>
      </c>
      <c r="C22" s="116" t="s">
        <v>102</v>
      </c>
      <c r="D22" s="117"/>
      <c r="E22" s="120" t="s">
        <v>103</v>
      </c>
      <c r="F22" s="121"/>
      <c r="G22" s="120" t="s">
        <v>106</v>
      </c>
      <c r="H22" s="121"/>
    </row>
    <row r="23" spans="1:15" ht="22" customHeight="1">
      <c r="A23" s="125"/>
      <c r="B23" s="115"/>
      <c r="C23" s="118"/>
      <c r="D23" s="119"/>
      <c r="E23" s="122"/>
      <c r="F23" s="123"/>
      <c r="G23" s="122"/>
      <c r="H23" s="123"/>
      <c r="I23" s="61" t="s">
        <v>99</v>
      </c>
      <c r="J23" s="127" t="s">
        <v>89</v>
      </c>
      <c r="K23" s="127"/>
      <c r="L23" s="59" t="s">
        <v>100</v>
      </c>
    </row>
    <row r="24" spans="1:15" ht="28" customHeight="1">
      <c r="A24" s="124" t="s">
        <v>10</v>
      </c>
      <c r="B24" s="43"/>
      <c r="C24" s="44"/>
      <c r="D24" s="45" t="s">
        <v>20</v>
      </c>
      <c r="E24" s="44"/>
      <c r="F24" s="45" t="s">
        <v>20</v>
      </c>
      <c r="G24" s="116"/>
      <c r="H24" s="117"/>
      <c r="J24" s="39" t="s">
        <v>58</v>
      </c>
      <c r="K24" s="40" t="s">
        <v>101</v>
      </c>
      <c r="L24" s="134" t="s">
        <v>102</v>
      </c>
      <c r="M24" s="134"/>
      <c r="N24" s="126" t="s">
        <v>103</v>
      </c>
      <c r="O24" s="126"/>
    </row>
    <row r="25" spans="1:15" ht="28" customHeight="1">
      <c r="A25" s="125"/>
      <c r="B25" s="43"/>
      <c r="C25" s="44"/>
      <c r="D25" s="45" t="s">
        <v>20</v>
      </c>
      <c r="E25" s="44"/>
      <c r="F25" s="45" t="s">
        <v>20</v>
      </c>
      <c r="G25" s="149"/>
      <c r="H25" s="150"/>
      <c r="J25" s="124" t="s">
        <v>10</v>
      </c>
      <c r="K25" s="43"/>
      <c r="L25" s="44"/>
      <c r="M25" s="45" t="s">
        <v>20</v>
      </c>
      <c r="N25" s="44"/>
      <c r="O25" s="45" t="s">
        <v>20</v>
      </c>
    </row>
    <row r="26" spans="1:15" ht="28" customHeight="1">
      <c r="A26" s="128" t="s">
        <v>59</v>
      </c>
      <c r="B26" s="129"/>
      <c r="C26" s="49" t="str">
        <f>IF(COUNTBLANK(C24:C25)=2,"",SUM(C24:C25))</f>
        <v/>
      </c>
      <c r="D26" s="45" t="s">
        <v>20</v>
      </c>
      <c r="E26" s="49" t="str">
        <f>IF(COUNTBLANK(E24:E25)=2,"",SUM(E24:E25))</f>
        <v/>
      </c>
      <c r="F26" s="45" t="s">
        <v>20</v>
      </c>
      <c r="G26" s="149"/>
      <c r="H26" s="150"/>
      <c r="J26" s="125"/>
      <c r="K26" s="43"/>
      <c r="L26" s="44"/>
      <c r="M26" s="45" t="s">
        <v>20</v>
      </c>
      <c r="N26" s="44"/>
      <c r="O26" s="45" t="s">
        <v>20</v>
      </c>
    </row>
    <row r="27" spans="1:15" ht="28" customHeight="1">
      <c r="A27" s="124" t="s">
        <v>11</v>
      </c>
      <c r="B27" s="43"/>
      <c r="C27" s="44"/>
      <c r="D27" s="45" t="s">
        <v>20</v>
      </c>
      <c r="E27" s="44"/>
      <c r="F27" s="45" t="s">
        <v>20</v>
      </c>
      <c r="G27" s="149"/>
      <c r="H27" s="150"/>
      <c r="J27" s="128" t="s">
        <v>59</v>
      </c>
      <c r="K27" s="129"/>
      <c r="L27" s="49" t="str">
        <f>IF(COUNTBLANK(L25:L26)=2,"",SUM(L25:L26))</f>
        <v/>
      </c>
      <c r="M27" s="45" t="s">
        <v>20</v>
      </c>
      <c r="N27" s="49" t="str">
        <f>IF(COUNTBLANK(N25:N26)=2,"",SUM(N25:N26))</f>
        <v/>
      </c>
      <c r="O27" s="45" t="s">
        <v>20</v>
      </c>
    </row>
    <row r="28" spans="1:15" ht="28" customHeight="1">
      <c r="A28" s="125"/>
      <c r="B28" s="43"/>
      <c r="C28" s="44"/>
      <c r="D28" s="45" t="s">
        <v>20</v>
      </c>
      <c r="E28" s="44"/>
      <c r="F28" s="45" t="s">
        <v>20</v>
      </c>
      <c r="G28" s="149"/>
      <c r="H28" s="150"/>
      <c r="J28" s="145" t="s">
        <v>11</v>
      </c>
      <c r="K28" s="43"/>
      <c r="L28" s="44"/>
      <c r="M28" s="45" t="s">
        <v>20</v>
      </c>
      <c r="N28" s="44"/>
      <c r="O28" s="45" t="s">
        <v>20</v>
      </c>
    </row>
    <row r="29" spans="1:15" ht="28" customHeight="1">
      <c r="A29" s="128" t="s">
        <v>59</v>
      </c>
      <c r="B29" s="129"/>
      <c r="C29" s="49" t="str">
        <f>IF(COUNTBLANK(C27:C28)=2,"",SUM(C27:C28))</f>
        <v/>
      </c>
      <c r="D29" s="45" t="s">
        <v>20</v>
      </c>
      <c r="E29" s="49" t="str">
        <f>IF(COUNTBLANK(E27:E28)=2,"",SUM(E27:F28))</f>
        <v/>
      </c>
      <c r="F29" s="45" t="s">
        <v>20</v>
      </c>
      <c r="G29" s="149"/>
      <c r="H29" s="150"/>
      <c r="J29" s="146"/>
      <c r="K29" s="43"/>
      <c r="L29" s="44"/>
      <c r="M29" s="45" t="s">
        <v>20</v>
      </c>
      <c r="N29" s="44"/>
      <c r="O29" s="45" t="s">
        <v>20</v>
      </c>
    </row>
    <row r="30" spans="1:15" ht="28" customHeight="1">
      <c r="A30" s="124" t="s">
        <v>12</v>
      </c>
      <c r="B30" s="43"/>
      <c r="C30" s="44"/>
      <c r="D30" s="45" t="s">
        <v>20</v>
      </c>
      <c r="E30" s="44"/>
      <c r="F30" s="45" t="s">
        <v>20</v>
      </c>
      <c r="G30" s="149"/>
      <c r="H30" s="150"/>
      <c r="J30" s="128" t="s">
        <v>59</v>
      </c>
      <c r="K30" s="129"/>
      <c r="L30" s="49" t="str">
        <f>IF(COUNTBLANK(L28:L29)=2,"",SUM(L28:M29))</f>
        <v/>
      </c>
      <c r="M30" s="45" t="s">
        <v>20</v>
      </c>
      <c r="N30" s="49" t="str">
        <f>IF(COUNTBLANK(N28:N29)=2,"",SUM(N28:O29))</f>
        <v/>
      </c>
      <c r="O30" s="45" t="s">
        <v>20</v>
      </c>
    </row>
    <row r="31" spans="1:15" ht="28" customHeight="1">
      <c r="A31" s="130"/>
      <c r="B31" s="43"/>
      <c r="C31" s="44"/>
      <c r="D31" s="45" t="s">
        <v>20</v>
      </c>
      <c r="E31" s="44"/>
      <c r="F31" s="45" t="s">
        <v>20</v>
      </c>
      <c r="G31" s="149"/>
      <c r="H31" s="150"/>
      <c r="J31" s="124" t="s">
        <v>12</v>
      </c>
      <c r="K31" s="43"/>
      <c r="L31" s="44"/>
      <c r="M31" s="45" t="s">
        <v>20</v>
      </c>
      <c r="N31" s="44"/>
      <c r="O31" s="45" t="s">
        <v>20</v>
      </c>
    </row>
    <row r="32" spans="1:15" ht="28" customHeight="1">
      <c r="A32" s="130"/>
      <c r="B32" s="43" t="s">
        <v>129</v>
      </c>
      <c r="C32" s="44"/>
      <c r="D32" s="45" t="s">
        <v>20</v>
      </c>
      <c r="E32" s="44">
        <v>0</v>
      </c>
      <c r="F32" s="45" t="s">
        <v>20</v>
      </c>
      <c r="G32" s="149"/>
      <c r="H32" s="150"/>
      <c r="J32" s="130"/>
      <c r="K32" s="43"/>
      <c r="L32" s="44"/>
      <c r="M32" s="45" t="s">
        <v>20</v>
      </c>
      <c r="N32" s="44"/>
      <c r="O32" s="45" t="s">
        <v>20</v>
      </c>
    </row>
    <row r="33" spans="1:15" ht="28" customHeight="1">
      <c r="A33" s="125"/>
      <c r="B33" s="43" t="s">
        <v>74</v>
      </c>
      <c r="C33" s="44"/>
      <c r="D33" s="45" t="s">
        <v>20</v>
      </c>
      <c r="E33" s="44">
        <v>0</v>
      </c>
      <c r="F33" s="45" t="s">
        <v>20</v>
      </c>
      <c r="G33" s="149"/>
      <c r="H33" s="150"/>
      <c r="J33" s="130"/>
      <c r="K33" s="43"/>
      <c r="L33" s="44"/>
      <c r="M33" s="45" t="s">
        <v>20</v>
      </c>
      <c r="N33" s="44"/>
      <c r="O33" s="45" t="s">
        <v>20</v>
      </c>
    </row>
    <row r="34" spans="1:15" ht="28" customHeight="1">
      <c r="A34" s="128" t="s">
        <v>59</v>
      </c>
      <c r="B34" s="129"/>
      <c r="C34" s="49" t="str">
        <f>IF(COUNTBLANK(C30:C33)=4,"",SUM(C30:C33))</f>
        <v/>
      </c>
      <c r="D34" s="45" t="s">
        <v>20</v>
      </c>
      <c r="E34" s="49">
        <f>IF(COUNTBLANK(E30:E33)=4,"",SUM(E30:E33))</f>
        <v>0</v>
      </c>
      <c r="F34" s="45" t="s">
        <v>20</v>
      </c>
      <c r="G34" s="118"/>
      <c r="H34" s="119"/>
      <c r="J34" s="125"/>
      <c r="K34" s="43"/>
      <c r="L34" s="44"/>
      <c r="M34" s="45" t="s">
        <v>20</v>
      </c>
      <c r="N34" s="44"/>
      <c r="O34" s="45" t="s">
        <v>20</v>
      </c>
    </row>
    <row r="35" spans="1:15" ht="28" customHeight="1">
      <c r="A35" s="126" t="s">
        <v>13</v>
      </c>
      <c r="B35" s="126"/>
      <c r="C35" s="44" t="str">
        <f>IF(COUNTBLANK(C24:C34)=11,"",SUM(C26,C29,C34))</f>
        <v/>
      </c>
      <c r="D35" s="45" t="s">
        <v>20</v>
      </c>
      <c r="E35" s="44">
        <f>IF(COUNTBLANK(E24:E34)=11,"",SUM(E26,E29,E34))</f>
        <v>0</v>
      </c>
      <c r="F35" s="45" t="s">
        <v>20</v>
      </c>
      <c r="G35" s="56"/>
      <c r="H35" s="57" t="s">
        <v>20</v>
      </c>
      <c r="J35" s="128" t="s">
        <v>59</v>
      </c>
      <c r="K35" s="129"/>
      <c r="L35" s="49" t="str">
        <f>IF(COUNTBLANK(L31:L34)=4,"",SUM(L31:L34))</f>
        <v/>
      </c>
      <c r="M35" s="45" t="s">
        <v>20</v>
      </c>
      <c r="N35" s="49" t="str">
        <f>IF(COUNTBLANK(N31:N34)=4,"",SUM(N31:N34))</f>
        <v/>
      </c>
      <c r="O35" s="45" t="s">
        <v>20</v>
      </c>
    </row>
    <row r="36" spans="1:15" ht="28" customHeight="1">
      <c r="A36" s="126" t="s">
        <v>14</v>
      </c>
      <c r="B36" s="126"/>
      <c r="C36" s="58" t="str">
        <f>IF(COUNTBLANK(C34)=1,"",(C35*0.1))</f>
        <v/>
      </c>
      <c r="D36" s="45" t="s">
        <v>20</v>
      </c>
      <c r="E36" s="116"/>
      <c r="F36" s="151"/>
      <c r="G36" s="151"/>
      <c r="H36" s="117"/>
      <c r="J36" s="126" t="s">
        <v>13</v>
      </c>
      <c r="K36" s="126"/>
      <c r="L36" s="44" t="str">
        <f>IF(COUNTBLANK(L25:L35)=11,"",SUM(L27,L30,L35))</f>
        <v/>
      </c>
      <c r="M36" s="45" t="s">
        <v>20</v>
      </c>
      <c r="N36" s="44" t="str">
        <f>IF(COUNTBLANK(N25:N35)=11,"",SUM(N27,N30,N35))</f>
        <v/>
      </c>
      <c r="O36" s="45" t="s">
        <v>20</v>
      </c>
    </row>
    <row r="37" spans="1:15" ht="28" customHeight="1">
      <c r="A37" s="126" t="s">
        <v>60</v>
      </c>
      <c r="B37" s="126"/>
      <c r="C37" s="44" t="str">
        <f>IF(COUNTBLANK(C35:C36)=0,SUM(C35:C36),"")</f>
        <v/>
      </c>
      <c r="D37" s="45" t="s">
        <v>20</v>
      </c>
      <c r="E37" s="118"/>
      <c r="F37" s="152"/>
      <c r="G37" s="152"/>
      <c r="H37" s="119"/>
      <c r="J37" s="126" t="s">
        <v>14</v>
      </c>
      <c r="K37" s="126"/>
      <c r="L37" s="44" t="str">
        <f>IF(COUNTBLANK(L35)=1,"",(L36*0.1))</f>
        <v/>
      </c>
      <c r="M37" s="45" t="s">
        <v>20</v>
      </c>
      <c r="N37" s="116"/>
      <c r="O37" s="117"/>
    </row>
    <row r="38" spans="1:15" ht="28" customHeight="1">
      <c r="A38" s="63" t="s">
        <v>107</v>
      </c>
      <c r="J38" s="126" t="s">
        <v>60</v>
      </c>
      <c r="K38" s="126"/>
      <c r="L38" s="44" t="str">
        <f>IF(COUNTBLANK(L36:L37)=0,SUM(L36:L37),"")</f>
        <v/>
      </c>
      <c r="M38" s="45" t="s">
        <v>20</v>
      </c>
      <c r="N38" s="118"/>
      <c r="O38" s="119"/>
    </row>
    <row r="39" spans="1:15" ht="28" customHeight="1">
      <c r="A39" s="63" t="s">
        <v>108</v>
      </c>
    </row>
    <row r="40" spans="1:15" ht="28" customHeight="1">
      <c r="A40" s="63" t="s">
        <v>94</v>
      </c>
    </row>
    <row r="41" spans="1:15" ht="28" customHeight="1">
      <c r="A41" s="63" t="s">
        <v>95</v>
      </c>
    </row>
    <row r="42" spans="1:15" ht="28" customHeight="1"/>
    <row r="44" spans="1:15" s="64" customFormat="1" ht="13"/>
    <row r="45" spans="1:15" s="64" customFormat="1" ht="14" hidden="1">
      <c r="A45" s="38" t="s">
        <v>124</v>
      </c>
      <c r="B45" s="66"/>
    </row>
    <row r="46" spans="1:15" s="64" customFormat="1" ht="14" hidden="1">
      <c r="A46" s="38" t="s">
        <v>89</v>
      </c>
      <c r="B46" s="66"/>
    </row>
    <row r="47" spans="1:15" ht="16.5" hidden="1">
      <c r="A47" s="63" t="s">
        <v>109</v>
      </c>
    </row>
    <row r="48" spans="1:15" ht="16.5" hidden="1">
      <c r="A48" s="63" t="s">
        <v>110</v>
      </c>
    </row>
    <row r="49" spans="1:2" ht="16.5" hidden="1">
      <c r="A49" s="63" t="s">
        <v>111</v>
      </c>
    </row>
    <row r="50" spans="1:2" s="64" customFormat="1" ht="14" hidden="1">
      <c r="A50" s="63" t="s">
        <v>90</v>
      </c>
      <c r="B50" s="66"/>
    </row>
    <row r="51" spans="1:2" s="64" customFormat="1" ht="14" hidden="1">
      <c r="A51" s="38" t="s">
        <v>91</v>
      </c>
      <c r="B51" s="66"/>
    </row>
    <row r="52" spans="1:2" s="64" customFormat="1" ht="14" hidden="1">
      <c r="A52" s="66" t="s">
        <v>92</v>
      </c>
      <c r="B52" s="66"/>
    </row>
    <row r="53" spans="1:2" ht="16.5" hidden="1">
      <c r="A53" s="63" t="s">
        <v>93</v>
      </c>
    </row>
  </sheetData>
  <mergeCells count="66">
    <mergeCell ref="A35:B35"/>
    <mergeCell ref="J35:K35"/>
    <mergeCell ref="A36:B36"/>
    <mergeCell ref="E36:H37"/>
    <mergeCell ref="J36:K36"/>
    <mergeCell ref="A37:B37"/>
    <mergeCell ref="J37:K37"/>
    <mergeCell ref="G24:H34"/>
    <mergeCell ref="L24:M24"/>
    <mergeCell ref="N24:O24"/>
    <mergeCell ref="J25:J26"/>
    <mergeCell ref="A26:B26"/>
    <mergeCell ref="J27:K27"/>
    <mergeCell ref="J28:J29"/>
    <mergeCell ref="A29:B29"/>
    <mergeCell ref="J30:K30"/>
    <mergeCell ref="J31:J34"/>
    <mergeCell ref="A34:B34"/>
    <mergeCell ref="A30:A33"/>
    <mergeCell ref="A27:A28"/>
    <mergeCell ref="A24:A25"/>
    <mergeCell ref="B19:C19"/>
    <mergeCell ref="E19:F19"/>
    <mergeCell ref="J19:K19"/>
    <mergeCell ref="N19:O20"/>
    <mergeCell ref="J20:K20"/>
    <mergeCell ref="B17:C17"/>
    <mergeCell ref="E17:F17"/>
    <mergeCell ref="J17:K17"/>
    <mergeCell ref="B18:C18"/>
    <mergeCell ref="E18:F18"/>
    <mergeCell ref="J18:K18"/>
    <mergeCell ref="B14:D14"/>
    <mergeCell ref="E14:F14"/>
    <mergeCell ref="B15:C15"/>
    <mergeCell ref="E15:F15"/>
    <mergeCell ref="B16:C16"/>
    <mergeCell ref="E16:F16"/>
    <mergeCell ref="B9:C9"/>
    <mergeCell ref="E9:F9"/>
    <mergeCell ref="J9:K9"/>
    <mergeCell ref="B10:C10"/>
    <mergeCell ref="E10:F10"/>
    <mergeCell ref="J10:J11"/>
    <mergeCell ref="B7:C7"/>
    <mergeCell ref="E7:F7"/>
    <mergeCell ref="J7:J8"/>
    <mergeCell ref="B8:C8"/>
    <mergeCell ref="E8:F8"/>
    <mergeCell ref="A2:H2"/>
    <mergeCell ref="I2:P2"/>
    <mergeCell ref="J5:K5"/>
    <mergeCell ref="B6:D6"/>
    <mergeCell ref="E6:F6"/>
    <mergeCell ref="L6:M6"/>
    <mergeCell ref="N6:O6"/>
    <mergeCell ref="N37:O38"/>
    <mergeCell ref="J38:K38"/>
    <mergeCell ref="J23:K23"/>
    <mergeCell ref="J12:K12"/>
    <mergeCell ref="J13:J16"/>
    <mergeCell ref="B22:B23"/>
    <mergeCell ref="C22:D23"/>
    <mergeCell ref="E22:F23"/>
    <mergeCell ref="G22:H23"/>
    <mergeCell ref="A22:A23"/>
  </mergeCells>
  <phoneticPr fontId="18"/>
  <conditionalFormatting sqref="B9">
    <cfRule type="containsBlanks" dxfId="12" priority="13">
      <formula>LEN(TRIM(B9))=0</formula>
    </cfRule>
  </conditionalFormatting>
  <conditionalFormatting sqref="B24:C25 E24:E25 B27:C28 E27:E28 B30:C33 E30:E33 G35">
    <cfRule type="containsBlanks" dxfId="11" priority="12">
      <formula>LEN(TRIM(B24))=0</formula>
    </cfRule>
  </conditionalFormatting>
  <conditionalFormatting sqref="C36">
    <cfRule type="containsBlanks" dxfId="10" priority="18">
      <formula>LEN(TRIM(C36))=0</formula>
    </cfRule>
  </conditionalFormatting>
  <conditionalFormatting sqref="J5">
    <cfRule type="containsBlanks" dxfId="9" priority="10">
      <formula>LEN(TRIM(J5))=0</formula>
    </cfRule>
  </conditionalFormatting>
  <conditionalFormatting sqref="J23">
    <cfRule type="containsBlanks" dxfId="8" priority="4">
      <formula>LEN(TRIM(J23))=0</formula>
    </cfRule>
  </conditionalFormatting>
  <conditionalFormatting sqref="K7:L8">
    <cfRule type="containsBlanks" dxfId="7" priority="9">
      <formula>LEN(TRIM(K7))=0</formula>
    </cfRule>
  </conditionalFormatting>
  <conditionalFormatting sqref="K10:L11">
    <cfRule type="containsBlanks" dxfId="6" priority="8">
      <formula>LEN(TRIM(K10))=0</formula>
    </cfRule>
  </conditionalFormatting>
  <conditionalFormatting sqref="K13:L16">
    <cfRule type="containsBlanks" dxfId="5" priority="7">
      <formula>LEN(TRIM(K13))=0</formula>
    </cfRule>
  </conditionalFormatting>
  <conditionalFormatting sqref="K25:L26">
    <cfRule type="containsBlanks" dxfId="4" priority="3">
      <formula>LEN(TRIM(K25))=0</formula>
    </cfRule>
  </conditionalFormatting>
  <conditionalFormatting sqref="K28:L29">
    <cfRule type="containsBlanks" dxfId="3" priority="2">
      <formula>LEN(TRIM(K28))=0</formula>
    </cfRule>
  </conditionalFormatting>
  <conditionalFormatting sqref="K31:L34">
    <cfRule type="containsBlanks" dxfId="2" priority="1">
      <formula>LEN(TRIM(K31))=0</formula>
    </cfRule>
  </conditionalFormatting>
  <conditionalFormatting sqref="N7:N8 N10:N11 N13:N16 L19">
    <cfRule type="containsBlanks" dxfId="1" priority="11">
      <formula>LEN(TRIM(L7))=0</formula>
    </cfRule>
  </conditionalFormatting>
  <conditionalFormatting sqref="N25:N26 N28:N29 N31:N34 L37">
    <cfRule type="containsBlanks" dxfId="0" priority="5">
      <formula>LEN(TRIM(L25))=0</formula>
    </cfRule>
  </conditionalFormatting>
  <dataValidations disablePrompts="1" count="1">
    <dataValidation type="list" allowBlank="1" showInputMessage="1" showErrorMessage="1" sqref="J5:K5 J23:K23" xr:uid="{0BE1B2E7-4A62-4407-8799-F0A534036CBA}">
      <formula1>$A$45:$A$53</formula1>
    </dataValidation>
  </dataValidations>
  <pageMargins left="0.7" right="0.7" top="0.75" bottom="0.75" header="0.3" footer="0.3"/>
  <pageSetup paperSize="9" scale="65" orientation="portrait" r:id="rId1"/>
  <colBreaks count="1" manualBreakCount="1">
    <brk id="8" max="39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様式第10号</vt:lpstr>
      <vt:lpstr>様式第11号</vt:lpstr>
      <vt:lpstr>様式第12号</vt:lpstr>
      <vt:lpstr>様式第10号!Print_Area</vt:lpstr>
      <vt:lpstr>様式第11号!Print_Area</vt:lpstr>
      <vt:lpstr>様式第12号!Print_Area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省CO2補助金_実績報告様式</dc:title>
  <dc:creator>ＦＵＪ９９０３Ｂ０４６０</dc:creator>
  <cp:lastModifiedBy>大歳　夏生</cp:lastModifiedBy>
  <cp:revision>2</cp:revision>
  <cp:lastPrinted>2026-04-21T01:28:36Z</cp:lastPrinted>
  <dcterms:created xsi:type="dcterms:W3CDTF">2024-03-11T07:08:00Z</dcterms:created>
  <dcterms:modified xsi:type="dcterms:W3CDTF">2026-07-16T04:35:44Z</dcterms:modified>
</cp:coreProperties>
</file>