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文書管理システムに応じたファイル\10 医療体制整備\令和６年度（令和9年にHD移動～）\06 周産期\緊急支援事業\"/>
    </mc:Choice>
  </mc:AlternateContent>
  <xr:revisionPtr revIDLastSave="0" documentId="8_{FACB67F8-FD8F-4BD8-9235-9F2B5E4ADFED}" xr6:coauthVersionLast="47" xr6:coauthVersionMax="47" xr10:uidLastSave="{00000000-0000-0000-0000-000000000000}"/>
  <bookViews>
    <workbookView xWindow="-120" yWindow="-120" windowWidth="29040" windowHeight="15840" xr2:uid="{6E0959E9-0234-4D47-9881-0A96A27F92D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1" i="1" l="1"/>
  <c r="H21" i="1"/>
  <c r="Q20" i="1"/>
  <c r="S20" i="1" s="1"/>
  <c r="H20" i="1"/>
  <c r="Q19" i="1"/>
  <c r="S19" i="1" s="1"/>
  <c r="H19" i="1"/>
  <c r="Q18" i="1"/>
  <c r="S18" i="1" s="1"/>
  <c r="H18" i="1"/>
  <c r="S17" i="1"/>
  <c r="Q17" i="1"/>
  <c r="H17" i="1"/>
  <c r="Q16" i="1"/>
  <c r="S16" i="1" s="1"/>
  <c r="H16" i="1"/>
  <c r="Q15" i="1"/>
  <c r="S15" i="1" s="1"/>
  <c r="H15" i="1"/>
  <c r="Q14" i="1"/>
  <c r="S14" i="1" s="1"/>
  <c r="H14" i="1"/>
  <c r="S13" i="1"/>
  <c r="Q13" i="1"/>
  <c r="H13" i="1"/>
  <c r="Q12" i="1"/>
  <c r="S12" i="1" s="1"/>
  <c r="H12" i="1"/>
  <c r="Q11" i="1"/>
  <c r="S11" i="1" s="1"/>
  <c r="S22" i="1" s="1"/>
  <c r="H11" i="1"/>
</calcChain>
</file>

<file path=xl/sharedStrings.xml><?xml version="1.0" encoding="utf-8"?>
<sst xmlns="http://schemas.openxmlformats.org/spreadsheetml/2006/main" count="49" uniqueCount="38">
  <si>
    <t>施設に記載・入力頂く箇所</t>
    <rPh sb="0" eb="2">
      <t>シセツ</t>
    </rPh>
    <rPh sb="3" eb="5">
      <t>キサイ</t>
    </rPh>
    <rPh sb="6" eb="8">
      <t>ニュウリョク</t>
    </rPh>
    <rPh sb="8" eb="9">
      <t>イタダ</t>
    </rPh>
    <rPh sb="10" eb="12">
      <t>カショ</t>
    </rPh>
    <phoneticPr fontId="1"/>
  </si>
  <si>
    <t>都道府県に入力頂く箇所</t>
    <rPh sb="0" eb="4">
      <t>トドウフケン</t>
    </rPh>
    <rPh sb="5" eb="7">
      <t>ニュウリョク</t>
    </rPh>
    <rPh sb="6" eb="7">
      <t>キニュウ</t>
    </rPh>
    <rPh sb="7" eb="8">
      <t>イタダ</t>
    </rPh>
    <rPh sb="9" eb="11">
      <t>カショ</t>
    </rPh>
    <phoneticPr fontId="1"/>
  </si>
  <si>
    <t>自動計算される箇所（入力不要）</t>
    <rPh sb="0" eb="2">
      <t>ジドウ</t>
    </rPh>
    <rPh sb="2" eb="4">
      <t>ケイサン</t>
    </rPh>
    <rPh sb="7" eb="9">
      <t>カショ</t>
    </rPh>
    <rPh sb="10" eb="12">
      <t>ニュウリョク</t>
    </rPh>
    <rPh sb="12" eb="14">
      <t>フヨウ</t>
    </rPh>
    <phoneticPr fontId="1"/>
  </si>
  <si>
    <t>09栃木県</t>
  </si>
  <si>
    <t>←都道府県名を選択</t>
  </si>
  <si>
    <t>No</t>
  </si>
  <si>
    <t>施設名称</t>
  </si>
  <si>
    <t>区分</t>
  </si>
  <si>
    <t>平成
29年度</t>
  </si>
  <si>
    <t>平成
30年度</t>
  </si>
  <si>
    <t>令和
元年度</t>
  </si>
  <si>
    <t>令和
５年度</t>
  </si>
  <si>
    <t>比較対象期間</t>
  </si>
  <si>
    <t>直近の期間</t>
  </si>
  <si>
    <t>備考</t>
  </si>
  <si>
    <t>　</t>
  </si>
  <si>
    <t>合計</t>
  </si>
  <si>
    <t>以下から選択</t>
  </si>
  <si>
    <t>小児医療施設支援事業　経費所要額調　様式</t>
    <rPh sb="11" eb="13">
      <t>ケイヒ</t>
    </rPh>
    <rPh sb="13" eb="15">
      <t>ショヨウ</t>
    </rPh>
    <rPh sb="15" eb="16">
      <t>ガク</t>
    </rPh>
    <rPh sb="16" eb="17">
      <t>シラ</t>
    </rPh>
    <phoneticPr fontId="1"/>
  </si>
  <si>
    <t>入院延べ患者数</t>
  </si>
  <si>
    <t>入院延べ患者数
※１</t>
  </si>
  <si>
    <t>総額（Ａ）</t>
  </si>
  <si>
    <t>総事業費から収入額を控除した額（Ｂ）※３　</t>
  </si>
  <si>
    <r>
      <rPr>
        <sz val="11"/>
        <color rgb="FFFF0000"/>
        <rFont val="メイリオ"/>
        <family val="3"/>
        <charset val="128"/>
      </rPr>
      <t xml:space="preserve">支給申請額
</t>
    </r>
    <r>
      <rPr>
        <sz val="11"/>
        <color rgb="FF000000"/>
        <rFont val="メイリオ"/>
        <family val="3"/>
        <charset val="128"/>
      </rPr>
      <t>（ＡとＢの内、少ない方の額）</t>
    </r>
  </si>
  <si>
    <t>3年間
の平均</t>
  </si>
  <si>
    <t>比較対象期間における
入院延べ患者数の平均</t>
  </si>
  <si>
    <t>直近の期間における
入院延べ患者数の平均</t>
  </si>
  <si>
    <t>小児科部門の病床数</t>
  </si>
  <si>
    <t>小児科部門の病床である根拠
※２</t>
  </si>
  <si>
    <t>単価</t>
  </si>
  <si>
    <t>金額</t>
  </si>
  <si>
    <t>　※１　平成29年度以降に入院診療を開始した場合に記載
　　・　平成29年度から令和元年度の間に開設した施設
　　　　　比較対象期間：開設日から令和元年度末まで
　　　　　直近の期間：令和５年度​
　　・　令和２年度から令和４年度の間に開設した施設
　　　　　比較対象期間：開設日から令和４年度末まで
　　　　　直近の期間：令和５年度​
　　・　令和５年度以降に開設した施設
　　　　　比較対象期間：開設日から本事業実施要綱公布日（令和７年２月12日）まで
　　　　　直近の期間：公布日から申請日まで</t>
    <rPh sb="206" eb="208">
      <t>ジギョウ</t>
    </rPh>
    <rPh sb="216" eb="218">
      <t>レイワ</t>
    </rPh>
    <rPh sb="219" eb="220">
      <t>ネン</t>
    </rPh>
    <rPh sb="221" eb="222">
      <t>ガツ</t>
    </rPh>
    <rPh sb="224" eb="225">
      <t>ニチ</t>
    </rPh>
    <phoneticPr fontId="1"/>
  </si>
  <si>
    <t>※２　小児に係る特定入院料を算定している
届出病床数などを記載
（例、小児入院医療管理料３　21床）</t>
  </si>
  <si>
    <t>※３　小児科部門に係る総事業費から診療収入額、
特別交付税及び寄付金その他の収入額を控除した額</t>
  </si>
  <si>
    <t>小児中核病院</t>
  </si>
  <si>
    <t>小児救命救急センター</t>
  </si>
  <si>
    <t>小児救急医療拠点病院</t>
  </si>
  <si>
    <t>留意事項イ（ウ）に該当する病院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</si>
</sst>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22"/>
      <color theme="1"/>
      <name val="メイリオ"/>
      <family val="3"/>
      <charset val="128"/>
    </font>
    <font>
      <sz val="11"/>
      <color theme="1"/>
      <name val="メイリオ"/>
      <family val="3"/>
    </font>
    <font>
      <sz val="11"/>
      <color rgb="FF00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11"/>
      <color rgb="FF242424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FF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3" fillId="2" borderId="10" xfId="0" applyFont="1" applyFill="1" applyBorder="1">
      <alignment vertical="center"/>
    </xf>
    <xf numFmtId="0" fontId="6" fillId="5" borderId="20" xfId="0" applyFont="1" applyFill="1" applyBorder="1" applyAlignment="1">
      <alignment vertical="center" wrapText="1"/>
    </xf>
    <xf numFmtId="176" fontId="6" fillId="4" borderId="20" xfId="0" applyNumberFormat="1" applyFont="1" applyFill="1" applyBorder="1" applyAlignment="1">
      <alignment vertical="center" wrapText="1"/>
    </xf>
    <xf numFmtId="0" fontId="6" fillId="5" borderId="19" xfId="0" applyFont="1" applyFill="1" applyBorder="1" applyAlignment="1">
      <alignment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6" fillId="2" borderId="8" xfId="0" applyFont="1" applyFill="1" applyBorder="1" applyAlignment="1">
      <alignment vertical="center" wrapText="1"/>
    </xf>
    <xf numFmtId="0" fontId="6" fillId="5" borderId="22" xfId="0" applyFont="1" applyFill="1" applyBorder="1" applyAlignment="1">
      <alignment vertical="center" wrapText="1"/>
    </xf>
    <xf numFmtId="176" fontId="6" fillId="4" borderId="22" xfId="0" applyNumberFormat="1" applyFont="1" applyFill="1" applyBorder="1" applyAlignment="1">
      <alignment vertical="center" wrapText="1"/>
    </xf>
    <xf numFmtId="0" fontId="6" fillId="5" borderId="18" xfId="0" applyFont="1" applyFill="1" applyBorder="1" applyAlignment="1">
      <alignment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3" fillId="0" borderId="12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4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3" fillId="0" borderId="13" xfId="0" applyFont="1" applyBorder="1">
      <alignment vertical="center"/>
    </xf>
    <xf numFmtId="0" fontId="3" fillId="2" borderId="17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0" fontId="3" fillId="2" borderId="17" xfId="0" applyFont="1" applyFill="1" applyBorder="1">
      <alignment vertical="center"/>
    </xf>
    <xf numFmtId="0" fontId="6" fillId="3" borderId="19" xfId="0" applyFont="1" applyFill="1" applyBorder="1" applyAlignment="1">
      <alignment vertical="center" wrapText="1"/>
    </xf>
    <xf numFmtId="0" fontId="8" fillId="2" borderId="19" xfId="0" applyFont="1" applyFill="1" applyBorder="1" applyAlignment="1">
      <alignment vertical="center" wrapText="1"/>
    </xf>
    <xf numFmtId="3" fontId="6" fillId="4" borderId="20" xfId="0" applyNumberFormat="1" applyFont="1" applyFill="1" applyBorder="1" applyAlignment="1">
      <alignment vertical="center" wrapText="1"/>
    </xf>
    <xf numFmtId="0" fontId="6" fillId="4" borderId="35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3" fillId="0" borderId="14" xfId="0" applyFont="1" applyBorder="1">
      <alignment vertical="center"/>
    </xf>
    <xf numFmtId="0" fontId="3" fillId="2" borderId="39" xfId="0" applyFont="1" applyFill="1" applyBorder="1">
      <alignment vertical="center"/>
    </xf>
    <xf numFmtId="0" fontId="6" fillId="3" borderId="18" xfId="0" applyFont="1" applyFill="1" applyBorder="1" applyAlignment="1">
      <alignment vertical="center" wrapText="1"/>
    </xf>
    <xf numFmtId="0" fontId="8" fillId="2" borderId="18" xfId="0" applyFont="1" applyFill="1" applyBorder="1" applyAlignment="1">
      <alignment vertical="center" wrapText="1"/>
    </xf>
    <xf numFmtId="3" fontId="6" fillId="4" borderId="22" xfId="0" applyNumberFormat="1" applyFont="1" applyFill="1" applyBorder="1" applyAlignment="1">
      <alignment vertical="center" wrapText="1"/>
    </xf>
    <xf numFmtId="0" fontId="6" fillId="4" borderId="37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0" fontId="3" fillId="2" borderId="8" xfId="0" applyFont="1" applyFill="1" applyBorder="1">
      <alignment vertical="center"/>
    </xf>
    <xf numFmtId="0" fontId="6" fillId="3" borderId="8" xfId="0" applyFont="1" applyFill="1" applyBorder="1" applyAlignment="1">
      <alignment vertical="center" wrapText="1"/>
    </xf>
    <xf numFmtId="0" fontId="6" fillId="5" borderId="8" xfId="0" applyFont="1" applyFill="1" applyBorder="1" applyAlignment="1">
      <alignment vertical="center" wrapText="1"/>
    </xf>
    <xf numFmtId="176" fontId="6" fillId="4" borderId="8" xfId="0" applyNumberFormat="1" applyFont="1" applyFill="1" applyBorder="1" applyAlignment="1">
      <alignment vertical="center" wrapText="1"/>
    </xf>
    <xf numFmtId="0" fontId="8" fillId="2" borderId="8" xfId="0" applyFont="1" applyFill="1" applyBorder="1" applyAlignment="1">
      <alignment vertical="center" wrapText="1"/>
    </xf>
    <xf numFmtId="3" fontId="6" fillId="4" borderId="8" xfId="0" applyNumberFormat="1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0" fontId="3" fillId="0" borderId="8" xfId="0" applyFont="1" applyBorder="1">
      <alignment vertical="center"/>
    </xf>
    <xf numFmtId="0" fontId="3" fillId="6" borderId="16" xfId="0" applyFont="1" applyFill="1" applyBorder="1">
      <alignment vertical="center"/>
    </xf>
    <xf numFmtId="0" fontId="7" fillId="0" borderId="16" xfId="0" applyFont="1" applyBorder="1">
      <alignment vertical="center"/>
    </xf>
    <xf numFmtId="0" fontId="3" fillId="0" borderId="16" xfId="0" applyFont="1" applyBorder="1">
      <alignment vertical="center"/>
    </xf>
    <xf numFmtId="0" fontId="5" fillId="0" borderId="23" xfId="0" applyFont="1" applyBorder="1">
      <alignment vertical="center"/>
    </xf>
    <xf numFmtId="0" fontId="9" fillId="7" borderId="40" xfId="0" applyFont="1" applyFill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5" fillId="0" borderId="27" xfId="0" applyFont="1" applyBorder="1">
      <alignment vertical="center"/>
    </xf>
    <xf numFmtId="0" fontId="9" fillId="7" borderId="0" xfId="0" applyFont="1" applyFill="1" applyAlignment="1">
      <alignment horizontal="center" vertical="center"/>
    </xf>
    <xf numFmtId="0" fontId="5" fillId="0" borderId="3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C2F61-56C6-433B-9A4C-FD407CC6C550}">
  <dimension ref="B1:T33"/>
  <sheetViews>
    <sheetView tabSelected="1" workbookViewId="0">
      <selection activeCell="D6" sqref="D6"/>
    </sheetView>
  </sheetViews>
  <sheetFormatPr defaultRowHeight="18.75" x14ac:dyDescent="0.4"/>
  <cols>
    <col min="1" max="1" width="4.375" customWidth="1"/>
    <col min="2" max="2" width="8.25" bestFit="1" customWidth="1"/>
    <col min="3" max="3" width="22.625" customWidth="1"/>
    <col min="4" max="4" width="29.125" customWidth="1"/>
    <col min="5" max="6" width="7.125" bestFit="1" customWidth="1"/>
    <col min="7" max="7" width="6.625" bestFit="1" customWidth="1"/>
    <col min="8" max="8" width="8.625" bestFit="1" customWidth="1"/>
    <col min="9" max="9" width="6.625" bestFit="1" customWidth="1"/>
    <col min="10" max="10" width="12.25" bestFit="1" customWidth="1"/>
    <col min="11" max="11" width="19.75" bestFit="1" customWidth="1"/>
    <col min="12" max="12" width="10.375" bestFit="1" customWidth="1"/>
    <col min="13" max="13" width="20.125" customWidth="1"/>
    <col min="14" max="14" width="17.875" bestFit="1" customWidth="1"/>
    <col min="15" max="15" width="42.375" bestFit="1" customWidth="1"/>
    <col min="18" max="18" width="46.5" customWidth="1"/>
    <col min="19" max="19" width="27.25" bestFit="1" customWidth="1"/>
  </cols>
  <sheetData>
    <row r="1" spans="2:20" ht="19.5" thickBot="1" x14ac:dyDescent="0.45"/>
    <row r="2" spans="2:20" x14ac:dyDescent="0.4">
      <c r="B2" s="1" t="s">
        <v>18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3"/>
    </row>
    <row r="3" spans="2:20" ht="19.5" thickBot="1" x14ac:dyDescent="0.45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</row>
    <row r="4" spans="2:20" ht="15.75" customHeight="1" x14ac:dyDescent="0.4">
      <c r="B4" s="7" t="s">
        <v>0</v>
      </c>
      <c r="C4" s="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2:20" ht="15.75" customHeight="1" x14ac:dyDescent="0.4">
      <c r="B5" s="9" t="s">
        <v>1</v>
      </c>
      <c r="C5" s="9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2:20" ht="15.75" customHeight="1" x14ac:dyDescent="0.4">
      <c r="B6" s="10" t="s">
        <v>2</v>
      </c>
      <c r="C6" s="10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2:20" ht="15.75" customHeight="1" x14ac:dyDescent="0.4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2:20" x14ac:dyDescent="0.4">
      <c r="B8" s="12" t="s">
        <v>3</v>
      </c>
      <c r="C8" s="13"/>
      <c r="D8" s="11" t="s">
        <v>4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</row>
    <row r="9" spans="2:20" ht="45.75" customHeight="1" x14ac:dyDescent="0.4">
      <c r="B9" s="14"/>
      <c r="C9" s="43"/>
      <c r="D9" s="44"/>
      <c r="E9" s="15" t="s">
        <v>19</v>
      </c>
      <c r="F9" s="15"/>
      <c r="G9" s="15"/>
      <c r="H9" s="15"/>
      <c r="I9" s="15"/>
      <c r="J9" s="45" t="s">
        <v>20</v>
      </c>
      <c r="K9" s="16"/>
      <c r="L9" s="16"/>
      <c r="M9" s="17"/>
      <c r="N9" s="46"/>
      <c r="O9" s="47"/>
      <c r="P9" s="48" t="s">
        <v>21</v>
      </c>
      <c r="Q9" s="49"/>
      <c r="R9" s="50" t="s">
        <v>22</v>
      </c>
      <c r="S9" s="51" t="s">
        <v>23</v>
      </c>
      <c r="T9" s="52"/>
    </row>
    <row r="10" spans="2:20" ht="37.5" x14ac:dyDescent="0.4">
      <c r="B10" s="18" t="s">
        <v>5</v>
      </c>
      <c r="C10" s="53" t="s">
        <v>6</v>
      </c>
      <c r="D10" s="54" t="s">
        <v>7</v>
      </c>
      <c r="E10" s="19" t="s">
        <v>8</v>
      </c>
      <c r="F10" s="19" t="s">
        <v>9</v>
      </c>
      <c r="G10" s="19" t="s">
        <v>10</v>
      </c>
      <c r="H10" s="20" t="s">
        <v>24</v>
      </c>
      <c r="I10" s="21" t="s">
        <v>11</v>
      </c>
      <c r="J10" s="22" t="s">
        <v>12</v>
      </c>
      <c r="K10" s="22" t="s">
        <v>25</v>
      </c>
      <c r="L10" s="23" t="s">
        <v>13</v>
      </c>
      <c r="M10" s="23" t="s">
        <v>26</v>
      </c>
      <c r="N10" s="55" t="s">
        <v>27</v>
      </c>
      <c r="O10" s="56" t="s">
        <v>28</v>
      </c>
      <c r="P10" s="57" t="s">
        <v>29</v>
      </c>
      <c r="Q10" s="57" t="s">
        <v>30</v>
      </c>
      <c r="R10" s="58" t="s">
        <v>30</v>
      </c>
      <c r="S10" s="59" t="s">
        <v>30</v>
      </c>
      <c r="T10" s="18" t="s">
        <v>14</v>
      </c>
    </row>
    <row r="11" spans="2:20" x14ac:dyDescent="0.4">
      <c r="B11" s="18">
        <v>1</v>
      </c>
      <c r="C11" s="60"/>
      <c r="D11" s="61"/>
      <c r="E11" s="25"/>
      <c r="F11" s="25"/>
      <c r="G11" s="25"/>
      <c r="H11" s="26" t="e">
        <f>AVERAGE(E11:G11)</f>
        <v>#DIV/0!</v>
      </c>
      <c r="I11" s="25"/>
      <c r="J11" s="27"/>
      <c r="K11" s="27"/>
      <c r="L11" s="27"/>
      <c r="M11" s="27"/>
      <c r="N11" s="27"/>
      <c r="O11" s="62" t="s">
        <v>15</v>
      </c>
      <c r="P11" s="63">
        <v>250000</v>
      </c>
      <c r="Q11" s="64">
        <f>N11*P11</f>
        <v>0</v>
      </c>
      <c r="R11" s="65"/>
      <c r="S11" s="64">
        <f>MIN(Q11:R11)</f>
        <v>0</v>
      </c>
      <c r="T11" s="66"/>
    </row>
    <row r="12" spans="2:20" x14ac:dyDescent="0.4">
      <c r="B12" s="28">
        <v>2</v>
      </c>
      <c r="C12" s="24"/>
      <c r="D12" s="61"/>
      <c r="E12" s="25"/>
      <c r="F12" s="25"/>
      <c r="G12" s="25"/>
      <c r="H12" s="26" t="e">
        <f t="shared" ref="H12:H19" si="0">AVERAGE(E12:G12)</f>
        <v>#DIV/0!</v>
      </c>
      <c r="I12" s="25"/>
      <c r="J12" s="27"/>
      <c r="K12" s="27"/>
      <c r="L12" s="27"/>
      <c r="M12" s="27"/>
      <c r="N12" s="27"/>
      <c r="O12" s="62" t="s">
        <v>15</v>
      </c>
      <c r="P12" s="63">
        <v>250000</v>
      </c>
      <c r="Q12" s="64">
        <f t="shared" ref="Q12:Q19" si="1">N12*P12</f>
        <v>0</v>
      </c>
      <c r="R12" s="65"/>
      <c r="S12" s="64">
        <f t="shared" ref="S12:S20" si="2">MIN(Q12:R12)</f>
        <v>0</v>
      </c>
      <c r="T12" s="66"/>
    </row>
    <row r="13" spans="2:20" x14ac:dyDescent="0.4">
      <c r="B13" s="28">
        <v>3</v>
      </c>
      <c r="C13" s="24"/>
      <c r="D13" s="61"/>
      <c r="E13" s="25"/>
      <c r="F13" s="25"/>
      <c r="G13" s="25"/>
      <c r="H13" s="26" t="e">
        <f t="shared" si="0"/>
        <v>#DIV/0!</v>
      </c>
      <c r="I13" s="25"/>
      <c r="J13" s="27"/>
      <c r="K13" s="27"/>
      <c r="L13" s="27"/>
      <c r="M13" s="27"/>
      <c r="N13" s="27"/>
      <c r="O13" s="62" t="s">
        <v>15</v>
      </c>
      <c r="P13" s="63">
        <v>250000</v>
      </c>
      <c r="Q13" s="64">
        <f t="shared" si="1"/>
        <v>0</v>
      </c>
      <c r="R13" s="65"/>
      <c r="S13" s="64">
        <f t="shared" si="2"/>
        <v>0</v>
      </c>
      <c r="T13" s="66"/>
    </row>
    <row r="14" spans="2:20" x14ac:dyDescent="0.4">
      <c r="B14" s="28">
        <v>4</v>
      </c>
      <c r="C14" s="24"/>
      <c r="D14" s="61"/>
      <c r="E14" s="25"/>
      <c r="F14" s="25"/>
      <c r="G14" s="25"/>
      <c r="H14" s="26" t="e">
        <f t="shared" si="0"/>
        <v>#DIV/0!</v>
      </c>
      <c r="I14" s="25"/>
      <c r="J14" s="27"/>
      <c r="K14" s="27"/>
      <c r="L14" s="27"/>
      <c r="M14" s="27"/>
      <c r="N14" s="27"/>
      <c r="O14" s="62" t="s">
        <v>15</v>
      </c>
      <c r="P14" s="63">
        <v>250000</v>
      </c>
      <c r="Q14" s="64">
        <f t="shared" si="1"/>
        <v>0</v>
      </c>
      <c r="R14" s="65"/>
      <c r="S14" s="64">
        <f t="shared" si="2"/>
        <v>0</v>
      </c>
      <c r="T14" s="66"/>
    </row>
    <row r="15" spans="2:20" x14ac:dyDescent="0.4">
      <c r="B15" s="28">
        <v>5</v>
      </c>
      <c r="C15" s="24"/>
      <c r="D15" s="61"/>
      <c r="E15" s="25"/>
      <c r="F15" s="25"/>
      <c r="G15" s="25"/>
      <c r="H15" s="26" t="e">
        <f t="shared" si="0"/>
        <v>#DIV/0!</v>
      </c>
      <c r="I15" s="25"/>
      <c r="J15" s="27"/>
      <c r="K15" s="27"/>
      <c r="L15" s="27"/>
      <c r="M15" s="27"/>
      <c r="N15" s="27"/>
      <c r="O15" s="62" t="s">
        <v>15</v>
      </c>
      <c r="P15" s="63">
        <v>250000</v>
      </c>
      <c r="Q15" s="64">
        <f t="shared" si="1"/>
        <v>0</v>
      </c>
      <c r="R15" s="65"/>
      <c r="S15" s="64">
        <f t="shared" si="2"/>
        <v>0</v>
      </c>
      <c r="T15" s="66"/>
    </row>
    <row r="16" spans="2:20" x14ac:dyDescent="0.4">
      <c r="B16" s="28">
        <v>6</v>
      </c>
      <c r="C16" s="24"/>
      <c r="D16" s="61"/>
      <c r="E16" s="25"/>
      <c r="F16" s="25"/>
      <c r="G16" s="25"/>
      <c r="H16" s="26" t="e">
        <f t="shared" si="0"/>
        <v>#DIV/0!</v>
      </c>
      <c r="I16" s="25"/>
      <c r="J16" s="27"/>
      <c r="K16" s="27"/>
      <c r="L16" s="27"/>
      <c r="M16" s="27"/>
      <c r="N16" s="27"/>
      <c r="O16" s="62" t="s">
        <v>15</v>
      </c>
      <c r="P16" s="63">
        <v>250000</v>
      </c>
      <c r="Q16" s="64">
        <f t="shared" si="1"/>
        <v>0</v>
      </c>
      <c r="R16" s="65"/>
      <c r="S16" s="64">
        <f t="shared" si="2"/>
        <v>0</v>
      </c>
      <c r="T16" s="66"/>
    </row>
    <row r="17" spans="2:20" x14ac:dyDescent="0.4">
      <c r="B17" s="28">
        <v>7</v>
      </c>
      <c r="C17" s="24"/>
      <c r="D17" s="61"/>
      <c r="E17" s="25"/>
      <c r="F17" s="25"/>
      <c r="G17" s="25"/>
      <c r="H17" s="26" t="e">
        <f t="shared" si="0"/>
        <v>#DIV/0!</v>
      </c>
      <c r="I17" s="25"/>
      <c r="J17" s="27"/>
      <c r="K17" s="27"/>
      <c r="L17" s="27"/>
      <c r="M17" s="27"/>
      <c r="N17" s="27"/>
      <c r="O17" s="62" t="s">
        <v>15</v>
      </c>
      <c r="P17" s="63">
        <v>250000</v>
      </c>
      <c r="Q17" s="64">
        <f t="shared" si="1"/>
        <v>0</v>
      </c>
      <c r="R17" s="65"/>
      <c r="S17" s="64">
        <f t="shared" si="2"/>
        <v>0</v>
      </c>
      <c r="T17" s="66"/>
    </row>
    <row r="18" spans="2:20" x14ac:dyDescent="0.4">
      <c r="B18" s="28">
        <v>8</v>
      </c>
      <c r="C18" s="24"/>
      <c r="D18" s="61"/>
      <c r="E18" s="25"/>
      <c r="F18" s="25"/>
      <c r="G18" s="25"/>
      <c r="H18" s="26" t="e">
        <f t="shared" si="0"/>
        <v>#DIV/0!</v>
      </c>
      <c r="I18" s="25"/>
      <c r="J18" s="27"/>
      <c r="K18" s="27"/>
      <c r="L18" s="27"/>
      <c r="M18" s="27"/>
      <c r="N18" s="27"/>
      <c r="O18" s="62" t="s">
        <v>15</v>
      </c>
      <c r="P18" s="63">
        <v>250000</v>
      </c>
      <c r="Q18" s="64">
        <f t="shared" si="1"/>
        <v>0</v>
      </c>
      <c r="R18" s="65"/>
      <c r="S18" s="64">
        <f t="shared" si="2"/>
        <v>0</v>
      </c>
      <c r="T18" s="66"/>
    </row>
    <row r="19" spans="2:20" x14ac:dyDescent="0.4">
      <c r="B19" s="29">
        <v>9</v>
      </c>
      <c r="C19" s="67"/>
      <c r="D19" s="68"/>
      <c r="E19" s="31"/>
      <c r="F19" s="31"/>
      <c r="G19" s="31"/>
      <c r="H19" s="32" t="e">
        <f t="shared" si="0"/>
        <v>#DIV/0!</v>
      </c>
      <c r="I19" s="31"/>
      <c r="J19" s="33"/>
      <c r="K19" s="33"/>
      <c r="L19" s="33"/>
      <c r="M19" s="33"/>
      <c r="N19" s="33"/>
      <c r="O19" s="69" t="s">
        <v>15</v>
      </c>
      <c r="P19" s="70">
        <v>250000</v>
      </c>
      <c r="Q19" s="71">
        <f t="shared" si="1"/>
        <v>0</v>
      </c>
      <c r="R19" s="72"/>
      <c r="S19" s="71">
        <f t="shared" si="2"/>
        <v>0</v>
      </c>
      <c r="T19" s="52"/>
    </row>
    <row r="20" spans="2:20" x14ac:dyDescent="0.4">
      <c r="B20" s="73">
        <v>10</v>
      </c>
      <c r="C20" s="74"/>
      <c r="D20" s="75"/>
      <c r="E20" s="76"/>
      <c r="F20" s="76"/>
      <c r="G20" s="76"/>
      <c r="H20" s="77" t="e">
        <f>AVERAGE(E20:G20)</f>
        <v>#DIV/0!</v>
      </c>
      <c r="I20" s="76"/>
      <c r="J20" s="76"/>
      <c r="K20" s="76"/>
      <c r="L20" s="76"/>
      <c r="M20" s="76"/>
      <c r="N20" s="76"/>
      <c r="O20" s="78" t="s">
        <v>15</v>
      </c>
      <c r="P20" s="79">
        <v>250000</v>
      </c>
      <c r="Q20" s="80">
        <f>N20*P20</f>
        <v>0</v>
      </c>
      <c r="R20" s="30"/>
      <c r="S20" s="80">
        <f t="shared" si="2"/>
        <v>0</v>
      </c>
      <c r="T20" s="81"/>
    </row>
    <row r="21" spans="2:20" x14ac:dyDescent="0.4">
      <c r="B21" s="73">
        <v>11</v>
      </c>
      <c r="C21" s="74"/>
      <c r="D21" s="75"/>
      <c r="E21" s="76"/>
      <c r="F21" s="76"/>
      <c r="G21" s="76"/>
      <c r="H21" s="77" t="e">
        <f>AVERAGE(E21:G21)</f>
        <v>#DIV/0!</v>
      </c>
      <c r="I21" s="76"/>
      <c r="J21" s="76"/>
      <c r="K21" s="76"/>
      <c r="L21" s="76"/>
      <c r="M21" s="76"/>
      <c r="N21" s="76"/>
      <c r="O21" s="78"/>
      <c r="P21" s="79">
        <v>250000</v>
      </c>
      <c r="Q21" s="80">
        <f>N21*P21</f>
        <v>0</v>
      </c>
      <c r="R21" s="30"/>
      <c r="S21" s="80"/>
      <c r="T21" s="81"/>
    </row>
    <row r="22" spans="2:20" x14ac:dyDescent="0.4">
      <c r="B22" s="18" t="s">
        <v>16</v>
      </c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3">
        <f>SUM(S11:S20)</f>
        <v>0</v>
      </c>
      <c r="T22" s="84"/>
    </row>
    <row r="23" spans="2:20" ht="19.5" thickBot="1" x14ac:dyDescent="0.45"/>
    <row r="24" spans="2:20" ht="54.75" customHeight="1" thickTop="1" thickBot="1" x14ac:dyDescent="0.45">
      <c r="D24" s="85" t="s">
        <v>17</v>
      </c>
      <c r="J24" s="34" t="s">
        <v>31</v>
      </c>
      <c r="K24" s="35"/>
      <c r="L24" s="35"/>
      <c r="M24" s="35"/>
      <c r="N24" s="36"/>
      <c r="O24" s="86" t="s">
        <v>32</v>
      </c>
      <c r="R24" s="87" t="s">
        <v>33</v>
      </c>
    </row>
    <row r="25" spans="2:20" ht="19.5" thickTop="1" x14ac:dyDescent="0.4">
      <c r="D25" s="88" t="s">
        <v>34</v>
      </c>
      <c r="J25" s="37"/>
      <c r="K25" s="38"/>
      <c r="L25" s="38"/>
      <c r="M25" s="38"/>
      <c r="N25" s="39"/>
      <c r="O25" s="89"/>
    </row>
    <row r="26" spans="2:20" x14ac:dyDescent="0.4">
      <c r="D26" s="88" t="s">
        <v>35</v>
      </c>
      <c r="J26" s="37"/>
      <c r="K26" s="38"/>
      <c r="L26" s="38"/>
      <c r="M26" s="38"/>
      <c r="N26" s="39"/>
    </row>
    <row r="27" spans="2:20" x14ac:dyDescent="0.4">
      <c r="D27" s="88" t="s">
        <v>36</v>
      </c>
      <c r="J27" s="37"/>
      <c r="K27" s="38"/>
      <c r="L27" s="38"/>
      <c r="M27" s="38"/>
      <c r="N27" s="39"/>
    </row>
    <row r="28" spans="2:20" ht="19.5" thickBot="1" x14ac:dyDescent="0.45">
      <c r="D28" s="90" t="s">
        <v>37</v>
      </c>
      <c r="J28" s="37"/>
      <c r="K28" s="38"/>
      <c r="L28" s="38"/>
      <c r="M28" s="38"/>
      <c r="N28" s="39"/>
    </row>
    <row r="29" spans="2:20" ht="19.5" thickTop="1" x14ac:dyDescent="0.4">
      <c r="J29" s="37"/>
      <c r="K29" s="38"/>
      <c r="L29" s="38"/>
      <c r="M29" s="38"/>
      <c r="N29" s="39"/>
    </row>
    <row r="30" spans="2:20" x14ac:dyDescent="0.4">
      <c r="J30" s="37"/>
      <c r="K30" s="38"/>
      <c r="L30" s="38"/>
      <c r="M30" s="38"/>
      <c r="N30" s="39"/>
    </row>
    <row r="31" spans="2:20" x14ac:dyDescent="0.4">
      <c r="J31" s="37"/>
      <c r="K31" s="38"/>
      <c r="L31" s="38"/>
      <c r="M31" s="38"/>
      <c r="N31" s="39"/>
    </row>
    <row r="32" spans="2:20" ht="19.5" thickBot="1" x14ac:dyDescent="0.45">
      <c r="J32" s="40"/>
      <c r="K32" s="41"/>
      <c r="L32" s="41"/>
      <c r="M32" s="41"/>
      <c r="N32" s="42"/>
    </row>
    <row r="33" ht="19.5" thickTop="1" x14ac:dyDescent="0.4"/>
  </sheetData>
  <mergeCells count="9">
    <mergeCell ref="E9:I9"/>
    <mergeCell ref="J9:M9"/>
    <mergeCell ref="B2:T3"/>
    <mergeCell ref="P9:Q9"/>
    <mergeCell ref="J24:N32"/>
    <mergeCell ref="B4:C4"/>
    <mergeCell ref="B5:C5"/>
    <mergeCell ref="B6:C6"/>
    <mergeCell ref="B8:C8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徳冨　聖奈</dc:creator>
  <cp:lastModifiedBy>徳冨　聖奈</cp:lastModifiedBy>
  <dcterms:created xsi:type="dcterms:W3CDTF">2025-02-27T02:45:02Z</dcterms:created>
  <dcterms:modified xsi:type="dcterms:W3CDTF">2025-02-27T02:48:52Z</dcterms:modified>
</cp:coreProperties>
</file>