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tabRatio="846" activeTab="0"/>
  </bookViews>
  <sheets>
    <sheet name="1" sheetId="1" r:id="rId1"/>
  </sheets>
  <definedNames>
    <definedName name="_xlnm.Print_Area" localSheetId="0">'1'!$A:$M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<sst xmlns="http://schemas.openxmlformats.org/spreadsheetml/2006/main" count="41" uniqueCount="18">
  <si>
    <t>医療機器名</t>
  </si>
  <si>
    <t>台数</t>
  </si>
  <si>
    <t>備付年月日</t>
  </si>
  <si>
    <t>職　種</t>
  </si>
  <si>
    <t>職員名</t>
  </si>
  <si>
    <t>機器の所有状況</t>
  </si>
  <si>
    <t>：</t>
  </si>
  <si>
    <t>(</t>
  </si>
  <si>
    <t>)</t>
  </si>
  <si>
    <t>CODE１</t>
  </si>
  <si>
    <t>CODE２</t>
  </si>
  <si>
    <t>メーカー名及び型式</t>
  </si>
  <si>
    <t>操作記録書</t>
  </si>
  <si>
    <t>：</t>
  </si>
  <si>
    <t>保守点検</t>
  </si>
  <si>
    <t>(注) ①機器の所有状況については、「自己所有」又は「リース」の区別を記入する。 なお、「リース」の場合には、リース会社名も併せて記入する。</t>
  </si>
  <si>
    <t xml:space="preserve">     ②保守点検については、直近の保守点検日を記入する。</t>
  </si>
  <si>
    <t xml:space="preserve">別紙Ｂ－８　施設表[附表５]医療機器を操作する職員等一覧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</si>
</sst>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11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Alignment="1" applyProtection="1">
      <alignment vertical="center"/>
      <protection locked="0"/>
    </xf>
    <xf numFmtId="180" fontId="5" fillId="0" borderId="10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80" fontId="4" fillId="0" borderId="13" xfId="0" applyNumberFormat="1" applyFont="1" applyFill="1" applyBorder="1" applyAlignment="1" applyProtection="1">
      <alignment horizontal="center" vertical="center"/>
      <protection locked="0"/>
    </xf>
    <xf numFmtId="180" fontId="4" fillId="0" borderId="14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center" vertical="center"/>
      <protection locked="0"/>
    </xf>
    <xf numFmtId="180" fontId="2" fillId="0" borderId="15" xfId="0" applyNumberFormat="1" applyFont="1" applyBorder="1" applyAlignment="1" applyProtection="1">
      <alignment horizontal="center" vertical="center"/>
      <protection locked="0"/>
    </xf>
    <xf numFmtId="180" fontId="2" fillId="0" borderId="16" xfId="0" applyNumberFormat="1" applyFont="1" applyBorder="1" applyAlignment="1" applyProtection="1">
      <alignment horizontal="center" vertical="center"/>
      <protection locked="0"/>
    </xf>
    <xf numFmtId="180" fontId="2" fillId="0" borderId="17" xfId="0" applyNumberFormat="1" applyFont="1" applyBorder="1" applyAlignment="1" applyProtection="1">
      <alignment horizontal="center" vertical="center"/>
      <protection locked="0"/>
    </xf>
    <xf numFmtId="180" fontId="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80" fontId="6" fillId="0" borderId="0" xfId="0" applyNumberFormat="1" applyFont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 vertical="center"/>
      <protection locked="0"/>
    </xf>
    <xf numFmtId="180" fontId="4" fillId="33" borderId="19" xfId="0" applyNumberFormat="1" applyFont="1" applyFill="1" applyBorder="1" applyAlignment="1" applyProtection="1">
      <alignment horizontal="left" vertical="center"/>
      <protection locked="0"/>
    </xf>
    <xf numFmtId="180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distributed" vertical="center"/>
      <protection locked="0"/>
    </xf>
    <xf numFmtId="180" fontId="4" fillId="33" borderId="20" xfId="0" applyNumberFormat="1" applyFont="1" applyFill="1" applyBorder="1" applyAlignment="1" applyProtection="1">
      <alignment horizontal="left" vertical="center"/>
      <protection locked="0"/>
    </xf>
    <xf numFmtId="180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distributed" vertical="center"/>
      <protection locked="0"/>
    </xf>
    <xf numFmtId="180" fontId="4" fillId="33" borderId="21" xfId="0" applyNumberFormat="1" applyFont="1" applyFill="1" applyBorder="1" applyAlignment="1" applyProtection="1">
      <alignment horizontal="left" vertical="center"/>
      <protection locked="0"/>
    </xf>
    <xf numFmtId="180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distributed" vertical="center"/>
      <protection locked="0"/>
    </xf>
    <xf numFmtId="180" fontId="5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180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180" fontId="5" fillId="33" borderId="0" xfId="0" applyNumberFormat="1" applyFont="1" applyFill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18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vertical="center"/>
      <protection locked="0"/>
    </xf>
    <xf numFmtId="49" fontId="5" fillId="0" borderId="24" xfId="0" applyNumberFormat="1" applyFont="1" applyFill="1" applyBorder="1" applyAlignment="1" applyProtection="1">
      <alignment vertical="center"/>
      <protection locked="0"/>
    </xf>
    <xf numFmtId="180" fontId="4" fillId="33" borderId="25" xfId="0" applyNumberFormat="1" applyFont="1" applyFill="1" applyBorder="1" applyAlignment="1" applyProtection="1">
      <alignment horizontal="center" vertical="center"/>
      <protection locked="0"/>
    </xf>
    <xf numFmtId="181" fontId="4" fillId="33" borderId="20" xfId="0" applyNumberFormat="1" applyFont="1" applyFill="1" applyBorder="1" applyAlignment="1" applyProtection="1">
      <alignment horizontal="center" vertical="center"/>
      <protection locked="0"/>
    </xf>
    <xf numFmtId="181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49" fontId="4" fillId="33" borderId="26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6" xfId="0" applyNumberFormat="1" applyFont="1" applyFill="1" applyBorder="1" applyAlignment="1" applyProtection="1">
      <alignment horizontal="center" vertical="center"/>
      <protection locked="0"/>
    </xf>
    <xf numFmtId="180" fontId="2" fillId="0" borderId="16" xfId="0" applyNumberFormat="1" applyFont="1" applyBorder="1" applyAlignment="1" applyProtection="1">
      <alignment horizontal="center" vertical="center"/>
      <protection locked="0"/>
    </xf>
    <xf numFmtId="180" fontId="2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0</xdr:row>
      <xdr:rowOff>19050</xdr:rowOff>
    </xdr:from>
    <xdr:to>
      <xdr:col>16</xdr:col>
      <xdr:colOff>352425</xdr:colOff>
      <xdr:row>3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11258550" y="19050"/>
          <a:ext cx="962025" cy="733425"/>
        </a:xfrm>
        <a:prstGeom prst="wedgeRectCallout">
          <a:avLst>
            <a:gd name="adj1" fmla="val -129129"/>
            <a:gd name="adj2" fmla="val -13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828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有　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　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無　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　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を入力する</a:t>
          </a:r>
          <a:r>
            <a:rPr lang="en-US" cap="none" sz="900" b="0" i="0" u="none" baseline="0">
              <a:solidFill>
                <a:srgbClr val="000000"/>
              </a:solidFill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初期値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38100</xdr:colOff>
      <xdr:row>6</xdr:row>
      <xdr:rowOff>19050</xdr:rowOff>
    </xdr:from>
    <xdr:to>
      <xdr:col>16</xdr:col>
      <xdr:colOff>381000</xdr:colOff>
      <xdr:row>10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11220450" y="1276350"/>
          <a:ext cx="1028700" cy="742950"/>
        </a:xfrm>
        <a:prstGeom prst="wedgeRectCallout">
          <a:avLst>
            <a:gd name="adj1" fmla="val -58800"/>
            <a:gd name="adj2" fmla="val -154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90000" rIns="90000" bIns="828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自己所有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１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リース　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を入力する</a:t>
          </a:r>
          <a:r>
            <a:rPr lang="en-US" cap="none" sz="900" b="0" i="0" u="none" baseline="0">
              <a:solidFill>
                <a:srgbClr val="000000"/>
              </a:solidFill>
            </a:rPr>
            <a:t>｡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初期値　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38100</xdr:colOff>
      <xdr:row>16</xdr:row>
      <xdr:rowOff>161925</xdr:rowOff>
    </xdr:from>
    <xdr:to>
      <xdr:col>16</xdr:col>
      <xdr:colOff>200025</xdr:colOff>
      <xdr:row>21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11220450" y="3228975"/>
          <a:ext cx="847725" cy="847725"/>
        </a:xfrm>
        <a:prstGeom prst="wedgeRectCallout">
          <a:avLst>
            <a:gd name="adj1" fmla="val -50972"/>
            <a:gd name="adj2" fmla="val 8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欄が不足の場合には、この行に必要行数を挿入してください。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zoomScalePageLayoutView="0" workbookViewId="0" topLeftCell="A1">
      <selection activeCell="P34" sqref="P34"/>
    </sheetView>
  </sheetViews>
  <sheetFormatPr defaultColWidth="9.00390625" defaultRowHeight="13.5"/>
  <cols>
    <col min="1" max="1" width="16.375" style="12" customWidth="1"/>
    <col min="2" max="2" width="6.00390625" style="12" bestFit="1" customWidth="1"/>
    <col min="3" max="3" width="23.50390625" style="12" customWidth="1"/>
    <col min="4" max="4" width="12.875" style="12" bestFit="1" customWidth="1"/>
    <col min="5" max="5" width="9.50390625" style="12" customWidth="1"/>
    <col min="6" max="6" width="15.375" style="13" bestFit="1" customWidth="1"/>
    <col min="7" max="7" width="4.125" style="13" customWidth="1"/>
    <col min="8" max="8" width="2.625" style="13" customWidth="1"/>
    <col min="9" max="9" width="4.25390625" style="13" customWidth="1"/>
    <col min="10" max="10" width="1.75390625" style="13" customWidth="1"/>
    <col min="11" max="11" width="17.50390625" style="13" customWidth="1"/>
    <col min="12" max="12" width="1.75390625" style="13" customWidth="1"/>
    <col min="13" max="13" width="13.625" style="13" customWidth="1"/>
    <col min="14" max="15" width="8.75390625" style="12" bestFit="1" customWidth="1"/>
    <col min="16" max="16384" width="9.00390625" style="12" customWidth="1"/>
  </cols>
  <sheetData>
    <row r="1" ht="21" customHeight="1">
      <c r="A1" s="11" t="s">
        <v>17</v>
      </c>
    </row>
    <row r="2" spans="1:15" ht="21" customHeight="1" thickBot="1">
      <c r="A2" s="14" t="s">
        <v>0</v>
      </c>
      <c r="B2" s="14" t="s">
        <v>1</v>
      </c>
      <c r="C2" s="14" t="s">
        <v>11</v>
      </c>
      <c r="D2" s="14" t="s">
        <v>2</v>
      </c>
      <c r="E2" s="14" t="s">
        <v>3</v>
      </c>
      <c r="F2" s="14" t="s">
        <v>4</v>
      </c>
      <c r="G2" s="47" t="s">
        <v>12</v>
      </c>
      <c r="H2" s="48"/>
      <c r="I2" s="48"/>
      <c r="J2" s="15"/>
      <c r="K2" s="16" t="s">
        <v>5</v>
      </c>
      <c r="L2" s="17"/>
      <c r="M2" s="14" t="s">
        <v>14</v>
      </c>
      <c r="N2" s="18" t="s">
        <v>9</v>
      </c>
      <c r="O2" s="18" t="s">
        <v>10</v>
      </c>
    </row>
    <row r="3" spans="1:15" ht="14.25" customHeight="1" thickTop="1">
      <c r="A3" s="22"/>
      <c r="B3" s="41"/>
      <c r="C3" s="43"/>
      <c r="D3" s="45"/>
      <c r="E3" s="23"/>
      <c r="F3" s="24"/>
      <c r="G3" s="7" t="str">
        <f>CHOOSE(N3,"(有)","有","有")</f>
        <v>有</v>
      </c>
      <c r="H3" s="8" t="s">
        <v>13</v>
      </c>
      <c r="I3" s="36" t="str">
        <f>CHOOSE(N3,"無","(無)","無")</f>
        <v>無</v>
      </c>
      <c r="J3" s="1"/>
      <c r="K3" s="2" t="str">
        <f>CHOOSE(O3,"(自己所有)","自己所有","自己所有")</f>
        <v>自己所有</v>
      </c>
      <c r="L3" s="3"/>
      <c r="M3" s="40"/>
      <c r="N3" s="34">
        <v>3</v>
      </c>
      <c r="O3" s="35">
        <v>3</v>
      </c>
    </row>
    <row r="4" spans="1:15" ht="14.25" customHeight="1">
      <c r="A4" s="22"/>
      <c r="B4" s="42"/>
      <c r="C4" s="44"/>
      <c r="D4" s="46"/>
      <c r="E4" s="23"/>
      <c r="F4" s="24"/>
      <c r="G4" s="5"/>
      <c r="H4" s="6"/>
      <c r="I4" s="6"/>
      <c r="J4" s="5"/>
      <c r="K4" s="2" t="str">
        <f>CHOOSE(O3,"リース","(リース)","リース")</f>
        <v>リース</v>
      </c>
      <c r="L4" s="3"/>
      <c r="M4" s="23"/>
      <c r="N4" s="4"/>
      <c r="O4" s="4"/>
    </row>
    <row r="5" spans="1:15" ht="14.25" customHeight="1">
      <c r="A5" s="25"/>
      <c r="B5" s="42"/>
      <c r="C5" s="44"/>
      <c r="D5" s="46"/>
      <c r="E5" s="26"/>
      <c r="F5" s="27"/>
      <c r="G5" s="37"/>
      <c r="H5" s="38"/>
      <c r="I5" s="39"/>
      <c r="J5" s="31" t="s">
        <v>7</v>
      </c>
      <c r="K5" s="32"/>
      <c r="L5" s="33" t="s">
        <v>8</v>
      </c>
      <c r="M5" s="26"/>
      <c r="N5" s="4"/>
      <c r="O5" s="4"/>
    </row>
    <row r="6" spans="1:15" ht="14.25" customHeight="1">
      <c r="A6" s="28"/>
      <c r="B6" s="42"/>
      <c r="C6" s="44"/>
      <c r="D6" s="46"/>
      <c r="E6" s="29"/>
      <c r="F6" s="30"/>
      <c r="G6" s="7" t="str">
        <f>CHOOSE(N6,"(有)","有","有")</f>
        <v>有</v>
      </c>
      <c r="H6" s="8" t="s">
        <v>13</v>
      </c>
      <c r="I6" s="36" t="str">
        <f>CHOOSE(N6,"無","(無)","無")</f>
        <v>無</v>
      </c>
      <c r="J6" s="7"/>
      <c r="K6" s="9" t="str">
        <f>CHOOSE(O6,"(自己所有)","自己所有","自己所有")</f>
        <v>自己所有</v>
      </c>
      <c r="L6" s="10"/>
      <c r="M6" s="29"/>
      <c r="N6" s="34">
        <v>3</v>
      </c>
      <c r="O6" s="35">
        <v>3</v>
      </c>
    </row>
    <row r="7" spans="1:15" ht="14.25" customHeight="1">
      <c r="A7" s="22"/>
      <c r="B7" s="42"/>
      <c r="C7" s="44"/>
      <c r="D7" s="46"/>
      <c r="E7" s="23"/>
      <c r="F7" s="24"/>
      <c r="G7" s="5"/>
      <c r="H7" s="6"/>
      <c r="I7" s="6"/>
      <c r="J7" s="5"/>
      <c r="K7" s="2" t="str">
        <f>CHOOSE(O6,"リース","(リース)","リース")</f>
        <v>リース</v>
      </c>
      <c r="L7" s="3"/>
      <c r="M7" s="23"/>
      <c r="N7" s="4"/>
      <c r="O7" s="4"/>
    </row>
    <row r="8" spans="1:15" ht="14.25" customHeight="1">
      <c r="A8" s="25"/>
      <c r="B8" s="42"/>
      <c r="C8" s="44"/>
      <c r="D8" s="46"/>
      <c r="E8" s="26"/>
      <c r="F8" s="27"/>
      <c r="G8" s="37"/>
      <c r="H8" s="38"/>
      <c r="I8" s="39"/>
      <c r="J8" s="31" t="s">
        <v>7</v>
      </c>
      <c r="K8" s="32"/>
      <c r="L8" s="33" t="s">
        <v>8</v>
      </c>
      <c r="M8" s="26"/>
      <c r="N8" s="4"/>
      <c r="O8" s="4"/>
    </row>
    <row r="9" spans="1:15" ht="14.25" customHeight="1">
      <c r="A9" s="28"/>
      <c r="B9" s="42"/>
      <c r="C9" s="44"/>
      <c r="D9" s="46"/>
      <c r="E9" s="29"/>
      <c r="F9" s="30"/>
      <c r="G9" s="7" t="str">
        <f>CHOOSE(N9,"(有)","有","有")</f>
        <v>有</v>
      </c>
      <c r="H9" s="8" t="s">
        <v>13</v>
      </c>
      <c r="I9" s="36" t="str">
        <f>CHOOSE(N9,"無","(無)","無")</f>
        <v>無</v>
      </c>
      <c r="J9" s="7"/>
      <c r="K9" s="9" t="str">
        <f>CHOOSE(O9,"(自己所有)","自己所有","自己所有")</f>
        <v>自己所有</v>
      </c>
      <c r="L9" s="10"/>
      <c r="M9" s="29"/>
      <c r="N9" s="34">
        <v>3</v>
      </c>
      <c r="O9" s="35">
        <v>3</v>
      </c>
    </row>
    <row r="10" spans="1:15" ht="14.25" customHeight="1">
      <c r="A10" s="22"/>
      <c r="B10" s="42"/>
      <c r="C10" s="44"/>
      <c r="D10" s="46"/>
      <c r="E10" s="23"/>
      <c r="F10" s="24"/>
      <c r="G10" s="5"/>
      <c r="H10" s="6"/>
      <c r="I10" s="6"/>
      <c r="J10" s="5"/>
      <c r="K10" s="2" t="str">
        <f>CHOOSE(O9,"リース","(リース)","リース")</f>
        <v>リース</v>
      </c>
      <c r="L10" s="3"/>
      <c r="M10" s="23"/>
      <c r="N10" s="4"/>
      <c r="O10" s="4"/>
    </row>
    <row r="11" spans="1:15" ht="14.25" customHeight="1">
      <c r="A11" s="25"/>
      <c r="B11" s="42"/>
      <c r="C11" s="44"/>
      <c r="D11" s="46"/>
      <c r="E11" s="26"/>
      <c r="F11" s="27"/>
      <c r="G11" s="37"/>
      <c r="H11" s="38"/>
      <c r="I11" s="39"/>
      <c r="J11" s="31" t="s">
        <v>7</v>
      </c>
      <c r="K11" s="32"/>
      <c r="L11" s="33" t="s">
        <v>8</v>
      </c>
      <c r="M11" s="26"/>
      <c r="N11" s="4"/>
      <c r="O11" s="4"/>
    </row>
    <row r="12" spans="1:15" ht="14.25" customHeight="1">
      <c r="A12" s="28"/>
      <c r="B12" s="42"/>
      <c r="C12" s="44"/>
      <c r="D12" s="46"/>
      <c r="E12" s="29"/>
      <c r="F12" s="30"/>
      <c r="G12" s="7" t="str">
        <f>CHOOSE(N12,"(有)","有","有")</f>
        <v>有</v>
      </c>
      <c r="H12" s="8" t="s">
        <v>13</v>
      </c>
      <c r="I12" s="36" t="str">
        <f>CHOOSE(N12,"無","(無)","無")</f>
        <v>無</v>
      </c>
      <c r="J12" s="7"/>
      <c r="K12" s="9" t="str">
        <f>CHOOSE(O12,"(自己所有)","自己所有","自己所有")</f>
        <v>自己所有</v>
      </c>
      <c r="L12" s="10"/>
      <c r="M12" s="29"/>
      <c r="N12" s="34">
        <v>3</v>
      </c>
      <c r="O12" s="35">
        <v>3</v>
      </c>
    </row>
    <row r="13" spans="1:15" ht="14.25" customHeight="1">
      <c r="A13" s="22"/>
      <c r="B13" s="42"/>
      <c r="C13" s="44"/>
      <c r="D13" s="46"/>
      <c r="E13" s="23"/>
      <c r="F13" s="24"/>
      <c r="G13" s="5"/>
      <c r="H13" s="6"/>
      <c r="I13" s="6"/>
      <c r="J13" s="5"/>
      <c r="K13" s="2" t="str">
        <f>CHOOSE(O12,"リース","(リース)","リース")</f>
        <v>リース</v>
      </c>
      <c r="L13" s="3"/>
      <c r="M13" s="23"/>
      <c r="N13" s="4"/>
      <c r="O13" s="4"/>
    </row>
    <row r="14" spans="1:15" ht="14.25" customHeight="1">
      <c r="A14" s="25"/>
      <c r="B14" s="42"/>
      <c r="C14" s="44"/>
      <c r="D14" s="46"/>
      <c r="E14" s="26"/>
      <c r="F14" s="27"/>
      <c r="G14" s="37"/>
      <c r="H14" s="38"/>
      <c r="I14" s="39"/>
      <c r="J14" s="31" t="s">
        <v>7</v>
      </c>
      <c r="K14" s="32"/>
      <c r="L14" s="33" t="s">
        <v>8</v>
      </c>
      <c r="M14" s="26"/>
      <c r="N14" s="4"/>
      <c r="O14" s="4"/>
    </row>
    <row r="15" spans="1:15" ht="14.25" customHeight="1">
      <c r="A15" s="28"/>
      <c r="B15" s="42"/>
      <c r="C15" s="44"/>
      <c r="D15" s="46"/>
      <c r="E15" s="29"/>
      <c r="F15" s="30"/>
      <c r="G15" s="7" t="str">
        <f>CHOOSE(N15,"(有)","有","有")</f>
        <v>有</v>
      </c>
      <c r="H15" s="8" t="s">
        <v>13</v>
      </c>
      <c r="I15" s="36" t="str">
        <f>CHOOSE(N15,"無","(無)","無")</f>
        <v>無</v>
      </c>
      <c r="J15" s="7"/>
      <c r="K15" s="9" t="str">
        <f>CHOOSE(O15,"(自己所有)","自己所有","自己所有")</f>
        <v>自己所有</v>
      </c>
      <c r="L15" s="10"/>
      <c r="M15" s="29"/>
      <c r="N15" s="34">
        <v>3</v>
      </c>
      <c r="O15" s="35">
        <v>3</v>
      </c>
    </row>
    <row r="16" spans="1:15" ht="14.25" customHeight="1">
      <c r="A16" s="22"/>
      <c r="B16" s="42"/>
      <c r="C16" s="44"/>
      <c r="D16" s="46"/>
      <c r="E16" s="23"/>
      <c r="F16" s="24"/>
      <c r="G16" s="5"/>
      <c r="H16" s="6"/>
      <c r="I16" s="6"/>
      <c r="J16" s="5"/>
      <c r="K16" s="2" t="str">
        <f>CHOOSE(O15,"リース","(リース)","リース")</f>
        <v>リース</v>
      </c>
      <c r="L16" s="3"/>
      <c r="M16" s="23"/>
      <c r="N16" s="4"/>
      <c r="O16" s="4"/>
    </row>
    <row r="17" spans="1:15" ht="14.25" customHeight="1">
      <c r="A17" s="25"/>
      <c r="B17" s="42"/>
      <c r="C17" s="44"/>
      <c r="D17" s="46"/>
      <c r="E17" s="26"/>
      <c r="F17" s="27"/>
      <c r="G17" s="37"/>
      <c r="H17" s="38"/>
      <c r="I17" s="39"/>
      <c r="J17" s="31" t="s">
        <v>7</v>
      </c>
      <c r="K17" s="32"/>
      <c r="L17" s="33" t="s">
        <v>8</v>
      </c>
      <c r="M17" s="26"/>
      <c r="N17" s="4"/>
      <c r="O17" s="4"/>
    </row>
    <row r="18" spans="1:15" ht="14.25" customHeight="1">
      <c r="A18" s="28"/>
      <c r="B18" s="42"/>
      <c r="C18" s="44"/>
      <c r="D18" s="46"/>
      <c r="E18" s="29"/>
      <c r="F18" s="30"/>
      <c r="G18" s="7" t="str">
        <f>CHOOSE(N18,"(有)","有","有")</f>
        <v>有</v>
      </c>
      <c r="H18" s="8" t="s">
        <v>13</v>
      </c>
      <c r="I18" s="36" t="str">
        <f>CHOOSE(N18,"無","(無)","無")</f>
        <v>無</v>
      </c>
      <c r="J18" s="7"/>
      <c r="K18" s="9" t="str">
        <f>CHOOSE(O18,"(自己所有)","自己所有","自己所有")</f>
        <v>自己所有</v>
      </c>
      <c r="L18" s="10"/>
      <c r="M18" s="29"/>
      <c r="N18" s="34">
        <v>3</v>
      </c>
      <c r="O18" s="35">
        <v>3</v>
      </c>
    </row>
    <row r="19" spans="1:15" ht="14.25" customHeight="1">
      <c r="A19" s="22"/>
      <c r="B19" s="42"/>
      <c r="C19" s="44"/>
      <c r="D19" s="46"/>
      <c r="E19" s="23"/>
      <c r="F19" s="24"/>
      <c r="G19" s="5"/>
      <c r="H19" s="6"/>
      <c r="I19" s="6"/>
      <c r="J19" s="5"/>
      <c r="K19" s="2" t="str">
        <f>CHOOSE(O18,"リース","(リース)","リース")</f>
        <v>リース</v>
      </c>
      <c r="L19" s="3"/>
      <c r="M19" s="23"/>
      <c r="N19" s="4"/>
      <c r="O19" s="4"/>
    </row>
    <row r="20" spans="1:15" ht="14.25" customHeight="1">
      <c r="A20" s="25"/>
      <c r="B20" s="42"/>
      <c r="C20" s="44"/>
      <c r="D20" s="46"/>
      <c r="E20" s="26"/>
      <c r="F20" s="27"/>
      <c r="G20" s="37"/>
      <c r="H20" s="38"/>
      <c r="I20" s="39"/>
      <c r="J20" s="31" t="s">
        <v>7</v>
      </c>
      <c r="K20" s="32"/>
      <c r="L20" s="33" t="s">
        <v>8</v>
      </c>
      <c r="M20" s="26"/>
      <c r="N20" s="4"/>
      <c r="O20" s="4"/>
    </row>
    <row r="21" spans="1:15" ht="14.25" customHeight="1">
      <c r="A21" s="28"/>
      <c r="B21" s="42"/>
      <c r="C21" s="44"/>
      <c r="D21" s="46"/>
      <c r="E21" s="29"/>
      <c r="F21" s="30"/>
      <c r="G21" s="7" t="str">
        <f>CHOOSE(N21,"(有)","有","有")</f>
        <v>有</v>
      </c>
      <c r="H21" s="8" t="s">
        <v>13</v>
      </c>
      <c r="I21" s="36" t="str">
        <f>CHOOSE(N21,"無","(無)","無")</f>
        <v>無</v>
      </c>
      <c r="J21" s="7"/>
      <c r="K21" s="9" t="str">
        <f>CHOOSE(O21,"(自己所有)","自己所有","自己所有")</f>
        <v>自己所有</v>
      </c>
      <c r="L21" s="10"/>
      <c r="M21" s="29"/>
      <c r="N21" s="34">
        <v>3</v>
      </c>
      <c r="O21" s="35">
        <v>3</v>
      </c>
    </row>
    <row r="22" spans="1:15" ht="14.25" customHeight="1">
      <c r="A22" s="22"/>
      <c r="B22" s="42"/>
      <c r="C22" s="44"/>
      <c r="D22" s="46"/>
      <c r="E22" s="23"/>
      <c r="F22" s="24"/>
      <c r="G22" s="5"/>
      <c r="H22" s="6"/>
      <c r="I22" s="6"/>
      <c r="J22" s="5"/>
      <c r="K22" s="2" t="str">
        <f>CHOOSE(O21,"リース","(リース)","リース")</f>
        <v>リース</v>
      </c>
      <c r="L22" s="3"/>
      <c r="M22" s="23"/>
      <c r="N22" s="4"/>
      <c r="O22" s="4"/>
    </row>
    <row r="23" spans="1:15" ht="14.25" customHeight="1">
      <c r="A23" s="25"/>
      <c r="B23" s="42"/>
      <c r="C23" s="44"/>
      <c r="D23" s="46"/>
      <c r="E23" s="26"/>
      <c r="F23" s="27"/>
      <c r="G23" s="37"/>
      <c r="H23" s="38"/>
      <c r="I23" s="39"/>
      <c r="J23" s="31" t="s">
        <v>7</v>
      </c>
      <c r="K23" s="32"/>
      <c r="L23" s="33" t="s">
        <v>8</v>
      </c>
      <c r="M23" s="26"/>
      <c r="N23" s="4"/>
      <c r="O23" s="4"/>
    </row>
    <row r="24" spans="1:15" ht="14.25" customHeight="1">
      <c r="A24" s="28"/>
      <c r="B24" s="42"/>
      <c r="C24" s="44"/>
      <c r="D24" s="46"/>
      <c r="E24" s="29"/>
      <c r="F24" s="30"/>
      <c r="G24" s="7" t="str">
        <f>CHOOSE(N24,"(有)","有","有")</f>
        <v>有</v>
      </c>
      <c r="H24" s="8" t="s">
        <v>13</v>
      </c>
      <c r="I24" s="36" t="str">
        <f>CHOOSE(N24,"無","(無)","無")</f>
        <v>無</v>
      </c>
      <c r="J24" s="7"/>
      <c r="K24" s="9" t="str">
        <f>CHOOSE(O24,"(自己所有)","自己所有","自己所有")</f>
        <v>自己所有</v>
      </c>
      <c r="L24" s="10"/>
      <c r="M24" s="29"/>
      <c r="N24" s="34">
        <v>3</v>
      </c>
      <c r="O24" s="35">
        <v>3</v>
      </c>
    </row>
    <row r="25" spans="1:15" ht="14.25" customHeight="1">
      <c r="A25" s="22"/>
      <c r="B25" s="42"/>
      <c r="C25" s="44"/>
      <c r="D25" s="46"/>
      <c r="E25" s="23"/>
      <c r="F25" s="24"/>
      <c r="G25" s="5"/>
      <c r="H25" s="6"/>
      <c r="I25" s="6"/>
      <c r="J25" s="5"/>
      <c r="K25" s="2" t="str">
        <f>CHOOSE(O24,"リース","(リース)","リース")</f>
        <v>リース</v>
      </c>
      <c r="L25" s="3"/>
      <c r="M25" s="23"/>
      <c r="N25" s="4"/>
      <c r="O25" s="4"/>
    </row>
    <row r="26" spans="1:15" ht="14.25" customHeight="1">
      <c r="A26" s="25"/>
      <c r="B26" s="42"/>
      <c r="C26" s="44"/>
      <c r="D26" s="46"/>
      <c r="E26" s="26"/>
      <c r="F26" s="27"/>
      <c r="G26" s="37"/>
      <c r="H26" s="38"/>
      <c r="I26" s="39"/>
      <c r="J26" s="31" t="s">
        <v>7</v>
      </c>
      <c r="K26" s="32"/>
      <c r="L26" s="33" t="s">
        <v>8</v>
      </c>
      <c r="M26" s="26"/>
      <c r="N26" s="4"/>
      <c r="O26" s="4"/>
    </row>
    <row r="27" spans="1:15" ht="14.25" customHeight="1">
      <c r="A27" s="28"/>
      <c r="B27" s="42"/>
      <c r="C27" s="44"/>
      <c r="D27" s="46"/>
      <c r="E27" s="29"/>
      <c r="F27" s="30"/>
      <c r="G27" s="7" t="str">
        <f>CHOOSE(N27,"(有)","有","有")</f>
        <v>有</v>
      </c>
      <c r="H27" s="8" t="s">
        <v>6</v>
      </c>
      <c r="I27" s="36" t="str">
        <f>CHOOSE(N27,"無","(無)","無")</f>
        <v>無</v>
      </c>
      <c r="J27" s="7"/>
      <c r="K27" s="9" t="str">
        <f>CHOOSE(O27,"(自己所有)","自己所有","自己所有")</f>
        <v>自己所有</v>
      </c>
      <c r="L27" s="10"/>
      <c r="M27" s="29"/>
      <c r="N27" s="34">
        <v>3</v>
      </c>
      <c r="O27" s="35">
        <v>3</v>
      </c>
    </row>
    <row r="28" spans="1:15" ht="14.25" customHeight="1">
      <c r="A28" s="22"/>
      <c r="B28" s="42"/>
      <c r="C28" s="44"/>
      <c r="D28" s="46"/>
      <c r="E28" s="23"/>
      <c r="F28" s="24"/>
      <c r="G28" s="5"/>
      <c r="H28" s="6"/>
      <c r="I28" s="6"/>
      <c r="J28" s="5"/>
      <c r="K28" s="2" t="str">
        <f>CHOOSE(O27,"リース","(リース)","リース")</f>
        <v>リース</v>
      </c>
      <c r="L28" s="3"/>
      <c r="M28" s="23"/>
      <c r="N28" s="4"/>
      <c r="O28" s="4"/>
    </row>
    <row r="29" spans="1:15" ht="14.25" customHeight="1">
      <c r="A29" s="25"/>
      <c r="B29" s="42"/>
      <c r="C29" s="44"/>
      <c r="D29" s="46"/>
      <c r="E29" s="26"/>
      <c r="F29" s="27"/>
      <c r="G29" s="37"/>
      <c r="H29" s="38"/>
      <c r="I29" s="39"/>
      <c r="J29" s="31" t="s">
        <v>7</v>
      </c>
      <c r="K29" s="32"/>
      <c r="L29" s="33" t="s">
        <v>8</v>
      </c>
      <c r="M29" s="26"/>
      <c r="N29" s="4"/>
      <c r="O29" s="4"/>
    </row>
    <row r="30" spans="1:13" s="20" customFormat="1" ht="14.25" customHeight="1">
      <c r="A30" s="19" t="s">
        <v>15</v>
      </c>
      <c r="F30" s="21"/>
      <c r="G30" s="21"/>
      <c r="H30" s="21"/>
      <c r="I30" s="21"/>
      <c r="J30" s="21"/>
      <c r="K30" s="21"/>
      <c r="L30" s="21"/>
      <c r="M30" s="21"/>
    </row>
    <row r="31" spans="1:13" s="20" customFormat="1" ht="14.25" customHeight="1">
      <c r="A31" s="19" t="s">
        <v>16</v>
      </c>
      <c r="F31" s="21"/>
      <c r="G31" s="21"/>
      <c r="H31" s="21"/>
      <c r="I31" s="21"/>
      <c r="J31" s="21"/>
      <c r="K31" s="21"/>
      <c r="L31" s="21"/>
      <c r="M31" s="21"/>
    </row>
  </sheetData>
  <sheetProtection/>
  <mergeCells count="28">
    <mergeCell ref="B27:B29"/>
    <mergeCell ref="C27:C29"/>
    <mergeCell ref="D27:D29"/>
    <mergeCell ref="B24:B26"/>
    <mergeCell ref="C24:C26"/>
    <mergeCell ref="D24:D26"/>
    <mergeCell ref="B21:B23"/>
    <mergeCell ref="C21:C23"/>
    <mergeCell ref="D21:D23"/>
    <mergeCell ref="B18:B20"/>
    <mergeCell ref="C18:C20"/>
    <mergeCell ref="D18:D20"/>
    <mergeCell ref="B9:B11"/>
    <mergeCell ref="C9:C11"/>
    <mergeCell ref="D9:D11"/>
    <mergeCell ref="B12:B14"/>
    <mergeCell ref="C12:C14"/>
    <mergeCell ref="B15:B17"/>
    <mergeCell ref="C15:C17"/>
    <mergeCell ref="D15:D17"/>
    <mergeCell ref="D12:D14"/>
    <mergeCell ref="B3:B5"/>
    <mergeCell ref="C3:C5"/>
    <mergeCell ref="D3:D5"/>
    <mergeCell ref="G2:I2"/>
    <mergeCell ref="B6:B8"/>
    <mergeCell ref="C6:C8"/>
    <mergeCell ref="D6:D8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&amp;R&amp;"ＭＳ Ｐ明朝,斜体"&amp;9&amp;F-&amp;A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野澤郁雄(ふみお)</dc:creator>
  <cp:keywords/>
  <dc:description/>
  <cp:lastModifiedBy>高橋　一晶</cp:lastModifiedBy>
  <cp:lastPrinted>2020-07-20T07:05:01Z</cp:lastPrinted>
  <dcterms:created xsi:type="dcterms:W3CDTF">1997-01-08T22:48:59Z</dcterms:created>
  <dcterms:modified xsi:type="dcterms:W3CDTF">2023-07-14T02:39:05Z</dcterms:modified>
  <cp:category/>
  <cp:version/>
  <cp:contentType/>
  <cp:contentStatus/>
</cp:coreProperties>
</file>