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tabRatio="802" activeTab="0"/>
  </bookViews>
  <sheets>
    <sheet name="⑥日常生活支援加算" sheetId="1" r:id="rId1"/>
    <sheet name="別紙12－6（日常生活）" sheetId="2" r:id="rId2"/>
    <sheet name="様式19-１" sheetId="3" r:id="rId3"/>
    <sheet name="様式19-１(記入例）" sheetId="4" r:id="rId4"/>
    <sheet name="⑦看護体制" sheetId="5" r:id="rId5"/>
    <sheet name="別紙9－3" sheetId="6" r:id="rId6"/>
    <sheet name="様式19－２" sheetId="7" r:id="rId7"/>
    <sheet name="⑧夜勤職員配置" sheetId="8" r:id="rId8"/>
    <sheet name="参考様式①" sheetId="9" r:id="rId9"/>
    <sheet name="参考様式①別紙" sheetId="10" r:id="rId10"/>
    <sheet name="⑨夜勤職員配置（ロボット）" sheetId="11" r:id="rId11"/>
    <sheet name="別紙22" sheetId="12" r:id="rId12"/>
    <sheet name="⑰栄養マネジメント" sheetId="13" r:id="rId13"/>
    <sheet name="別紙11" sheetId="14" r:id="rId14"/>
    <sheet name="⑲配置医師" sheetId="15" r:id="rId15"/>
    <sheet name="別紙21" sheetId="16" r:id="rId16"/>
    <sheet name="⑳看取り" sheetId="17" r:id="rId17"/>
    <sheet name="別紙9－4" sheetId="18" r:id="rId18"/>
    <sheet name="㉓褥瘡マネジメント" sheetId="19" r:id="rId19"/>
    <sheet name="別紙23" sheetId="20" r:id="rId20"/>
    <sheet name="㉔サービス提供体制" sheetId="21" r:id="rId21"/>
    <sheet name="別紙12－6（サービス提供体制）" sheetId="22" r:id="rId22"/>
    <sheet name="様式19-3" sheetId="23" r:id="rId23"/>
    <sheet name="様式19-4" sheetId="24" r:id="rId24"/>
  </sheets>
  <externalReferences>
    <externalReference r:id="rId27"/>
    <externalReference r:id="rId28"/>
  </externalReferences>
  <definedNames>
    <definedName name="_xlfn.IFERROR" hidden="1">#NAME?</definedName>
    <definedName name="_xlnm.Print_Area" localSheetId="7">'⑧夜勤職員配置'!$A$1:$P$32</definedName>
    <definedName name="_xlnm.Print_Area" localSheetId="10">'⑨夜勤職員配置（ロボット）'!$A$1:$P$17</definedName>
    <definedName name="_xlnm.Print_Area" localSheetId="12">'⑰栄養マネジメント'!$A$1:$P$21</definedName>
    <definedName name="_xlnm.Print_Area" localSheetId="14">'⑲配置医師'!$A$1:$P$21</definedName>
    <definedName name="_xlnm.Print_Area" localSheetId="16">'⑳看取り'!$A$1:$P$41</definedName>
    <definedName name="_xlnm.Print_Area" localSheetId="18">'㉓褥瘡マネジメント'!$A$1:$P$22</definedName>
    <definedName name="_xlnm.Print_Area" localSheetId="8">'参考様式①'!$A$1:$O$25</definedName>
    <definedName name="_xlnm.Print_Area" localSheetId="9">'参考様式①別紙'!$D$2:$AK$32</definedName>
    <definedName name="_xlnm.Print_Area" localSheetId="13">'別紙11'!$A$1:$Z$51</definedName>
    <definedName name="_xlnm.Print_Area" localSheetId="21">'別紙12－6（サービス提供体制）'!$A$1:$AC$45</definedName>
    <definedName name="_xlnm.Print_Area" localSheetId="1">'別紙12－6（日常生活）'!$A$1:$AC$45</definedName>
    <definedName name="_xlnm.Print_Area" localSheetId="15">'別紙21'!$A$1:$AA$30</definedName>
    <definedName name="_xlnm.Print_Area" localSheetId="11">'別紙22'!$A$1:$AA$37</definedName>
    <definedName name="_xlnm.Print_Area" localSheetId="19">'別紙23'!$A$1:$AC$43</definedName>
    <definedName name="_xlnm.Print_Area" localSheetId="5">'別紙9－3'!$A$1:$AA$35</definedName>
    <definedName name="_xlnm.Print_Area" localSheetId="17">'別紙9－4'!$A$1:$AB$33</definedName>
    <definedName name="_xlnm.Print_Area" localSheetId="2">'様式19-１'!$A$1:$W$46</definedName>
    <definedName name="_xlnm.Print_Area" localSheetId="3">'様式19-１(記入例）'!$A$1:$W$46</definedName>
    <definedName name="_xlnm.Print_Area" localSheetId="6">'様式19－２'!$A$1:$AK$60</definedName>
    <definedName name="_xlnm.Print_Area" localSheetId="22">'様式19-3'!$A$1:$Q$75</definedName>
    <definedName name="_xlnm.Print_Area" localSheetId="23">'様式19-4'!$A$1:$S$46</definedName>
  </definedNames>
  <calcPr fullCalcOnLoad="1"/>
</workbook>
</file>

<file path=xl/comments7.xml><?xml version="1.0" encoding="utf-8"?>
<comments xmlns="http://schemas.openxmlformats.org/spreadsheetml/2006/main">
  <authors>
    <author>作成者</author>
  </authors>
  <commentList>
    <comment ref="AI37" authorId="0">
      <text>
        <r>
          <rPr>
            <b/>
            <sz val="9"/>
            <rFont val="ＭＳ Ｐゴシック"/>
            <family val="3"/>
          </rPr>
          <t>２９日以降に勤務が偏るには、それらを考慮にいれた合計時間を記載してください。（列の追加は不要）</t>
        </r>
      </text>
    </comment>
    <comment ref="C40" authorId="0">
      <text>
        <r>
          <rPr>
            <b/>
            <sz val="9"/>
            <rFont val="ＭＳ Ｐゴシック"/>
            <family val="3"/>
          </rPr>
          <t>兼務の場合には、職種ごとに分けて記載してください。</t>
        </r>
      </text>
    </comment>
    <comment ref="AJ45" authorId="0">
      <text>
        <r>
          <rPr>
            <b/>
            <sz val="9"/>
            <rFont val="ＭＳ Ｐゴシック"/>
            <family val="3"/>
          </rPr>
          <t>職種ごとの常勤換算数合計が分かるように記載してください。</t>
        </r>
      </text>
    </comment>
  </commentList>
</comments>
</file>

<file path=xl/sharedStrings.xml><?xml version="1.0" encoding="utf-8"?>
<sst xmlns="http://schemas.openxmlformats.org/spreadsheetml/2006/main" count="1078" uniqueCount="543">
  <si>
    <t>　　</t>
  </si>
  <si>
    <t>【体制要件】</t>
  </si>
  <si>
    <t>Ａ</t>
  </si>
  <si>
    <t>Ｂ</t>
  </si>
  <si>
    <t>月</t>
  </si>
  <si>
    <t>（１）添付書類</t>
  </si>
  <si>
    <t>（２）算定要件等</t>
  </si>
  <si>
    <t>◆算定要件を満たして算定を開始する場合は「２　あり」に、加算を算定しない場合は「１　なし」に○を付けてください。</t>
  </si>
  <si>
    <t>◆算定要件を満たして算定を開始する場合には「２　あり」に、加算を算定しない場合には「１　なし」に○を付けてください。</t>
  </si>
  <si>
    <t>◆算定要件を満たして算定を開始する場合は「２　あり」に、加算を算定しない場合には「１　なし」に○を付けてください。</t>
  </si>
  <si>
    <t>サービス提供体制強化加算</t>
  </si>
  <si>
    <t>※職員割合の算出に当たっては、常勤換算方法により算出した前年度（三月を除く）の平均を用います。</t>
  </si>
  <si>
    <t>※介護福祉士については、各月の前月の末日時点で資格を取得している者が対象となります。</t>
  </si>
  <si>
    <t>※勤続年数とは、各月の前月の末日時点における勤続年数をいうものとする。</t>
  </si>
  <si>
    <t>※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</si>
  <si>
    <t>※利用者に直接提供する職員とは、生活相談員、介護職員、看護職員及び機能訓練指導員を指す。</t>
  </si>
  <si>
    <t>従業者の勤務の体制及び勤務形態一覧表</t>
  </si>
  <si>
    <t>（　　　　年　　　月分）　サービス種類（　　　　　　　　　　　　　　　　　　　　　　　）</t>
  </si>
  <si>
    <t>事業所・施設名（　　　　　　　　　　　　　　　　　　　　　　　　　　）</t>
  </si>
  <si>
    <t>職種</t>
  </si>
  <si>
    <t>勤務
形態</t>
  </si>
  <si>
    <t>氏名</t>
  </si>
  <si>
    <t>有する　　　　　　　　　　　　資格</t>
  </si>
  <si>
    <t>第１週</t>
  </si>
  <si>
    <t>第２週</t>
  </si>
  <si>
    <t>第３週</t>
  </si>
  <si>
    <t>第４週</t>
  </si>
  <si>
    <t>4週の合計</t>
  </si>
  <si>
    <t>週平均の勤務時間</t>
  </si>
  <si>
    <t>常勤換算後の人数</t>
  </si>
  <si>
    <t>＊</t>
  </si>
  <si>
    <t>備考１　＊欄には、当該月の曜日を記入してください。</t>
  </si>
  <si>
    <t>　　　２　申請する事業に係る従業者全員（管理者を含む。）について、４週間分の勤務すべき時間数を記入してください。夜勤、準夜勤については、網かけをする等その旨を表示してください。</t>
  </si>
  <si>
    <t>　　　３　職種ごとに下記の勤務形態の区分の順にまとめて記載し、「週平均の勤務時間」については、職種ごとの小計と、Ｂ～Ｄまでを加えたかずの小計の行を挿入してください。</t>
  </si>
  <si>
    <t>　　　　勤務形態の区分　A：常勤で専従　Ｂ：常勤で兼務　Ｃ：常勤以外で専従　Ｄ：常勤以外で兼務　　</t>
  </si>
  <si>
    <t>　　　４　常勤換算が必要な職種は、A～Ｄ　の「週平均の勤務時間」をすべて足し、常勤の従業者が週に勤務すべき時間数で割って、「常勤換算後の人数」を計算してください。</t>
  </si>
  <si>
    <t>　　　５　サービス提供が単位（共同生活住居を含む。）ごとに行われるサービス種類の場合は、各単位ごとに記入してください。</t>
  </si>
  <si>
    <t>　　　６　算出にあたっては、少数点第２位以下を切り捨ててください。</t>
  </si>
  <si>
    <t>　　　７　当該事業所・施設に係る組織体制図を添付してください。</t>
  </si>
  <si>
    <t>　　　８　各事業所・施設において使用している勤務割表等（既に事業を実施しているときは直近月の実績）により、職種、勤務形態、氏名及び当該業務の勤務時間が確認できる場合は、</t>
  </si>
  <si>
    <t>　　　　その書類をもって添付書類として差し支えありません。</t>
  </si>
  <si>
    <t>　　　９　「有する資格」欄には、介護福祉士、ヘルパー１級など従業者が有する資格について主なものを記載してください。</t>
  </si>
  <si>
    <t>作成例</t>
  </si>
  <si>
    <t>火</t>
  </si>
  <si>
    <t>水</t>
  </si>
  <si>
    <t>木</t>
  </si>
  <si>
    <t>金</t>
  </si>
  <si>
    <t>土</t>
  </si>
  <si>
    <t>日</t>
  </si>
  <si>
    <t>看護職員</t>
  </si>
  <si>
    <t>A</t>
  </si>
  <si>
    <t>○○　○○</t>
  </si>
  <si>
    <t>看護師</t>
  </si>
  <si>
    <t>B</t>
  </si>
  <si>
    <t>××　××</t>
  </si>
  <si>
    <t>准看護師</t>
  </si>
  <si>
    <t>合計</t>
  </si>
  <si>
    <t>機能訓練指導員</t>
  </si>
  <si>
    <t>生活相談員</t>
  </si>
  <si>
    <t>△△　△△</t>
  </si>
  <si>
    <t>社会福祉士</t>
  </si>
  <si>
    <t>介護職員</t>
  </si>
  <si>
    <t>●●　●●</t>
  </si>
  <si>
    <t>介護福祉士</t>
  </si>
  <si>
    <t>C</t>
  </si>
  <si>
    <t>▲▲　▲▲</t>
  </si>
  <si>
    <t>ヘルパー１級</t>
  </si>
  <si>
    <t>◆算定要件を満たして算定を開始する場合には「２　あり」に、該当しない場合には「１　なし」に○を付けてください。</t>
  </si>
  <si>
    <t>看護体制加算</t>
  </si>
  <si>
    <t>①看護体制加算（Ⅰ）</t>
  </si>
  <si>
    <t>②看護体制加算（Ⅱ）</t>
  </si>
  <si>
    <t>異動等区分</t>
  </si>
  <si>
    <t>夜勤職員配置加算</t>
  </si>
  <si>
    <t>◆算定要件を満たして、算定を開始する場合には「２　あり」に、該当しない場合には「１　なし」に○を付けてください。</t>
  </si>
  <si>
    <t>①夜勤職員配置加算（Ⅰ）</t>
  </si>
  <si>
    <t>②夜勤職員配置加算（Ⅱ）</t>
  </si>
  <si>
    <t>「注意事項」</t>
  </si>
  <si>
    <t>日</t>
  </si>
  <si>
    <t>月</t>
  </si>
  <si>
    <t>火</t>
  </si>
  <si>
    <t>水</t>
  </si>
  <si>
    <t>木</t>
  </si>
  <si>
    <t>金</t>
  </si>
  <si>
    <t>土</t>
  </si>
  <si>
    <t>　　　・送迎用車両の写真</t>
  </si>
  <si>
    <t>日常生活継続支援加算</t>
  </si>
  <si>
    <t>※１</t>
  </si>
  <si>
    <t>※２</t>
  </si>
  <si>
    <t>※３</t>
  </si>
  <si>
    <t>　日常生活継続支援加算の算定を行うために必要となる介護福祉士の員数を算出する際の入所者数については、「当該年度の前年度（毎年４月１日に始まり翌年３月３１日をもって終わる年度」とする。</t>
  </si>
  <si>
    <t>※５</t>
  </si>
  <si>
    <t>　介護福祉士については、各月の前月の末日時点で資格を取得している者が対象となる。</t>
  </si>
  <si>
    <t>　日常生活継続支援加算を算定する場合にあっては、サービス提供体制強化加算は算定できない。</t>
  </si>
  <si>
    <t>・当該看護職員の資格証の写し</t>
  </si>
  <si>
    <t>・　常勤の看護師を１名以上配置していること。</t>
  </si>
  <si>
    <t>※併設事業所における加算の算定に当たっては、本体施設における看護師の配置とは別に、必要な職員の配置を行う必要がある。</t>
  </si>
  <si>
    <t>・　看護職員の数が、常勤換算方法で、入所者の数が２５又はその端数を増すごとに１以上であり、かつ、指定基準に規定する指定介護老人福祉施設に置くべき看護職員の数に１を加えた数以上であること。</t>
  </si>
  <si>
    <t>・　当該施設の看護職員により、又は病院、診療所若しくは訪問看護ステーションの看護職員との連携により、２４時間の連絡体制を確保していること。</t>
  </si>
  <si>
    <t>・　介護福祉士の配置状況が確認できる書類</t>
  </si>
  <si>
    <t>　</t>
  </si>
  <si>
    <t>・　常勤の管理栄養士を１名以上配置していること</t>
  </si>
  <si>
    <t>・　入所者の栄養状態を施設入所時に把握し、医師、管理栄養士、歯科医師、看護師、介護支援専門員その他の職種の者が共同して、入所者ごとの摂食・嚥下機能及び食形態にも配慮した栄養ケア計画を作成していること。</t>
  </si>
  <si>
    <t>・　入所者ごとの栄養ケア計画に従い栄養管理を行っているとともに、入所者の栄養状態を定期的に記録していること。</t>
  </si>
  <si>
    <t>・　入所者ごとの栄養ケア計画の進捗状況を定期的に評価し、必要に応じて当該計画を見直ししていること。</t>
  </si>
  <si>
    <t>・　通所介護費等の算定方法の基準に該当してしない指定介護老人福祉施設であること。</t>
  </si>
  <si>
    <t>・　看取りを行う際に個室又は静養室の利用が可能となるよう配慮を行うこと。</t>
  </si>
  <si>
    <t>・　当該介護老人福祉施設の介護職員の総数のうち、介護福祉士の占める割合が１００分の５０以上であること。</t>
  </si>
  <si>
    <t>・　利用定員、人員基準に適合している指定介護老人福祉施設であること。</t>
  </si>
  <si>
    <t>・　当該指定介護老人福祉施設の介護・看護職員の総数のうち、常勤職員の占める割合が１００分の７５以上であること。</t>
  </si>
  <si>
    <t>・　当該介護老人福祉施設の、介護福祉施設サービスを利用者に直接提供する職員の総数のうち、勤続年数３年以上の者の占める割合が１００分の３０以上であること。</t>
  </si>
  <si>
    <t>サービス提供体制強化加算に関する勤続年数証明書</t>
  </si>
  <si>
    <t>所在地</t>
  </si>
  <si>
    <t>法人名</t>
  </si>
  <si>
    <t>代表者名</t>
  </si>
  <si>
    <t>（事業所名）</t>
  </si>
  <si>
    <t>下記の者については、以下のとおり当法人にて勤務していることを証明します。</t>
  </si>
  <si>
    <t>NO</t>
  </si>
  <si>
    <t>氏　　名</t>
  </si>
  <si>
    <t>勤務先名称</t>
  </si>
  <si>
    <t>従事した職種</t>
  </si>
  <si>
    <t>業務従事年月数</t>
  </si>
  <si>
    <t>年　　月</t>
  </si>
  <si>
    <t>現在：</t>
  </si>
  <si>
    <t>（　　年　月　　日生）</t>
  </si>
  <si>
    <t>合計（通算）</t>
  </si>
  <si>
    <t>※サービス提供体制強化加算を申請する事業所ごとに作成してください。</t>
  </si>
  <si>
    <t>※証明書が複数枚にわたる場合は、適宜コピーして使用してください。</t>
  </si>
  <si>
    <t>＜記入例＞</t>
  </si>
  <si>
    <t>栃木　太郎</t>
  </si>
  <si>
    <t>特別養護老人ホーム○○</t>
  </si>
  <si>
    <t>１年　　月</t>
  </si>
  <si>
    <t>デイサービス△△</t>
  </si>
  <si>
    <t>年　６月</t>
  </si>
  <si>
    <t>訪問介護□□</t>
  </si>
  <si>
    <t>２年　　月</t>
  </si>
  <si>
    <t>現在：デイサービス××</t>
  </si>
  <si>
    <t>（S45年1月1日生）</t>
  </si>
  <si>
    <t>４年　６月</t>
  </si>
  <si>
    <t>・　従業者の勤務の体制及び勤務形態一覧表（様式１３）</t>
  </si>
  <si>
    <t>看護体制加算に係る届出書</t>
  </si>
  <si>
    <t>施設種別</t>
  </si>
  <si>
    <t>定員及び入所者の状況</t>
  </si>
  <si>
    <t>人</t>
  </si>
  <si>
    <t>看護職員の状況</t>
  </si>
  <si>
    <t>看護師</t>
  </si>
  <si>
    <t>連携する病院・診療所・訪問看護ステーション</t>
  </si>
  <si>
    <t>事業所番号</t>
  </si>
  <si>
    <t>◆「１　なし」から「３　加算Ⅱ」のうち、該当するものに○を付けてください。
※「加算Ⅰ」「加算Ⅱ」を限定しない場合は、「加算Ⅰ」「加算Ⅱ」の両方に○をつけてください。</t>
  </si>
  <si>
    <t>異動区分</t>
  </si>
  <si>
    <t>①</t>
  </si>
  <si>
    <t>介護職員の総数（常勤換算）</t>
  </si>
  <si>
    <t>②</t>
  </si>
  <si>
    <t>→</t>
  </si>
  <si>
    <t>介護福祉士の割合</t>
  </si>
  <si>
    <t>●日常生活継続支援加算Ⅰ</t>
  </si>
  <si>
    <t>・　通所介護費等の算定方法第１２号の基準に該当していないこと。</t>
  </si>
  <si>
    <t>⑤　通所介護費等の算定方法第１２号の基準に該当していないこと。</t>
  </si>
  <si>
    <t>・　次の①～③のいずれかに該当すること。</t>
  </si>
  <si>
    <t>①　算定日の属する月の前６月間又は前１２月間における新規入所者の総数のうち、要介護状態区分が要介護４若しくは要介護５の者の占める割合が１００分の７０以上であること。</t>
  </si>
  <si>
    <t>②　算定日の属する月の前６月間又は前１２月間における新規入所者の総数のうち、日常生活に支障をきたすおそれのある症状若しくは行動が認められることから介護を必要とする認知症である者の占める割合が１００分の６５以上であること。</t>
  </si>
  <si>
    <t>・　④・⑤に該当すること。</t>
  </si>
  <si>
    <t>　「日常生活に支障をきたすおそれのある症状若しくは行動が認められることから介護を必要とする認知症である者」とは、日常生活自立度のランクⅢ、ⅣまたはMに該当する者をいう。（認知症高齢者の日常生活自立度の決定にあたっては、原則、医師の判定結果又は主治医意見書を用いるものとする。）</t>
  </si>
  <si>
    <t>③　届出日の属する月の前３月について、社会福祉士及び介護福祉士法施行規則第１条各号に掲げる行為を必要とする者の占める割合が入所者の１００分の１５以上であること。</t>
  </si>
  <si>
    <t>●日常生活継続支援加算Ⅱ</t>
  </si>
  <si>
    <t>・　ユニット型施設であること。</t>
  </si>
  <si>
    <t>・　上記①、②又は③のいずれかに該当すること。</t>
  </si>
  <si>
    <t>・　上記④・⑤に該当すること。</t>
  </si>
  <si>
    <t>　要介護４又は５の者の割合及び、日常生活に支障をきたすおそれのある症状若しくは行動が認められることから介護を必要とする認知症である者の割合を算出する際には、対象となる新規入所者ごとのその入所の日における要介護度及び日常生活自立度の判定結果を用いること。</t>
  </si>
  <si>
    <t>　社会福祉士及び介護福祉士法施行規則第１条各号に掲げる行為を必要とする者の占める割合については、届出日の属する月の前３月のそれぞれの末日時点の割合の平均について算出すること。</t>
  </si>
  <si>
    <t>※４</t>
  </si>
  <si>
    <t>※６</t>
  </si>
  <si>
    <t>　介護福祉士の員数については、届出日の属する月の前３月における員数の平均を、常勤換算方法を用いて算出した値が、必要な人数を満たすものでなければならない。</t>
  </si>
  <si>
    <t>※７</t>
  </si>
  <si>
    <t>※８</t>
  </si>
  <si>
    <t>　届出を行った月以降においても、毎月において、入所者の割合や介護福祉士の員数が所定の数以上であることが必要であり、所定の数を下回った場合には、直ちに訪問通所サービス通知第一の５の届出を提出しなければならない。</t>
  </si>
  <si>
    <t>事業所名</t>
  </si>
  <si>
    <t>利用者の状況</t>
  </si>
  <si>
    <t>割合（％）</t>
  </si>
  <si>
    <t>①</t>
  </si>
  <si>
    <t>②</t>
  </si>
  <si>
    <t>新規入所者数</t>
  </si>
  <si>
    <t>うち、要介護状態区分４又は５の者</t>
  </si>
  <si>
    <t>(②÷①)×100</t>
  </si>
  <si>
    <t>イ　入所した日の日常生活自立度がランクⅢ、Ⅳ又はMに該当する者の数</t>
  </si>
  <si>
    <t>ア　入所した日の要介護状態区分が要介護4又は要介護5の者の数</t>
  </si>
  <si>
    <t>入所者の総数</t>
  </si>
  <si>
    <t>うち喀痰吸引等の行為を必要とする者</t>
  </si>
  <si>
    <t>平均</t>
  </si>
  <si>
    <t>２　介護福祉士の状況</t>
  </si>
  <si>
    <t>平均(②／①）</t>
  </si>
  <si>
    <t>前３月の平均</t>
  </si>
  <si>
    <t>　《算定日前１２月》</t>
  </si>
  <si>
    <t>　《算定日前６月》</t>
  </si>
  <si>
    <t>　《届出日前３月》</t>
  </si>
  <si>
    <t>前年度平均入所者数</t>
  </si>
  <si>
    <t>必要な介護福祉士の数</t>
  </si>
  <si>
    <t>人</t>
  </si>
  <si>
    <r>
      <t>■</t>
    </r>
    <r>
      <rPr>
        <u val="single"/>
        <sz val="11"/>
        <rFont val="ＭＳ Ｐゴシック"/>
        <family val="3"/>
      </rPr>
      <t>１　利用者の状況</t>
    </r>
    <r>
      <rPr>
        <sz val="11"/>
        <rFont val="ＭＳ Ｐゴシック"/>
        <family val="3"/>
      </rPr>
      <t>及び</t>
    </r>
    <r>
      <rPr>
        <u val="single"/>
        <sz val="11"/>
        <rFont val="ＭＳ Ｐゴシック"/>
        <family val="3"/>
      </rPr>
      <t>２　介護福祉士の状況</t>
    </r>
    <r>
      <rPr>
        <sz val="11"/>
        <rFont val="ＭＳ Ｐゴシック"/>
        <family val="3"/>
      </rPr>
      <t>について、黄色のついているセルに入力してください。</t>
    </r>
  </si>
  <si>
    <t>日常生活継続支援加算算定表</t>
  </si>
  <si>
    <t>・　サービス提供体制強化加算及び日常生活継続支援加算に関する届出書（別紙１２－６）</t>
  </si>
  <si>
    <t>・　日常生活継続支援加算算定表（様式１３－１）</t>
  </si>
  <si>
    <t>うち、日常生活自立度がランクⅢ、Ⅳ又はMの者</t>
  </si>
  <si>
    <t>70％以上</t>
  </si>
  <si>
    <t>65％以上</t>
  </si>
  <si>
    <t>　70％以上</t>
  </si>
  <si>
    <t>　65％以上</t>
  </si>
  <si>
    <t>15％以上</t>
  </si>
  <si>
    <t>介護福祉士の
常勤換算数</t>
  </si>
  <si>
    <t>※施設で任意に作成している１３－１に代わる書類でも可</t>
  </si>
  <si>
    <t>（別紙11）</t>
  </si>
  <si>
    <t>栄養マネジメントに関する届出書</t>
  </si>
  <si>
    <t>栄養マネジメントの状況</t>
  </si>
  <si>
    <t>職種</t>
  </si>
  <si>
    <t>氏名</t>
  </si>
  <si>
    <t>介護支援専門員</t>
  </si>
  <si>
    <t>「栄養マネジメントに関わる者」には、共同で栄養ケア計画を作成している者の職種及び氏名を記入してください。</t>
  </si>
  <si>
    <t>看取り介護体制に係る届出書</t>
  </si>
  <si>
    <t>・次のいずれにも適合する利用者であること</t>
  </si>
  <si>
    <t>①　医師が一般に認められている医学的知見に基づき回復の見込みがないと診断した者であること。</t>
  </si>
  <si>
    <t>②　医師、看護職員、介護支援専門員その他の職種の者が共同で作成した利用者の介護に係る計画について、医師等のうちその内容に応じた適当な者から説明を受け、当該計画について同意している者（その家族等が説明を受けた上で、同意している者を含む。）であること。</t>
  </si>
  <si>
    <t>③　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t>
  </si>
  <si>
    <t>・　看取りに関する指針を定め、入所の際に、入所者又はその家族等に対して、当該指針の内容を説明し、同意を得ていること。</t>
  </si>
  <si>
    <t>・　医師、看護職員、介護支援専門員その他の職種の者による協議の上、当該指定介護老人福祉施設における看取りの実績等を踏まえ、適宜、看取りに関する指針の見直しを行うこと。</t>
  </si>
  <si>
    <t>・　看取りに関する職員研修を行っていること。</t>
  </si>
  <si>
    <t>【利用者要件】</t>
  </si>
  <si>
    <t>◆算定要件を満たして算定を開始する場合は「５　加算Ⅰイ」から「４　加算Ⅲ」のいずれかに、加算を算定しない場合は「１　なし」に○を付けてください。</t>
  </si>
  <si>
    <t>①サービス提供体制強化加算（Ⅰ）イ</t>
  </si>
  <si>
    <t>・　当該介護老人福祉施設の介護職員の総数のうち、介護福祉士の占める割合が１００分の６０以上であること。</t>
  </si>
  <si>
    <t>②サービス提供体制強化加算（Ⅰ）ロ</t>
  </si>
  <si>
    <t>③サービス提供体制強化加算（Ⅱ）</t>
  </si>
  <si>
    <t>④サービス提供体制強化加算（Ⅲ）</t>
  </si>
  <si>
    <t>・　人材要件確認表（様式１３－５）</t>
  </si>
  <si>
    <t>・　勤続証明書等（様式１３－６）</t>
  </si>
  <si>
    <t>④　介護福祉士の数が、常勤換算方法で、入所者の数（※４）が６又はその端数を増すごとに１以上であること。</t>
  </si>
  <si>
    <r>
      <t>　→　</t>
    </r>
    <r>
      <rPr>
        <u val="single"/>
        <sz val="12"/>
        <rFont val="ＭＳ Ｐゴシック"/>
        <family val="3"/>
      </rPr>
      <t>8:30～9:00の0.5時間と17:00～17:30の0.5時間の計1時間が夜勤時間数</t>
    </r>
  </si>
  <si>
    <t>（別紙１２－６）</t>
  </si>
  <si>
    <t>（別紙１２－６）</t>
  </si>
  <si>
    <t>サービス提供体制強化加算及び日常生活継続支援加算に関する届出書
（(介護予防）短期入所生活介護事業所・介護老人福祉施設・地域密着型
介護老人福祉施設）　</t>
  </si>
  <si>
    <t>1　事 業 所 名</t>
  </si>
  <si>
    <t>2　異 動 区 分</t>
  </si>
  <si>
    <t>　1　新規　2　変更　3　終了</t>
  </si>
  <si>
    <t>3　施 設 種 別</t>
  </si>
  <si>
    <t>1 （介護予防）短期入所生活介護（単独型）
2 （介護予防）短期入所生活介護（併設型）
3 （介護予防）短期入所生活介護（空床利用型）
4　介護老人福祉施設
5　地域密着型介護老人福祉施設</t>
  </si>
  <si>
    <t>4　届 出 項 目</t>
  </si>
  <si>
    <r>
      <t>　1　サービス提供体制強化加算(Ⅰ)</t>
    </r>
    <r>
      <rPr>
        <sz val="11"/>
        <color indexed="8"/>
        <rFont val="HGSｺﾞｼｯｸM"/>
        <family val="3"/>
      </rPr>
      <t>イ
　3　サービス提供体制強化加算(Ⅱ)
　5　日常生活継続支援加算</t>
    </r>
  </si>
  <si>
    <r>
      <t>　</t>
    </r>
    <r>
      <rPr>
        <sz val="11"/>
        <color indexed="8"/>
        <rFont val="HGSｺﾞｼｯｸM"/>
        <family val="3"/>
      </rPr>
      <t xml:space="preserve">2　サービス提供体制強化加算(Ⅰ)ロ
　4　サービス提供体制強化加算(Ⅲ)
</t>
    </r>
  </si>
  <si>
    <t>○　サービス提供体制強化加算に係る届出内容</t>
  </si>
  <si>
    <t>　5　介護福祉士等の状況</t>
  </si>
  <si>
    <t>　介護職員の総数
（常勤換算）</t>
  </si>
  <si>
    <t>②</t>
  </si>
  <si>
    <t>　①のうち介護福祉士の総数
（常勤換算）</t>
  </si>
  <si>
    <t>→</t>
  </si>
  <si>
    <t>①に占める②の割合が６０％以上</t>
  </si>
  <si>
    <t>有・無</t>
  </si>
  <si>
    <t>有・無</t>
  </si>
  <si>
    <t>①に占める②の割合が５０％以上</t>
  </si>
  <si>
    <t>　6　常勤職員の状況</t>
  </si>
  <si>
    <t>　看護・介護職員の総数
（常勤換算）</t>
  </si>
  <si>
    <t>　①のうち常勤の者の総数
（常勤換算）</t>
  </si>
  <si>
    <t>①に占める②の割合が７５％以上</t>
  </si>
  <si>
    <t>有・無</t>
  </si>
  <si>
    <t>　7　勤続年数の状況</t>
  </si>
  <si>
    <t>①</t>
  </si>
  <si>
    <t>サービスを直接提供する者の総数
(常勤換算)</t>
  </si>
  <si>
    <t>②</t>
  </si>
  <si>
    <t>①のうち勤続年数3年以上の者の総数
(常勤換算）</t>
  </si>
  <si>
    <t>①に占める②の割合が３０％以上</t>
  </si>
  <si>
    <t>○　日常生活継続支援加算に係る届出内容</t>
  </si>
  <si>
    <r>
      <t xml:space="preserve">　8　入所者の
      状況及び介護
      福祉士の状況
　  ※介護老人
        福祉施設
        </t>
    </r>
    <r>
      <rPr>
        <sz val="11"/>
        <color indexed="8"/>
        <rFont val="HGSｺﾞｼｯｸM"/>
        <family val="3"/>
      </rPr>
      <t>又は地域
        密着型介
        護老人福
        祉施設の
        み</t>
    </r>
  </si>
  <si>
    <r>
      <t>入所者の状況
（</t>
    </r>
    <r>
      <rPr>
        <sz val="11"/>
        <color indexed="8"/>
        <rFont val="HGSｺﾞｼｯｸM"/>
        <family val="3"/>
      </rPr>
      <t>下表については①を記載した場合は②若しくは③のいずれかを、④を記載した場合は⑤を必ず記載すること。）</t>
    </r>
  </si>
  <si>
    <t>前６月又は前12月の新規新規入所者の総数</t>
  </si>
  <si>
    <r>
      <t>①のうち</t>
    </r>
    <r>
      <rPr>
        <sz val="10"/>
        <color indexed="8"/>
        <rFont val="HGSｺﾞｼｯｸM"/>
        <family val="3"/>
      </rPr>
      <t>入所した日の要介護状態区分が要介護４又は要介護５の者の数</t>
    </r>
  </si>
  <si>
    <t>①に占める②の割合が７０％以上</t>
  </si>
  <si>
    <t>③</t>
  </si>
  <si>
    <r>
      <t>①のうち</t>
    </r>
    <r>
      <rPr>
        <sz val="10"/>
        <color indexed="8"/>
        <rFont val="HGSｺﾞｼｯｸM"/>
        <family val="3"/>
      </rPr>
      <t>入所した日の日常生活自立度がランクⅢ、Ⅳ又はⅤに該当する者の数</t>
    </r>
  </si>
  <si>
    <t>①に占める③の割合が６５％以上</t>
  </si>
  <si>
    <t>④</t>
  </si>
  <si>
    <t>入所者総数</t>
  </si>
  <si>
    <t>⑤</t>
  </si>
  <si>
    <r>
      <rPr>
        <sz val="10"/>
        <color indexed="8"/>
        <rFont val="HGSｺﾞｼｯｸM"/>
        <family val="3"/>
      </rPr>
      <t>①のうち社会福祉士及び介護福祉士法施行規則第１条各号に掲げる行為を必要とする者の数</t>
    </r>
  </si>
  <si>
    <r>
      <rPr>
        <sz val="10"/>
        <color indexed="8"/>
        <rFont val="HGSｺﾞｼｯｸM"/>
        <family val="3"/>
      </rPr>
      <t>④に占める⑤の割合が１５％以上</t>
    </r>
  </si>
  <si>
    <t>介護福祉士数</t>
  </si>
  <si>
    <t>　常勤換算</t>
  </si>
  <si>
    <t>介護福祉士数：入所者数が１：６以上</t>
  </si>
  <si>
    <t>備考１　各要件を満たす場合については、それぞれ根拠となる（要件を満たすことがわかる）
         書類も提出してください。</t>
  </si>
  <si>
    <r>
      <t>備考２　介護老人福祉施設</t>
    </r>
    <r>
      <rPr>
        <sz val="11"/>
        <color indexed="8"/>
        <rFont val="HGSｺﾞｼｯｸM"/>
        <family val="3"/>
      </rPr>
      <t>又は地域密着型介護老人福祉施設と（介護予防）短期入所生活介護に
　　　おいて、別の加算を取得する場合は、別に本届出書を提出してください。空床利用型の
　　　（介護予防）短期入所生活介護について届け出る場合は、本体施設である介護老人福祉施
　　　設又は地域密着型介護老人福祉施設における状況を記載してください。</t>
    </r>
  </si>
  <si>
    <r>
      <rPr>
        <sz val="11"/>
        <color indexed="8"/>
        <rFont val="HGSｺﾞｼｯｸM"/>
        <family val="3"/>
      </rPr>
      <t>備考３　①で前６月（前12月）の新規入所者の総数を用いる場合、②及び③については、当該前
　　　６月（前12月）の新規入所者の総数に占めるそれぞれの要件に該当する者の数を記載して
　　　ください。</t>
    </r>
  </si>
  <si>
    <t>　　年　　月　　日</t>
  </si>
  <si>
    <t>（様式19－１）</t>
  </si>
  <si>
    <t>　《算定日前12月》</t>
  </si>
  <si>
    <t>ア　入所した日の要介護状態区分が要介護４又は要介護５の者の数</t>
  </si>
  <si>
    <t>n年.10</t>
  </si>
  <si>
    <t>n年.11</t>
  </si>
  <si>
    <t>n年.12</t>
  </si>
  <si>
    <t>n+1年.1</t>
  </si>
  <si>
    <t>n+1年.2</t>
  </si>
  <si>
    <t>n+1年.3</t>
  </si>
  <si>
    <t>n+1年.4</t>
  </si>
  <si>
    <t>n+1年.5</t>
  </si>
  <si>
    <t>n+1年.6</t>
  </si>
  <si>
    <t>n+1年.7</t>
  </si>
  <si>
    <t>n+1年.8</t>
  </si>
  <si>
    <t>n+1年.9</t>
  </si>
  <si>
    <t>（別紙９－３）</t>
  </si>
  <si>
    <t>事 業 所 名</t>
  </si>
  <si>
    <t>事 業 所 名</t>
  </si>
  <si>
    <t>施 設 種 別</t>
  </si>
  <si>
    <t>　1　介護老人福祉施設</t>
  </si>
  <si>
    <t>2　地域密着型介護老人福祉施設</t>
  </si>
  <si>
    <t>届 出 項 目</t>
  </si>
  <si>
    <t>　1　看護体制加算（Ⅰ）イ
　3　看護体制加算（Ⅱ）イ</t>
  </si>
  <si>
    <t>　2　看護体制加算（Ⅰ）ロ
　4　看護体制加算（Ⅱ）ロ</t>
  </si>
  <si>
    <t xml:space="preserve"> 看護体制加算に関する届出内容</t>
  </si>
  <si>
    <t>　定員</t>
  </si>
  <si>
    <t>人</t>
  </si>
  <si>
    <t>　入所者数</t>
  </si>
  <si>
    <t>　保 健 師</t>
  </si>
  <si>
    <t>　常勤</t>
  </si>
  <si>
    <t>　常勤</t>
  </si>
  <si>
    <t>　常勤換算</t>
  </si>
  <si>
    <t>　看 護 師</t>
  </si>
  <si>
    <t>　准看護師</t>
  </si>
  <si>
    <t>病院・診療所・訪問看護ステーション名</t>
  </si>
  <si>
    <t>　24時間常時連絡できる体制を整備している。</t>
  </si>
  <si>
    <r>
      <t xml:space="preserve">有 </t>
    </r>
    <r>
      <rPr>
        <sz val="14"/>
        <rFont val="HGSｺﾞｼｯｸM"/>
        <family val="3"/>
      </rPr>
      <t>・</t>
    </r>
    <r>
      <rPr>
        <sz val="11"/>
        <rFont val="HGSｺﾞｼｯｸM"/>
        <family val="3"/>
      </rPr>
      <t xml:space="preserve"> 無</t>
    </r>
  </si>
  <si>
    <r>
      <t xml:space="preserve">有 </t>
    </r>
    <r>
      <rPr>
        <sz val="14"/>
        <rFont val="HGSｺﾞｼｯｸM"/>
        <family val="3"/>
      </rPr>
      <t>・</t>
    </r>
    <r>
      <rPr>
        <sz val="11"/>
        <rFont val="HGSｺﾞｼｯｸM"/>
        <family val="3"/>
      </rPr>
      <t xml:space="preserve"> 無</t>
    </r>
  </si>
  <si>
    <t>・看護体制加算に係る届出書（別紙９－３）</t>
  </si>
  <si>
    <t>・従業者の勤務の体制及び勤務形態一覧表（様式13－２）</t>
  </si>
  <si>
    <t>(様式19－２）</t>
  </si>
  <si>
    <t>◆算定要件を満たして、算定を開始する場合には「２　加算Ⅰ・加算Ⅱ」又は「３　加算Ⅲ・加算Ⅳ」に、該当しない場合には「１　なし」に○を付けてください。</t>
  </si>
  <si>
    <t>・特に添付が必要な書類はありません。</t>
  </si>
  <si>
    <t>※算定要件の確認に当たって、以下の参考様式がありますので、適宜、ご活用ください。</t>
  </si>
  <si>
    <t>・夜勤職員配置加算算定表（参考様式①）</t>
  </si>
  <si>
    <t>・夜勤職員配置加算算定表（参考様式①）別紙</t>
  </si>
  <si>
    <t>※介護職員を配置して夜勤職員配置加算（Ⅲ）（Ⅳ）を算定する場合には、主に以下の３点にご留意願います。</t>
  </si>
  <si>
    <t>・原則、指定短期入所生活介護事業所単位で登録特定行為事業者となっていること。</t>
  </si>
  <si>
    <t>・配置する介護職員が認定特定行為業務従事者であること（介護福祉士であっても同様）。</t>
  </si>
  <si>
    <t>・配置する介護職員が栃木県に事業所が届け出た認定特定行為業務従事者の名簿に掲載されていること。</t>
  </si>
  <si>
    <t>・　夜勤を行う介護・看護職員の数が最低基準を１以上上回っていること。</t>
  </si>
  <si>
    <t>・　施設区分がユニット型以外であること。</t>
  </si>
  <si>
    <t>・　夜勤を行う介護・看護職員の数が最低基準を１以上上回っていること。</t>
  </si>
  <si>
    <t>・　施設区分がユニット型であること。</t>
  </si>
  <si>
    <t>③夜勤職員配置加算（Ⅲ）</t>
  </si>
  <si>
    <t>・　夜勤職員配置加算（Ⅰ）を算定していること。</t>
  </si>
  <si>
    <t>④夜勤職員配置加算（Ⅳ）</t>
  </si>
  <si>
    <t>・　夜勤職員配置加算（Ⅱ）を算定していること。</t>
  </si>
  <si>
    <t>③④共通</t>
  </si>
  <si>
    <t>・　夜勤時間帯を通じ看護職員又は①社会福祉士及び介護福祉士法施行規則第１条各号のいずれかの行為の実地研修を修了した介護福祉士、②特定登録証の交付を受けた特定登録者、③新特定登録証の交付を受けている新特定登録者、④認定特定行為業務従事者のいずれかの１人以上配置し、①②③の場合は喀痰吸引等業務の登録を、④の場合は特定行為業務の登録を受けていること。</t>
  </si>
  <si>
    <t>（参考様式①）</t>
  </si>
  <si>
    <t>夜勤職員配置加算算定表（短期入所生活介護）</t>
  </si>
  <si>
    <t>１．配置基準上、必要な夜勤職員数</t>
  </si>
  <si>
    <t>２．夜勤時間帯（午後10時から翌日午前５時までを含む連続する16時間）</t>
  </si>
  <si>
    <t>午後</t>
  </si>
  <si>
    <t>時</t>
  </si>
  <si>
    <t>分</t>
  </si>
  <si>
    <t>～</t>
  </si>
  <si>
    <t>午前</t>
  </si>
  <si>
    <t>（１６時間）</t>
  </si>
  <si>
    <t>３．１日平均夜勤職員数</t>
  </si>
  <si>
    <t>年</t>
  </si>
  <si>
    <t>月</t>
  </si>
  <si>
    <t>　①　延夜勤時間数</t>
  </si>
  <si>
    <t>時間（Ａ）</t>
  </si>
  <si>
    <t>　②　計算月の日数</t>
  </si>
  <si>
    <t>×１６＝</t>
  </si>
  <si>
    <t>時間（Ｂ）</t>
  </si>
  <si>
    <t>　③　（Ａ）／（Ｂ）</t>
  </si>
  <si>
    <t>＊一部ユニット型施設の場合は、ユニット部分とそれ以外の部分でそれぞれ作成する。</t>
  </si>
  <si>
    <t>＊要件の確認に当たっては、参考様式①又は準じた様式により夜間職員の配置状況が分かる一覧表を作成する。</t>
  </si>
  <si>
    <t>【参考様式①別紙】</t>
  </si>
  <si>
    <t>夜勤職員配置加算算定表別紙</t>
  </si>
  <si>
    <t>延夜勤時間数</t>
  </si>
  <si>
    <t>月</t>
  </si>
  <si>
    <t>火</t>
  </si>
  <si>
    <t>水</t>
  </si>
  <si>
    <t>木</t>
  </si>
  <si>
    <t>土</t>
  </si>
  <si>
    <t>月</t>
  </si>
  <si>
    <t>准看護師</t>
  </si>
  <si>
    <t>※夜勤職員配置加算整理表の記入上の注意</t>
  </si>
  <si>
    <t>　１　一部ユニットおよび認知症専門棟を有する場合は、ユニット・認知症専門棟とそれ以外の部分で別葉として作成する。</t>
  </si>
  <si>
    <t>　２　日付の欄には、夜勤時間帯に従事した時間を記入すること。単位は時間とすること。　</t>
  </si>
  <si>
    <t>　３　勤務時間を算出するにあたっては、施設に従事する時間として明確に位置づけられた時間とし、時間外は含まないものであること。</t>
  </si>
  <si>
    <t>　　　（例）夜勤時間帯が１７時から翌９時までの場合</t>
  </si>
  <si>
    <t>日勤：8:30～17:30</t>
  </si>
  <si>
    <t>早番：7:00～16:00</t>
  </si>
  <si>
    <r>
      <t>　→　</t>
    </r>
    <r>
      <rPr>
        <u val="single"/>
        <sz val="12"/>
        <rFont val="ＭＳ Ｐゴシック"/>
        <family val="3"/>
      </rPr>
      <t>7:00～9:00の2時間が夜勤時間数</t>
    </r>
  </si>
  <si>
    <t>遅番：9:30～18:30</t>
  </si>
  <si>
    <r>
      <t>　→　</t>
    </r>
    <r>
      <rPr>
        <u val="single"/>
        <sz val="12"/>
        <rFont val="ＭＳ Ｐゴシック"/>
        <family val="3"/>
      </rPr>
      <t>17:00～18:30の1時間30分が夜勤時間数</t>
    </r>
  </si>
  <si>
    <t>夜勤：17:00～9:00</t>
  </si>
  <si>
    <r>
      <t>　→　</t>
    </r>
    <r>
      <rPr>
        <u val="single"/>
        <sz val="12"/>
        <rFont val="ＭＳ Ｐゴシック"/>
        <family val="3"/>
      </rPr>
      <t>17:00～9:00の16時間が夜勤時間数</t>
    </r>
  </si>
  <si>
    <t>夜勤職員配置加算（介護ロボットの導入）</t>
  </si>
  <si>
    <t>・介護ロボットの導入による夜勤職員配置加算に係る届出書（別紙22）</t>
  </si>
  <si>
    <t>・夜勤職員配置加算の各区分のほか、以下のとおり。</t>
  </si>
  <si>
    <t>・利用者の動向を検知できる見守り機器を利用者の数の15％以上設置</t>
  </si>
  <si>
    <t>・見守り機器を安全かつ有効に活用するための委員会を設置し必要な検討を実施</t>
  </si>
  <si>
    <t>※上記のいずれにも適合している場合は、夜勤を行う介護・看護職員の数が最低基準を0.9以上上回っていること。</t>
  </si>
  <si>
    <t>（別紙２２）</t>
  </si>
  <si>
    <t>介護ロボットの導入による夜勤職員配置加算に係る届出書</t>
  </si>
  <si>
    <t>事 業 所 名</t>
  </si>
  <si>
    <t>　1　新規　2　変更　3　終了</t>
  </si>
  <si>
    <t>　1　介護老人福祉施設
　3　短期入所生活介護</t>
  </si>
  <si>
    <t xml:space="preserve">2　地域密着型介護老人福祉施設
</t>
  </si>
  <si>
    <t xml:space="preserve"> 介護ロボットの導入による夜勤職員配置加算に係る届出内容</t>
  </si>
  <si>
    <t>① 入所（利用）者数</t>
  </si>
  <si>
    <t>② 介護ロボットを導入して見守りを行っている対象者数</t>
  </si>
  <si>
    <t>③ ①に占める②の割合</t>
  </si>
  <si>
    <t>％</t>
  </si>
  <si>
    <t>％</t>
  </si>
  <si>
    <t>→　</t>
  </si>
  <si>
    <t>１５％以上</t>
  </si>
  <si>
    <t>④ 導入機器</t>
  </si>
  <si>
    <t>名　称</t>
  </si>
  <si>
    <t>製造事業者</t>
  </si>
  <si>
    <t>　</t>
  </si>
  <si>
    <t>用　途</t>
  </si>
  <si>
    <t>⑤ 導入機器の継続的な使用（９週間以上）</t>
  </si>
  <si>
    <t>⑥ 導入機器を安全かつ有効に活用するための委員会における、ヒヤリハット・
   介護事故が減少していることの確認、必要な分析・検討等</t>
  </si>
  <si>
    <t>・基本的な算定要件は「⑧夜勤職員配置加算」をご確認ください。</t>
  </si>
  <si>
    <t>１　新規</t>
  </si>
  <si>
    <t>２　変更</t>
  </si>
  <si>
    <t>３　終了</t>
  </si>
  <si>
    <t>１　介護老人福祉施設</t>
  </si>
  <si>
    <t>２　介護老人保健施設</t>
  </si>
  <si>
    <t>３　介護療養型医療施設</t>
  </si>
  <si>
    <t>４　地域密着型介護老人福祉施設</t>
  </si>
  <si>
    <t>５　介護医療院</t>
  </si>
  <si>
    <t>栄養マネジメントを実施している常勤の管理栄養士の総数（注１）</t>
  </si>
  <si>
    <t xml:space="preserve">人  </t>
  </si>
  <si>
    <t>①のうち、当該施設の常勤の管理栄養士の数</t>
  </si>
  <si>
    <t>※　①が１人以上かつ②が０人と記載した場合は、当該施設の同一敷地内に併設する施設（１施設に限る。）の常勤管理栄養士が栄養マネジメントを実施している場合は、以下の表に、併設する施設の施設種別を選び、施設の名称及び当該常勤管理栄養士の氏名を記入すること。</t>
  </si>
  <si>
    <t>併設する施設の施設種別</t>
  </si>
  <si>
    <t>併設する施設の名称</t>
  </si>
  <si>
    <t>当該常勤管理栄養士の氏名</t>
  </si>
  <si>
    <t>　１　介護老人福祉施設
　２　介護老人保健施設
　３　介護療養型医療施設
　４　地域密着型介護老人福祉施設
　５　介護医療院</t>
  </si>
  <si>
    <t>栄養マネジメントに関わる者（注１・２）</t>
  </si>
  <si>
    <t>職　種</t>
  </si>
  <si>
    <t>氏　名</t>
  </si>
  <si>
    <t>医　　　師</t>
  </si>
  <si>
    <t>歯科医師</t>
  </si>
  <si>
    <t>管 理 栄 養 士</t>
  </si>
  <si>
    <t>看　護　師</t>
  </si>
  <si>
    <t>注１　当該施設の同一敷地内に併設する施設（１施設に限る。）の常勤管理栄養士を含む。</t>
  </si>
  <si>
    <t>注２</t>
  </si>
  <si>
    <t>・　栄養マネジメントに関する届出書（別紙11）</t>
  </si>
  <si>
    <t>・　従業者の勤務の体制及び勤務形態一覧表（様式13－２）</t>
  </si>
  <si>
    <t>・　当該管理栄養士の資格証の写し</t>
  </si>
  <si>
    <t>（別紙２１）</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</si>
  <si>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</si>
  <si>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</si>
  <si>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</si>
  <si>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</si>
  <si>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</si>
  <si>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</si>
  <si>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</si>
  <si>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</si>
  <si>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</si>
  <si>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</si>
  <si>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状況及び配置医師について」に記載された配置医師を記載してください。
備考２　各要件を満たす場合については、それぞれ根拠となる（要件を満たすことがわかる）
         書類も提出してください。　　</t>
  </si>
  <si>
    <t>・　配置医師緊急時対応加算に係る届出書（別紙21）</t>
  </si>
  <si>
    <t>・　入所者に対する注意事項や病状等についての情報共有、曜日や時間帯ごとの医師との連絡方法、診療を依頼する場合の具体的状況等について、配置医師と当該指定介護老人福祉施設の間で、具体的な取決めがなされていること。</t>
  </si>
  <si>
    <t>・　複数名の配置医師を置いていること又は配置医師と協力医療機関の医師が連携し、施設の求めに応じ24時間対応できる体制を確保していること。</t>
  </si>
  <si>
    <t>・　配置医師との具体的な取決めが確認できる資料</t>
  </si>
  <si>
    <t>・　栃木県保健福祉部国保医療課宛て報告している配置医師であることが確認できる資料</t>
  </si>
  <si>
    <t>◆算定要件を満たして算定を開始する場合には「２　加算Ⅰ」又は「３　加算Ⅱ」に、加算を算定しない場合には「１　なし」に○を付けてください。</t>
  </si>
  <si>
    <t>（別紙９－４）</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</si>
  <si>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</si>
  <si>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</si>
  <si>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</si>
  <si>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r>
      <t xml:space="preserve">有 </t>
    </r>
    <r>
      <rPr>
        <sz val="14"/>
        <rFont val="HGSｺﾞｼｯｸM"/>
        <family val="3"/>
      </rPr>
      <t>・</t>
    </r>
    <r>
      <rPr>
        <sz val="11"/>
        <rFont val="HGSｺﾞｼｯｸM"/>
        <family val="3"/>
      </rPr>
      <t xml:space="preserve"> 無</t>
    </r>
  </si>
  <si>
    <t>　③　医師、看護職員、介護職員、介護支援専門員その他の
　　職種の者による協議の上、施設における看取りの実績等
　　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</si>
  <si>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</si>
  <si>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</si>
  <si>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</si>
  <si>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看取り介護体制に係る届出書（別紙９－４）</t>
  </si>
  <si>
    <t>・　当該看護師の資格証の写し</t>
  </si>
  <si>
    <t>・　常勤の看護師を１名以上配置し、当該指定介護老人福祉施設の看護職員により、又は病院、診療所若しくは訪問看護ステーションの看護職員との連携により、24時間の連絡体制を確保していること。</t>
  </si>
  <si>
    <t>〔加算Ⅰ〕</t>
  </si>
  <si>
    <t>〔加算Ⅱ〕</t>
  </si>
  <si>
    <t>・　加算Ⅰの各要件に該当していること。</t>
  </si>
  <si>
    <t>・　配置医師緊急時対応加算の算定体制の届出をしていること。</t>
  </si>
  <si>
    <t>（別紙２３）</t>
  </si>
  <si>
    <t>褥瘡マネジメントに関する届出書</t>
  </si>
  <si>
    <t>褥瘡マネジメントの状況</t>
  </si>
  <si>
    <t>褥瘡マネジメントに関わる者</t>
  </si>
  <si>
    <t>看　護　師</t>
  </si>
  <si>
    <t>管 理 栄 養 士</t>
  </si>
  <si>
    <t>※</t>
  </si>
  <si>
    <t>　「褥瘡マネジメントに関わる者」には、共同で褥瘡ケア計画を作成している者の職種及び氏名を記入してくだい。</t>
  </si>
  <si>
    <t>・　褥瘡マネジメントに関する届出書（別紙23）</t>
  </si>
  <si>
    <t>栄養マネジメント加算</t>
  </si>
  <si>
    <t>配置医師緊急時対応加算</t>
  </si>
  <si>
    <t>看取り介護加算</t>
  </si>
  <si>
    <t>褥瘡マネジメント加算</t>
  </si>
  <si>
    <t>・　入所者ごとに褥瘡の発生と関連のあるリスクについて、施設入所時に評価するとともに、少なくとも３月に１回、評価を行い、その評価結果を厚生労働省に報告すること。</t>
  </si>
  <si>
    <t>・　評価の結果、褥瘡が発生するリスクがあるとされた入所者ごとに、医師、看護師、介護職員、介護支援専門員その他の職種の者が共同して、褥瘡管理に関する褥瘡ケア計画を作成していること。</t>
  </si>
  <si>
    <t>・　入所者ごとの褥瘡ケア計画に従い褥瘡管理を実施するとともに、その管理の内容や入所者の状態について定期的に記録していること。</t>
  </si>
  <si>
    <t>・　評価に基づき、少なくとも３月に１回、入所者ごとに褥瘡ケア計画を見直していること。</t>
  </si>
  <si>
    <t>①に占める②の割合が５０％以上</t>
  </si>
  <si>
    <t>（１）　前年度（毎年４月１日に始まり翌年３月３１日をもって終わる年度）の実績が６月以上ある事業所</t>
  </si>
  <si>
    <t>①　サービス提供体制強化加算（Ⅰ）イ又はロ</t>
  </si>
  <si>
    <t>区　　分</t>
  </si>
  <si>
    <t>n年.4</t>
  </si>
  <si>
    <t>n年.5</t>
  </si>
  <si>
    <t>n年.6</t>
  </si>
  <si>
    <t>n年.7</t>
  </si>
  <si>
    <t>n年.8</t>
  </si>
  <si>
    <t>n年.9</t>
  </si>
  <si>
    <t>n年.10</t>
  </si>
  <si>
    <t>n年.11</t>
  </si>
  <si>
    <t>n年.12</t>
  </si>
  <si>
    <t>n+1年.1</t>
  </si>
  <si>
    <t>n+1年.2</t>
  </si>
  <si>
    <t>計（人）</t>
  </si>
  <si>
    <t>介護福祉士の総数（常勤換算）</t>
  </si>
  <si>
    <t>Ｂ/Ａ　</t>
  </si>
  <si>
    <t>算定要件　60又は50％以上</t>
  </si>
  <si>
    <t>Ｂ/Ａ要件</t>
  </si>
  <si>
    <t>（ａ）／</t>
  </si>
  <si>
    <t>＝</t>
  </si>
  <si>
    <t>％</t>
  </si>
  <si>
    <t>②　サービス提供体制強化加算（Ⅱ）</t>
  </si>
  <si>
    <t>看護・介護職員の総数(常勤換算）</t>
  </si>
  <si>
    <t>常勤職員の総数（常勤換算）</t>
  </si>
  <si>
    <t>Ｂ/Ａ　</t>
  </si>
  <si>
    <t>算定要件　75％以上</t>
  </si>
  <si>
    <t>③　サービス提供体制強化加算（Ⅲ）</t>
  </si>
  <si>
    <t>直接サービスを提供する職員の総数（常勤換算）</t>
  </si>
  <si>
    <t>勤続年数３年以上の者の人数　　　　　　　　　　　　　　　　　　　（常勤換算）</t>
  </si>
  <si>
    <t>算定要件　30％以上</t>
  </si>
  <si>
    <t>（２）　前年度の実績が６月に満たない事業所</t>
  </si>
  <si>
    <t>n+1年.3</t>
  </si>
  <si>
    <t>Ｂ/Ａ　</t>
  </si>
  <si>
    <t>％</t>
  </si>
  <si>
    <t>※実績が６月に満たない事業所は、毎月、割合を記録し、所定の割合を下回った場合には、直ちに体制届の変更を行うこと。</t>
  </si>
  <si>
    <t>（ａ）／</t>
  </si>
  <si>
    <t>＝</t>
  </si>
  <si>
    <t>　年　　月　　日</t>
  </si>
  <si>
    <t>NO</t>
  </si>
  <si>
    <t>・　サービス提供体制強化加算に関する届出書（別紙12－６）</t>
  </si>
  <si>
    <t>・　従業者の勤務の体制及び勤務形態一覧表（様式19－２）</t>
  </si>
  <si>
    <t>（様式19－３）　人材要件確認表（介護老人福祉施設）</t>
  </si>
  <si>
    <t>（様式19－４）</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</si>
</sst>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0.0_ "/>
    <numFmt numFmtId="179" formatCode="0_ "/>
    <numFmt numFmtId="180" formatCode="0.0%"/>
    <numFmt numFmtId="181" formatCode="0_);\(0\)"/>
    <numFmt numFmtId="182" formatCode="&quot;Yes&quot;;&quot;Yes&quot;;&quot;No&quot;"/>
    <numFmt numFmtId="183" formatCode="&quot;True&quot;;&quot;True&quot;;&quot;False&quot;"/>
    <numFmt numFmtId="184" formatCode="&quot;On&quot;;&quot;On&quot;;&quot;Off&quot;"/>
    <numFmt numFmtId="185" formatCode="[$€-2]\ #,##0.00_);[Red]\([$€-2]\ #,##0.00\)"/>
  </numFmts>
  <fonts count="92">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9"/>
      <name val="ＭＳ Ｐゴシック"/>
      <family val="3"/>
    </font>
    <font>
      <b/>
      <sz val="20"/>
      <name val="ＭＳ Ｐゴシック"/>
      <family val="3"/>
    </font>
    <font>
      <sz val="20"/>
      <name val="ＭＳ Ｐゴシック"/>
      <family val="3"/>
    </font>
    <font>
      <b/>
      <i/>
      <sz val="16"/>
      <name val="ＭＳ Ｐゴシック"/>
      <family val="3"/>
    </font>
    <font>
      <sz val="11"/>
      <color indexed="10"/>
      <name val="ＭＳ Ｐゴシック"/>
      <family val="3"/>
    </font>
    <font>
      <sz val="11"/>
      <color indexed="12"/>
      <name val="ＭＳ Ｐゴシック"/>
      <family val="3"/>
    </font>
    <font>
      <sz val="10"/>
      <name val="ＭＳ Ｐゴシック"/>
      <family val="3"/>
    </font>
    <font>
      <b/>
      <sz val="9"/>
      <name val="ＭＳ Ｐゴシック"/>
      <family val="3"/>
    </font>
    <font>
      <sz val="12"/>
      <name val="ＭＳ ゴシック"/>
      <family val="3"/>
    </font>
    <font>
      <sz val="10"/>
      <name val="ＭＳ ゴシック"/>
      <family val="3"/>
    </font>
    <font>
      <sz val="14"/>
      <name val="ＤＨＰ特太ゴシック体"/>
      <family val="3"/>
    </font>
    <font>
      <sz val="16"/>
      <name val="ＭＳ ゴシック"/>
      <family val="3"/>
    </font>
    <font>
      <b/>
      <sz val="16"/>
      <name val="ＭＳ Ｐゴシック"/>
      <family val="3"/>
    </font>
    <font>
      <sz val="18"/>
      <color indexed="8"/>
      <name val="ＭＳ Ｐゴシック"/>
      <family val="3"/>
    </font>
    <font>
      <sz val="14"/>
      <name val="ＭＳ Ｐゴシック"/>
      <family val="3"/>
    </font>
    <font>
      <b/>
      <sz val="14"/>
      <color indexed="12"/>
      <name val="ＭＳ Ｐゴシック"/>
      <family val="3"/>
    </font>
    <font>
      <u val="single"/>
      <sz val="11"/>
      <name val="ＭＳ Ｐゴシック"/>
      <family val="3"/>
    </font>
    <font>
      <u val="single"/>
      <sz val="14"/>
      <name val="ＭＳ Ｐゴシック"/>
      <family val="3"/>
    </font>
    <font>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明朝"/>
      <family val="1"/>
    </font>
    <font>
      <b/>
      <sz val="14"/>
      <name val="ＭＳ Ｐゴシック"/>
      <family val="3"/>
    </font>
    <font>
      <b/>
      <sz val="9"/>
      <color indexed="8"/>
      <name val="ＭＳ Ｐ明朝"/>
      <family val="1"/>
    </font>
    <font>
      <sz val="8"/>
      <name val="ＭＳ Ｐゴシック"/>
      <family val="3"/>
    </font>
    <font>
      <sz val="11"/>
      <color indexed="8"/>
      <name val="HGSｺﾞｼｯｸM"/>
      <family val="3"/>
    </font>
    <font>
      <sz val="10"/>
      <color indexed="8"/>
      <name val="HGSｺﾞｼｯｸM"/>
      <family val="3"/>
    </font>
    <font>
      <sz val="11"/>
      <name val="HGSｺﾞｼｯｸM"/>
      <family val="3"/>
    </font>
    <font>
      <sz val="14"/>
      <name val="HGSｺﾞｼｯｸM"/>
      <family val="3"/>
    </font>
    <font>
      <sz val="10"/>
      <color indexed="8"/>
      <name val="ＭＳ Ｐ明朝"/>
      <family val="1"/>
    </font>
    <font>
      <sz val="10"/>
      <name val="HGSｺﾞｼｯｸM"/>
      <family val="3"/>
    </font>
    <font>
      <u val="single"/>
      <sz val="11"/>
      <color indexed="12"/>
      <name val="ＭＳ Ｐゴシック"/>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0"/>
      <color theme="1"/>
      <name val="Calibri"/>
      <family val="3"/>
    </font>
    <font>
      <sz val="9"/>
      <color theme="1"/>
      <name val="ＭＳ Ｐ明朝"/>
      <family val="1"/>
    </font>
    <font>
      <sz val="10"/>
      <color theme="1"/>
      <name val="ＭＳ Ｐゴシック"/>
      <family val="3"/>
    </font>
    <font>
      <sz val="11"/>
      <name val="Calibri"/>
      <family val="3"/>
    </font>
    <font>
      <u val="single"/>
      <sz val="11"/>
      <name val="Calibri"/>
      <family val="3"/>
    </font>
    <font>
      <sz val="12"/>
      <name val="Calibri"/>
      <family val="3"/>
    </font>
    <font>
      <u val="single"/>
      <sz val="12"/>
      <name val="Calibri"/>
      <family val="3"/>
    </font>
    <font>
      <sz val="9"/>
      <name val="Calibri"/>
      <family val="3"/>
    </font>
    <font>
      <sz val="11"/>
      <name val="Cambria"/>
      <family val="3"/>
    </font>
    <font>
      <sz val="9"/>
      <name val="Cambria"/>
      <family val="3"/>
    </font>
    <font>
      <b/>
      <sz val="14"/>
      <name val="Calibri"/>
      <family val="3"/>
    </font>
    <font>
      <u val="single"/>
      <sz val="14"/>
      <name val="Calibri"/>
      <family val="3"/>
    </font>
    <font>
      <sz val="10"/>
      <name val="Calibri"/>
      <family val="3"/>
    </font>
    <font>
      <b/>
      <sz val="9"/>
      <color theme="1"/>
      <name val="ＭＳ Ｐ明朝"/>
      <family val="1"/>
    </font>
    <font>
      <sz val="8"/>
      <name val="Calibri"/>
      <family val="3"/>
    </font>
    <font>
      <sz val="11"/>
      <color theme="1"/>
      <name val="HGSｺﾞｼｯｸM"/>
      <family val="3"/>
    </font>
    <font>
      <sz val="10"/>
      <color theme="1"/>
      <name val="HGSｺﾞｼｯｸM"/>
      <family val="3"/>
    </font>
    <font>
      <sz val="11"/>
      <color theme="1"/>
      <name val="ＭＳ Ｐゴシック"/>
      <family val="3"/>
    </font>
    <font>
      <sz val="10"/>
      <color theme="1"/>
      <name val="ＭＳ Ｐ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style="thin"/>
      <top style="thin"/>
      <bottom style="thin"/>
    </border>
    <border>
      <left style="thick"/>
      <right/>
      <top/>
      <bottom style="thick"/>
    </border>
    <border>
      <left/>
      <right/>
      <top/>
      <bottom style="thick"/>
    </border>
    <border>
      <left/>
      <right style="thick"/>
      <top/>
      <bottom style="thick"/>
    </border>
    <border>
      <left style="thin"/>
      <right/>
      <top/>
      <bottom/>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double"/>
      <right/>
      <top style="thin"/>
      <bottom style="thin"/>
    </border>
    <border>
      <left style="medium"/>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double"/>
      <right/>
      <top style="thin"/>
      <bottom style="medium"/>
    </border>
    <border>
      <left style="medium"/>
      <right style="medium"/>
      <top style="thin"/>
      <bottom style="mediu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diagonalDown="1">
      <left style="thin"/>
      <right style="thin"/>
      <top style="thin"/>
      <bottom style="thin"/>
      <diagonal style="thin"/>
    </border>
    <border>
      <left style="double"/>
      <right style="double"/>
      <top style="double"/>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double"/>
      <right/>
      <top style="medium"/>
      <bottom style="thin"/>
    </border>
    <border>
      <left style="medium"/>
      <right style="medium"/>
      <top style="medium"/>
      <bottom style="thin"/>
    </border>
    <border>
      <left/>
      <right style="medium"/>
      <top style="medium"/>
      <bottom style="thin"/>
    </border>
    <border>
      <left/>
      <right style="medium"/>
      <top style="thin"/>
      <bottom style="thin"/>
    </border>
    <border>
      <left style="medium"/>
      <right style="thin"/>
      <top style="thin"/>
      <bottom/>
    </border>
    <border>
      <left style="thin"/>
      <right/>
      <top style="medium"/>
      <bottom/>
    </border>
    <border>
      <left/>
      <right style="thin"/>
      <top style="medium"/>
      <bottom/>
    </border>
    <border>
      <left style="thin"/>
      <right style="thin"/>
      <top style="medium"/>
      <bottom/>
    </border>
    <border>
      <left style="thin"/>
      <right style="thin"/>
      <top/>
      <bottom/>
    </border>
    <border>
      <left style="medium"/>
      <right/>
      <top style="medium"/>
      <bottom style="medium"/>
    </border>
    <border>
      <left/>
      <right style="medium"/>
      <top style="medium"/>
      <bottom style="medium"/>
    </border>
    <border>
      <left style="thin"/>
      <right style="thin"/>
      <top style="thin"/>
      <bottom/>
    </border>
    <border>
      <left style="medium"/>
      <right style="medium"/>
      <top style="medium"/>
      <bottom/>
    </border>
    <border>
      <left style="medium"/>
      <right style="medium"/>
      <top/>
      <bottom style="medium"/>
    </border>
    <border>
      <left/>
      <right/>
      <top style="thin"/>
      <bottom style="thin"/>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640">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72" fillId="0" borderId="13" xfId="0" applyFont="1" applyBorder="1" applyAlignment="1">
      <alignment vertical="center"/>
    </xf>
    <xf numFmtId="0" fontId="72"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73" fillId="0" borderId="13" xfId="0" applyFont="1" applyBorder="1" applyAlignment="1">
      <alignment vertical="center"/>
    </xf>
    <xf numFmtId="0" fontId="73" fillId="0" borderId="0" xfId="0" applyFont="1" applyBorder="1" applyAlignment="1">
      <alignment vertical="center"/>
    </xf>
    <xf numFmtId="0" fontId="73" fillId="0" borderId="14" xfId="0" applyFont="1" applyBorder="1" applyAlignment="1">
      <alignment vertical="center"/>
    </xf>
    <xf numFmtId="0" fontId="73" fillId="0" borderId="0" xfId="0" applyFont="1" applyAlignment="1">
      <alignment vertical="center"/>
    </xf>
    <xf numFmtId="0" fontId="73" fillId="0" borderId="0" xfId="0" applyFont="1" applyBorder="1" applyAlignment="1">
      <alignment horizontal="left" vertical="center"/>
    </xf>
    <xf numFmtId="0" fontId="6" fillId="0" borderId="0" xfId="64" applyFont="1">
      <alignment vertical="center"/>
      <protection/>
    </xf>
    <xf numFmtId="0" fontId="7" fillId="0" borderId="0" xfId="64" applyFont="1">
      <alignment vertical="center"/>
      <protection/>
    </xf>
    <xf numFmtId="0" fontId="3" fillId="0" borderId="0" xfId="64">
      <alignment vertical="center"/>
      <protection/>
    </xf>
    <xf numFmtId="0" fontId="3" fillId="0" borderId="18" xfId="64" applyBorder="1">
      <alignment vertical="center"/>
      <protection/>
    </xf>
    <xf numFmtId="0" fontId="3" fillId="0" borderId="19" xfId="64" applyBorder="1">
      <alignment vertical="center"/>
      <protection/>
    </xf>
    <xf numFmtId="0" fontId="3" fillId="0" borderId="20" xfId="64" applyBorder="1">
      <alignment vertical="center"/>
      <protection/>
    </xf>
    <xf numFmtId="0" fontId="3" fillId="0" borderId="21" xfId="64" applyBorder="1">
      <alignment vertical="center"/>
      <protection/>
    </xf>
    <xf numFmtId="0" fontId="3" fillId="0" borderId="0" xfId="64" applyBorder="1">
      <alignment vertical="center"/>
      <protection/>
    </xf>
    <xf numFmtId="0" fontId="3" fillId="0" borderId="22" xfId="64" applyBorder="1">
      <alignment vertical="center"/>
      <protection/>
    </xf>
    <xf numFmtId="176" fontId="3" fillId="33" borderId="23" xfId="64" applyNumberFormat="1" applyFill="1" applyBorder="1">
      <alignment vertical="center"/>
      <protection/>
    </xf>
    <xf numFmtId="0" fontId="3" fillId="0" borderId="23" xfId="64" applyBorder="1">
      <alignment vertical="center"/>
      <protection/>
    </xf>
    <xf numFmtId="0" fontId="3" fillId="0" borderId="23" xfId="64" applyFont="1" applyBorder="1" applyAlignment="1">
      <alignment horizontal="center" vertical="center" wrapText="1"/>
      <protection/>
    </xf>
    <xf numFmtId="176" fontId="3" fillId="0" borderId="23" xfId="64" applyNumberFormat="1" applyFill="1" applyBorder="1">
      <alignment vertical="center"/>
      <protection/>
    </xf>
    <xf numFmtId="0" fontId="3" fillId="0" borderId="0" xfId="64" applyFont="1" applyBorder="1" applyAlignment="1">
      <alignment horizontal="center" vertical="center"/>
      <protection/>
    </xf>
    <xf numFmtId="0" fontId="3" fillId="0" borderId="0" xfId="64" applyFont="1" applyFill="1" applyBorder="1" applyAlignment="1">
      <alignment horizontal="center" vertical="center"/>
      <protection/>
    </xf>
    <xf numFmtId="0" fontId="3" fillId="0" borderId="0" xfId="64" applyFill="1" applyBorder="1">
      <alignment vertical="center"/>
      <protection/>
    </xf>
    <xf numFmtId="0" fontId="3" fillId="0" borderId="0" xfId="64" applyFont="1" applyFill="1" applyBorder="1">
      <alignment vertical="center"/>
      <protection/>
    </xf>
    <xf numFmtId="0" fontId="3" fillId="0" borderId="0" xfId="64" applyBorder="1" applyAlignment="1">
      <alignment horizontal="center" vertical="center"/>
      <protection/>
    </xf>
    <xf numFmtId="0" fontId="3" fillId="33" borderId="23" xfId="64" applyFill="1" applyBorder="1">
      <alignment vertical="center"/>
      <protection/>
    </xf>
    <xf numFmtId="0" fontId="3" fillId="0" borderId="0" xfId="64" applyFont="1" applyFill="1">
      <alignment vertical="center"/>
      <protection/>
    </xf>
    <xf numFmtId="0" fontId="9" fillId="34" borderId="0" xfId="64" applyFont="1" applyFill="1" applyAlignment="1">
      <alignment horizontal="center" vertical="center"/>
      <protection/>
    </xf>
    <xf numFmtId="0" fontId="3" fillId="0" borderId="0" xfId="64" applyFill="1" applyBorder="1" applyAlignment="1">
      <alignment horizontal="center" vertical="center"/>
      <protection/>
    </xf>
    <xf numFmtId="0" fontId="3" fillId="0" borderId="0" xfId="64" applyFill="1">
      <alignment vertical="center"/>
      <protection/>
    </xf>
    <xf numFmtId="0" fontId="3" fillId="0" borderId="0" xfId="64" applyAlignment="1">
      <alignment horizontal="center" vertical="center"/>
      <protection/>
    </xf>
    <xf numFmtId="0" fontId="3" fillId="0" borderId="0" xfId="64" applyFont="1" applyBorder="1">
      <alignment vertical="center"/>
      <protection/>
    </xf>
    <xf numFmtId="0" fontId="3" fillId="0" borderId="24" xfId="64" applyBorder="1">
      <alignment vertical="center"/>
      <protection/>
    </xf>
    <xf numFmtId="0" fontId="3" fillId="0" borderId="25" xfId="64" applyBorder="1">
      <alignment vertical="center"/>
      <protection/>
    </xf>
    <xf numFmtId="0" fontId="3" fillId="0" borderId="26" xfId="64" applyBorder="1">
      <alignment vertical="center"/>
      <protection/>
    </xf>
    <xf numFmtId="0" fontId="10" fillId="0" borderId="23" xfId="64" applyFont="1" applyBorder="1" applyAlignment="1">
      <alignment horizontal="center" vertical="center"/>
      <protection/>
    </xf>
    <xf numFmtId="0" fontId="3" fillId="0" borderId="27" xfId="64" applyFont="1" applyFill="1" applyBorder="1" applyAlignment="1">
      <alignment horizontal="center" vertical="center"/>
      <protection/>
    </xf>
    <xf numFmtId="176" fontId="3" fillId="0" borderId="23" xfId="64" applyNumberFormat="1" applyBorder="1" applyAlignment="1">
      <alignment horizontal="center" vertical="center"/>
      <protection/>
    </xf>
    <xf numFmtId="0" fontId="4" fillId="0" borderId="0" xfId="64" applyFont="1" applyBorder="1">
      <alignment vertical="center"/>
      <protection/>
    </xf>
    <xf numFmtId="0" fontId="3" fillId="0" borderId="0" xfId="64" applyFont="1" applyBorder="1" applyAlignment="1">
      <alignment horizontal="center" vertical="center" wrapText="1"/>
      <protection/>
    </xf>
    <xf numFmtId="176" fontId="3" fillId="0" borderId="0" xfId="64" applyNumberFormat="1" applyFill="1" applyBorder="1">
      <alignment vertical="center"/>
      <protection/>
    </xf>
    <xf numFmtId="176" fontId="3" fillId="0" borderId="0" xfId="64" applyNumberFormat="1" applyBorder="1" applyAlignment="1">
      <alignment horizontal="center" vertical="center"/>
      <protection/>
    </xf>
    <xf numFmtId="0" fontId="11" fillId="0" borderId="0" xfId="63" applyFont="1">
      <alignment/>
      <protection/>
    </xf>
    <xf numFmtId="0" fontId="73" fillId="0" borderId="0" xfId="0" applyFont="1" applyBorder="1" applyAlignment="1">
      <alignment vertical="center" wrapText="1"/>
    </xf>
    <xf numFmtId="0" fontId="73" fillId="0" borderId="14" xfId="0" applyFont="1" applyBorder="1" applyAlignment="1">
      <alignmen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73" fillId="0" borderId="0" xfId="0" applyFont="1" applyBorder="1" applyAlignment="1">
      <alignment horizontal="left" vertical="center" wrapText="1"/>
    </xf>
    <xf numFmtId="0" fontId="73" fillId="0" borderId="14" xfId="0" applyFont="1" applyBorder="1" applyAlignment="1">
      <alignment horizontal="left" vertical="center" wrapText="1"/>
    </xf>
    <xf numFmtId="0" fontId="3" fillId="0" borderId="23" xfId="64" applyFont="1" applyBorder="1" applyAlignment="1">
      <alignment horizontal="center" vertical="center"/>
      <protection/>
    </xf>
    <xf numFmtId="0" fontId="3" fillId="0" borderId="23" xfId="64" applyBorder="1" applyAlignment="1">
      <alignment horizontal="center" vertical="center"/>
      <protection/>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73" fillId="0" borderId="0" xfId="0" applyFont="1" applyBorder="1" applyAlignment="1">
      <alignment horizontal="left" vertical="center" wrapText="1"/>
    </xf>
    <xf numFmtId="0" fontId="73" fillId="0" borderId="14" xfId="0" applyFont="1" applyBorder="1" applyAlignment="1">
      <alignment horizontal="left" vertical="center" wrapText="1"/>
    </xf>
    <xf numFmtId="0" fontId="73" fillId="0" borderId="13" xfId="0" applyFont="1" applyBorder="1" applyAlignment="1">
      <alignment horizontal="left" vertical="center" wrapText="1"/>
    </xf>
    <xf numFmtId="0" fontId="73" fillId="0" borderId="0" xfId="0" applyFont="1" applyBorder="1" applyAlignment="1">
      <alignment vertical="center"/>
    </xf>
    <xf numFmtId="0" fontId="0" fillId="0" borderId="0" xfId="0" applyAlignment="1">
      <alignment vertical="center"/>
    </xf>
    <xf numFmtId="0" fontId="15" fillId="0" borderId="0" xfId="64" applyFont="1" applyBorder="1">
      <alignment vertical="center"/>
      <protection/>
    </xf>
    <xf numFmtId="0" fontId="3" fillId="0" borderId="27" xfId="64" applyFont="1" applyFill="1" applyBorder="1" applyAlignment="1">
      <alignment horizontal="right" vertical="center"/>
      <protection/>
    </xf>
    <xf numFmtId="0" fontId="3" fillId="0" borderId="0" xfId="64" applyFont="1" applyFill="1" applyBorder="1" applyAlignment="1">
      <alignment horizontal="right" vertical="center"/>
      <protection/>
    </xf>
    <xf numFmtId="0" fontId="3" fillId="0" borderId="0" xfId="64" applyFill="1" applyBorder="1" applyAlignment="1">
      <alignment horizontal="right" vertical="center"/>
      <protection/>
    </xf>
    <xf numFmtId="0" fontId="3" fillId="0" borderId="0" xfId="64" applyAlignment="1">
      <alignment horizontal="right" vertical="center"/>
      <protection/>
    </xf>
    <xf numFmtId="0" fontId="3" fillId="0" borderId="25" xfId="64" applyFill="1" applyBorder="1">
      <alignment vertical="center"/>
      <protection/>
    </xf>
    <xf numFmtId="0" fontId="4" fillId="0" borderId="0" xfId="63" applyFont="1">
      <alignment/>
      <protection/>
    </xf>
    <xf numFmtId="0" fontId="4" fillId="0" borderId="0" xfId="63" applyFont="1" applyAlignment="1">
      <alignment horizontal="right"/>
      <protection/>
    </xf>
    <xf numFmtId="0" fontId="3" fillId="0" borderId="0" xfId="63" applyFont="1">
      <alignment/>
      <protection/>
    </xf>
    <xf numFmtId="0" fontId="11" fillId="0" borderId="0" xfId="63" applyFont="1" applyAlignment="1">
      <alignment horizontal="center" wrapText="1"/>
      <protection/>
    </xf>
    <xf numFmtId="0" fontId="11" fillId="0" borderId="0" xfId="63" applyFont="1" applyAlignment="1">
      <alignment horizontal="right"/>
      <protection/>
    </xf>
    <xf numFmtId="0" fontId="11" fillId="0" borderId="28" xfId="63" applyFont="1" applyBorder="1">
      <alignment/>
      <protection/>
    </xf>
    <xf numFmtId="0" fontId="11" fillId="0" borderId="23" xfId="63" applyFont="1" applyBorder="1">
      <alignment/>
      <protection/>
    </xf>
    <xf numFmtId="0" fontId="11" fillId="0" borderId="29" xfId="63" applyFont="1" applyBorder="1">
      <alignment/>
      <protection/>
    </xf>
    <xf numFmtId="0" fontId="11" fillId="0" borderId="30" xfId="63" applyFont="1" applyBorder="1">
      <alignment/>
      <protection/>
    </xf>
    <xf numFmtId="0" fontId="11" fillId="0" borderId="31" xfId="63" applyFont="1" applyBorder="1">
      <alignment/>
      <protection/>
    </xf>
    <xf numFmtId="0" fontId="11" fillId="0" borderId="28" xfId="63" applyFont="1" applyBorder="1" applyAlignment="1">
      <alignment horizontal="center"/>
      <protection/>
    </xf>
    <xf numFmtId="0" fontId="11" fillId="0" borderId="28" xfId="63" applyFont="1" applyBorder="1" applyAlignment="1">
      <alignment shrinkToFit="1"/>
      <protection/>
    </xf>
    <xf numFmtId="0" fontId="11" fillId="0" borderId="31" xfId="63" applyFont="1" applyBorder="1" applyAlignment="1">
      <alignment shrinkToFit="1"/>
      <protection/>
    </xf>
    <xf numFmtId="0" fontId="11" fillId="0" borderId="23" xfId="63" applyFont="1" applyBorder="1" applyAlignment="1">
      <alignment shrinkToFit="1"/>
      <protection/>
    </xf>
    <xf numFmtId="0" fontId="11" fillId="0" borderId="29" xfId="63" applyFont="1" applyBorder="1" applyAlignment="1">
      <alignment shrinkToFit="1"/>
      <protection/>
    </xf>
    <xf numFmtId="0" fontId="11" fillId="0" borderId="30" xfId="63" applyFont="1" applyBorder="1" applyAlignment="1">
      <alignment shrinkToFit="1"/>
      <protection/>
    </xf>
    <xf numFmtId="0" fontId="11" fillId="0" borderId="32" xfId="63" applyFont="1" applyBorder="1" applyAlignment="1">
      <alignment shrinkToFit="1"/>
      <protection/>
    </xf>
    <xf numFmtId="0" fontId="11" fillId="0" borderId="33" xfId="63" applyFont="1" applyBorder="1" applyAlignment="1">
      <alignment shrinkToFit="1"/>
      <protection/>
    </xf>
    <xf numFmtId="177" fontId="11" fillId="0" borderId="33" xfId="63" applyNumberFormat="1" applyFont="1" applyBorder="1" applyAlignment="1">
      <alignment shrinkToFit="1"/>
      <protection/>
    </xf>
    <xf numFmtId="0" fontId="11" fillId="0" borderId="34" xfId="63" applyFont="1" applyBorder="1" applyAlignment="1">
      <alignment shrinkToFit="1"/>
      <protection/>
    </xf>
    <xf numFmtId="0" fontId="11" fillId="0" borderId="35" xfId="63" applyFont="1" applyBorder="1" applyAlignment="1">
      <alignment shrinkToFit="1"/>
      <protection/>
    </xf>
    <xf numFmtId="0" fontId="11" fillId="0" borderId="36" xfId="63" applyFont="1" applyBorder="1" applyAlignment="1">
      <alignment shrinkToFit="1"/>
      <protection/>
    </xf>
    <xf numFmtId="0" fontId="11" fillId="0" borderId="37" xfId="63" applyFont="1" applyBorder="1" applyAlignment="1">
      <alignment shrinkToFit="1"/>
      <protection/>
    </xf>
    <xf numFmtId="0" fontId="11" fillId="0" borderId="38" xfId="63" applyFont="1" applyBorder="1" applyAlignment="1">
      <alignment shrinkToFit="1"/>
      <protection/>
    </xf>
    <xf numFmtId="0" fontId="11" fillId="0" borderId="39" xfId="63" applyFont="1" applyBorder="1" applyAlignment="1">
      <alignment shrinkToFit="1"/>
      <protection/>
    </xf>
    <xf numFmtId="0" fontId="11" fillId="0" borderId="40" xfId="63" applyFont="1" applyBorder="1" applyAlignment="1">
      <alignment shrinkToFit="1"/>
      <protection/>
    </xf>
    <xf numFmtId="177" fontId="11" fillId="0" borderId="40" xfId="63" applyNumberFormat="1" applyFont="1" applyBorder="1" applyAlignment="1">
      <alignment shrinkToFit="1"/>
      <protection/>
    </xf>
    <xf numFmtId="0" fontId="3" fillId="0" borderId="0" xfId="63">
      <alignment/>
      <protection/>
    </xf>
    <xf numFmtId="0" fontId="11" fillId="0" borderId="23" xfId="63" applyFont="1" applyBorder="1" applyAlignment="1">
      <alignment horizontal="center"/>
      <protection/>
    </xf>
    <xf numFmtId="0" fontId="11" fillId="0" borderId="29" xfId="63" applyFont="1" applyBorder="1" applyAlignment="1">
      <alignment horizontal="center"/>
      <protection/>
    </xf>
    <xf numFmtId="0" fontId="11" fillId="0" borderId="30" xfId="63" applyFont="1" applyBorder="1" applyAlignment="1">
      <alignment horizontal="center"/>
      <protection/>
    </xf>
    <xf numFmtId="0" fontId="11" fillId="0" borderId="31" xfId="63" applyFont="1" applyBorder="1" applyAlignment="1">
      <alignment horizontal="center"/>
      <protection/>
    </xf>
    <xf numFmtId="0" fontId="0" fillId="0" borderId="13" xfId="0" applyBorder="1" applyAlignment="1">
      <alignment horizontal="left" vertical="center" wrapText="1"/>
    </xf>
    <xf numFmtId="0" fontId="73" fillId="0" borderId="0" xfId="0" applyFont="1" applyBorder="1" applyAlignment="1">
      <alignment horizontal="left" vertical="center" wrapText="1"/>
    </xf>
    <xf numFmtId="0" fontId="73" fillId="0" borderId="14" xfId="0" applyFont="1" applyBorder="1" applyAlignment="1">
      <alignment horizontal="left" vertical="center" wrapText="1"/>
    </xf>
    <xf numFmtId="0" fontId="0" fillId="0" borderId="0" xfId="0" applyAlignment="1">
      <alignment vertical="center"/>
    </xf>
    <xf numFmtId="0" fontId="13" fillId="0" borderId="0" xfId="62" applyFont="1" applyAlignment="1">
      <alignment horizontal="left" vertical="center"/>
      <protection/>
    </xf>
    <xf numFmtId="0" fontId="0" fillId="0" borderId="0" xfId="62" applyFont="1">
      <alignment vertical="center"/>
      <protection/>
    </xf>
    <xf numFmtId="0" fontId="0" fillId="0" borderId="0" xfId="62" applyFont="1" applyBorder="1" applyAlignment="1">
      <alignment horizontal="left" vertical="center"/>
      <protection/>
    </xf>
    <xf numFmtId="0" fontId="0" fillId="0" borderId="41" xfId="62" applyFont="1" applyBorder="1">
      <alignment vertical="center"/>
      <protection/>
    </xf>
    <xf numFmtId="0" fontId="13" fillId="0" borderId="42" xfId="62" applyFont="1" applyBorder="1" applyAlignment="1">
      <alignment horizontal="left" vertical="center"/>
      <protection/>
    </xf>
    <xf numFmtId="0" fontId="0" fillId="0" borderId="42" xfId="62" applyFont="1" applyBorder="1">
      <alignment vertical="center"/>
      <protection/>
    </xf>
    <xf numFmtId="0" fontId="0" fillId="0" borderId="43" xfId="62" applyFont="1" applyBorder="1">
      <alignment vertical="center"/>
      <protection/>
    </xf>
    <xf numFmtId="0" fontId="0" fillId="0" borderId="27" xfId="62" applyFont="1" applyBorder="1">
      <alignment vertical="center"/>
      <protection/>
    </xf>
    <xf numFmtId="0" fontId="13" fillId="0" borderId="0" xfId="62" applyFont="1" applyBorder="1" applyAlignment="1">
      <alignment horizontal="left" vertical="center"/>
      <protection/>
    </xf>
    <xf numFmtId="0" fontId="0" fillId="0" borderId="0" xfId="62" applyFont="1" applyBorder="1">
      <alignment vertical="center"/>
      <protection/>
    </xf>
    <xf numFmtId="0" fontId="0" fillId="0" borderId="44" xfId="62" applyFont="1" applyBorder="1">
      <alignment vertical="center"/>
      <protection/>
    </xf>
    <xf numFmtId="0" fontId="0" fillId="0" borderId="27" xfId="62" applyFont="1" applyBorder="1" applyAlignment="1">
      <alignment horizontal="center" vertical="center"/>
      <protection/>
    </xf>
    <xf numFmtId="0" fontId="13" fillId="0" borderId="0" xfId="62" applyFont="1" applyBorder="1" applyAlignment="1">
      <alignment horizontal="center" vertical="center"/>
      <protection/>
    </xf>
    <xf numFmtId="0" fontId="0" fillId="0" borderId="0" xfId="62" applyFont="1" applyAlignment="1">
      <alignment horizontal="center" vertical="center"/>
      <protection/>
    </xf>
    <xf numFmtId="0" fontId="0" fillId="33" borderId="0" xfId="62" applyFont="1" applyFill="1" applyBorder="1">
      <alignment vertical="center"/>
      <protection/>
    </xf>
    <xf numFmtId="0" fontId="13" fillId="0" borderId="44" xfId="62" applyFont="1" applyBorder="1" applyAlignment="1">
      <alignment horizontal="left" vertical="center"/>
      <protection/>
    </xf>
    <xf numFmtId="0" fontId="0" fillId="0" borderId="27" xfId="62" applyFont="1" applyFill="1" applyBorder="1">
      <alignment vertical="center"/>
      <protection/>
    </xf>
    <xf numFmtId="0" fontId="13" fillId="0" borderId="0" xfId="62" applyFont="1" applyFill="1" applyBorder="1" applyAlignment="1">
      <alignment horizontal="left" vertical="center"/>
      <protection/>
    </xf>
    <xf numFmtId="0" fontId="0" fillId="0" borderId="0" xfId="62" applyFont="1" applyFill="1" applyBorder="1">
      <alignment vertical="center"/>
      <protection/>
    </xf>
    <xf numFmtId="0" fontId="0" fillId="0" borderId="44" xfId="62" applyFont="1" applyFill="1" applyBorder="1">
      <alignment vertical="center"/>
      <protection/>
    </xf>
    <xf numFmtId="0" fontId="0" fillId="0" borderId="0" xfId="62" applyFont="1" applyFill="1">
      <alignment vertical="center"/>
      <protection/>
    </xf>
    <xf numFmtId="0" fontId="0" fillId="0" borderId="44" xfId="62" applyFont="1" applyFill="1" applyBorder="1" applyAlignment="1">
      <alignment horizontal="center" vertical="center"/>
      <protection/>
    </xf>
    <xf numFmtId="0" fontId="14" fillId="0" borderId="0" xfId="62" applyFont="1" applyBorder="1" applyAlignment="1">
      <alignment horizontal="left" vertical="center"/>
      <protection/>
    </xf>
    <xf numFmtId="0" fontId="0" fillId="0" borderId="45" xfId="62" applyFont="1" applyBorder="1">
      <alignment vertical="center"/>
      <protection/>
    </xf>
    <xf numFmtId="0" fontId="17" fillId="0" borderId="0" xfId="62" applyFont="1">
      <alignment vertical="center"/>
      <protection/>
    </xf>
    <xf numFmtId="0" fontId="18" fillId="0" borderId="0" xfId="62" applyFont="1" applyAlignment="1">
      <alignment horizontal="left" vertical="center"/>
      <protection/>
    </xf>
    <xf numFmtId="0" fontId="19" fillId="0" borderId="0" xfId="62" applyFont="1">
      <alignment vertical="center"/>
      <protection/>
    </xf>
    <xf numFmtId="0" fontId="20" fillId="0" borderId="0" xfId="62" applyFont="1" applyAlignment="1">
      <alignment horizontal="left" vertical="center"/>
      <protection/>
    </xf>
    <xf numFmtId="0" fontId="3" fillId="0" borderId="0" xfId="62" applyFont="1">
      <alignment vertical="center"/>
      <protection/>
    </xf>
    <xf numFmtId="0" fontId="21" fillId="35" borderId="46" xfId="62" applyFont="1" applyFill="1" applyBorder="1" applyAlignment="1">
      <alignment vertical="center"/>
      <protection/>
    </xf>
    <xf numFmtId="0" fontId="22" fillId="0" borderId="46" xfId="62" applyFont="1" applyFill="1" applyBorder="1" applyAlignment="1">
      <alignment vertical="center"/>
      <protection/>
    </xf>
    <xf numFmtId="0" fontId="4" fillId="0" borderId="23" xfId="62" applyFont="1" applyBorder="1" applyAlignment="1">
      <alignment horizontal="center" vertical="center" wrapText="1"/>
      <protection/>
    </xf>
    <xf numFmtId="0" fontId="4" fillId="0" borderId="0" xfId="62" applyFont="1">
      <alignment vertical="center"/>
      <protection/>
    </xf>
    <xf numFmtId="0" fontId="4" fillId="0" borderId="47" xfId="62" applyFont="1" applyBorder="1" applyAlignment="1">
      <alignment horizontal="center" vertical="center" wrapText="1"/>
      <protection/>
    </xf>
    <xf numFmtId="0" fontId="4" fillId="0" borderId="48" xfId="62" applyFont="1" applyBorder="1" applyAlignment="1">
      <alignment horizontal="center" vertical="center" wrapText="1"/>
      <protection/>
    </xf>
    <xf numFmtId="0" fontId="4" fillId="35" borderId="23" xfId="62" applyFont="1" applyFill="1" applyBorder="1" applyAlignment="1">
      <alignment horizontal="center" vertical="center" wrapText="1"/>
      <protection/>
    </xf>
    <xf numFmtId="0" fontId="4" fillId="35" borderId="47" xfId="62" applyFont="1" applyFill="1" applyBorder="1" applyAlignment="1">
      <alignment horizontal="center" vertical="center"/>
      <protection/>
    </xf>
    <xf numFmtId="56" fontId="4" fillId="35" borderId="23" xfId="62" applyNumberFormat="1" applyFont="1" applyFill="1" applyBorder="1" applyAlignment="1">
      <alignment horizontal="right" vertical="center"/>
      <protection/>
    </xf>
    <xf numFmtId="0" fontId="4" fillId="35" borderId="23" xfId="62" applyFont="1" applyFill="1" applyBorder="1" applyAlignment="1">
      <alignment horizontal="right" vertical="center"/>
      <protection/>
    </xf>
    <xf numFmtId="0" fontId="4" fillId="35" borderId="23" xfId="62" applyFont="1" applyFill="1" applyBorder="1">
      <alignment vertical="center"/>
      <protection/>
    </xf>
    <xf numFmtId="0" fontId="4" fillId="35" borderId="30" xfId="62" applyFont="1" applyFill="1" applyBorder="1" applyAlignment="1">
      <alignment horizontal="center" vertical="center"/>
      <protection/>
    </xf>
    <xf numFmtId="0" fontId="4" fillId="35" borderId="23" xfId="62" applyFont="1" applyFill="1" applyBorder="1" applyAlignment="1">
      <alignment horizontal="center" vertical="center"/>
      <protection/>
    </xf>
    <xf numFmtId="0" fontId="4" fillId="0" borderId="49" xfId="62" applyFont="1" applyBorder="1" applyAlignment="1">
      <alignment horizontal="center" vertical="center" wrapText="1"/>
      <protection/>
    </xf>
    <xf numFmtId="0" fontId="4" fillId="0" borderId="23" xfId="62" applyNumberFormat="1" applyFont="1" applyBorder="1">
      <alignment vertical="center"/>
      <protection/>
    </xf>
    <xf numFmtId="0" fontId="4" fillId="0" borderId="23" xfId="62" applyFont="1" applyFill="1" applyBorder="1">
      <alignment vertical="center"/>
      <protection/>
    </xf>
    <xf numFmtId="0" fontId="0" fillId="0" borderId="0" xfId="62" applyFont="1" applyAlignment="1">
      <alignment vertical="center" wrapText="1"/>
      <protection/>
    </xf>
    <xf numFmtId="0" fontId="0" fillId="0" borderId="0" xfId="62" applyFont="1" applyAlignment="1">
      <alignment horizontal="left" vertical="center" wrapText="1"/>
      <protection/>
    </xf>
    <xf numFmtId="0" fontId="4" fillId="0" borderId="0" xfId="62" applyFont="1" applyAlignment="1">
      <alignment vertical="center" wrapText="1"/>
      <protection/>
    </xf>
    <xf numFmtId="0" fontId="4" fillId="0" borderId="0" xfId="62" applyFont="1" applyAlignment="1">
      <alignment vertical="center"/>
      <protection/>
    </xf>
    <xf numFmtId="0" fontId="23" fillId="35" borderId="0" xfId="62" applyFont="1" applyFill="1" applyAlignment="1">
      <alignment horizontal="right" vertical="center"/>
      <protection/>
    </xf>
    <xf numFmtId="0" fontId="4" fillId="35" borderId="0" xfId="62" applyFont="1" applyFill="1">
      <alignment vertical="center"/>
      <protection/>
    </xf>
    <xf numFmtId="0" fontId="73" fillId="0" borderId="13" xfId="0" applyFont="1" applyBorder="1" applyAlignment="1">
      <alignment vertical="center"/>
    </xf>
    <xf numFmtId="178" fontId="3" fillId="35" borderId="50" xfId="64" applyNumberFormat="1" applyFill="1" applyBorder="1">
      <alignment vertical="center"/>
      <protection/>
    </xf>
    <xf numFmtId="0" fontId="0" fillId="0" borderId="0" xfId="0" applyBorder="1" applyAlignment="1">
      <alignment horizontal="left" vertical="center" wrapText="1"/>
    </xf>
    <xf numFmtId="0" fontId="0" fillId="0" borderId="14" xfId="0" applyBorder="1" applyAlignment="1">
      <alignment horizontal="left" vertical="center" wrapText="1"/>
    </xf>
    <xf numFmtId="0" fontId="73" fillId="0" borderId="0" xfId="0" applyFont="1" applyBorder="1" applyAlignment="1">
      <alignment horizontal="left" vertical="center" wrapText="1"/>
    </xf>
    <xf numFmtId="0" fontId="73" fillId="0" borderId="14" xfId="0" applyFont="1" applyBorder="1" applyAlignment="1">
      <alignment horizontal="left" vertical="center" wrapText="1"/>
    </xf>
    <xf numFmtId="0" fontId="0" fillId="0" borderId="0" xfId="0" applyAlignment="1">
      <alignment vertical="center"/>
    </xf>
    <xf numFmtId="0" fontId="0" fillId="0" borderId="14" xfId="0" applyBorder="1" applyAlignment="1">
      <alignment vertical="center"/>
    </xf>
    <xf numFmtId="0" fontId="8" fillId="0" borderId="0" xfId="64" applyFont="1" applyBorder="1" applyAlignment="1">
      <alignment horizontal="left" vertical="center" shrinkToFit="1"/>
      <protection/>
    </xf>
    <xf numFmtId="0" fontId="73" fillId="0" borderId="13" xfId="0" applyFont="1" applyBorder="1" applyAlignment="1">
      <alignmen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center"/>
    </xf>
    <xf numFmtId="0" fontId="74" fillId="0" borderId="0" xfId="0" applyFont="1" applyBorder="1" applyAlignment="1">
      <alignment vertical="center"/>
    </xf>
    <xf numFmtId="0" fontId="74" fillId="0" borderId="0" xfId="0" applyFont="1" applyBorder="1" applyAlignment="1">
      <alignment horizontal="left" vertical="center"/>
    </xf>
    <xf numFmtId="0" fontId="74" fillId="0" borderId="0" xfId="0" applyFont="1"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72" fillId="0" borderId="0" xfId="0" applyFont="1" applyAlignment="1">
      <alignment horizontal="center" vertical="center"/>
    </xf>
    <xf numFmtId="0" fontId="73" fillId="0" borderId="0" xfId="0" applyFont="1" applyBorder="1" applyAlignment="1">
      <alignment horizontal="left" vertical="center" wrapText="1"/>
    </xf>
    <xf numFmtId="0" fontId="73" fillId="0" borderId="14" xfId="0" applyFont="1" applyBorder="1" applyAlignment="1">
      <alignment horizontal="left" vertical="center" wrapText="1"/>
    </xf>
    <xf numFmtId="0" fontId="0" fillId="0" borderId="0" xfId="0" applyAlignment="1">
      <alignment vertical="center"/>
    </xf>
    <xf numFmtId="0" fontId="0" fillId="0" borderId="14" xfId="0" applyBorder="1" applyAlignment="1">
      <alignment vertical="center"/>
    </xf>
    <xf numFmtId="0" fontId="0" fillId="0" borderId="0" xfId="0" applyBorder="1" applyAlignment="1">
      <alignment horizontal="left" vertical="center" wrapText="1"/>
    </xf>
    <xf numFmtId="0" fontId="73" fillId="0" borderId="0" xfId="0" applyFont="1" applyBorder="1" applyAlignment="1">
      <alignment horizontal="left" vertical="center" wrapText="1"/>
    </xf>
    <xf numFmtId="0" fontId="73" fillId="0" borderId="14" xfId="0" applyFont="1"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center"/>
    </xf>
    <xf numFmtId="0" fontId="0" fillId="0" borderId="14" xfId="0" applyBorder="1" applyAlignment="1">
      <alignment vertical="center"/>
    </xf>
    <xf numFmtId="0" fontId="0" fillId="0" borderId="0" xfId="0" applyAlignment="1">
      <alignment vertical="center"/>
    </xf>
    <xf numFmtId="0" fontId="75" fillId="0" borderId="0" xfId="63" applyFont="1" applyFill="1" applyBorder="1" applyAlignment="1">
      <alignment horizontal="center"/>
      <protection/>
    </xf>
    <xf numFmtId="0" fontId="75" fillId="0" borderId="0" xfId="63" applyFont="1" applyFill="1" applyBorder="1">
      <alignment/>
      <protection/>
    </xf>
    <xf numFmtId="0" fontId="76" fillId="0" borderId="0" xfId="63" applyFont="1" applyFill="1" applyBorder="1">
      <alignment/>
      <protection/>
    </xf>
    <xf numFmtId="0" fontId="75" fillId="0" borderId="0" xfId="64" applyFont="1" applyBorder="1" applyAlignment="1">
      <alignment vertical="center"/>
      <protection/>
    </xf>
    <xf numFmtId="0" fontId="76" fillId="0" borderId="0" xfId="63" applyFont="1" applyFill="1" applyBorder="1" applyAlignment="1">
      <alignment horizontal="center"/>
      <protection/>
    </xf>
    <xf numFmtId="0" fontId="77" fillId="0" borderId="0" xfId="63" applyFont="1" applyFill="1" applyBorder="1" applyAlignment="1">
      <alignment horizontal="centerContinuous"/>
      <protection/>
    </xf>
    <xf numFmtId="0" fontId="78" fillId="0" borderId="0" xfId="63" applyFont="1" applyFill="1" applyBorder="1" applyAlignment="1">
      <alignment horizontal="centerContinuous"/>
      <protection/>
    </xf>
    <xf numFmtId="0" fontId="75" fillId="0" borderId="0" xfId="63" applyFont="1" applyFill="1" applyBorder="1" applyAlignment="1">
      <alignment vertical="center"/>
      <protection/>
    </xf>
    <xf numFmtId="0" fontId="75" fillId="0" borderId="0" xfId="63" applyFont="1" applyFill="1" applyBorder="1" applyAlignment="1">
      <alignment vertical="top"/>
      <protection/>
    </xf>
    <xf numFmtId="0" fontId="75" fillId="0" borderId="0" xfId="63" applyFont="1" applyFill="1" applyBorder="1" applyAlignment="1">
      <alignment vertical="top" wrapText="1"/>
      <protection/>
    </xf>
    <xf numFmtId="0" fontId="75" fillId="0" borderId="0" xfId="63" applyFont="1" applyFill="1" applyBorder="1" applyAlignment="1">
      <alignment vertical="center" wrapText="1"/>
      <protection/>
    </xf>
    <xf numFmtId="0" fontId="75" fillId="0" borderId="0" xfId="63" applyFont="1" applyFill="1" applyBorder="1" applyAlignment="1">
      <alignment/>
      <protection/>
    </xf>
    <xf numFmtId="0" fontId="75" fillId="0" borderId="0" xfId="63" applyFont="1" applyFill="1" applyBorder="1" applyAlignment="1">
      <alignment horizontal="center" vertical="top"/>
      <protection/>
    </xf>
    <xf numFmtId="0" fontId="75" fillId="0" borderId="46" xfId="63" applyFont="1" applyFill="1" applyBorder="1" applyAlignment="1">
      <alignment vertical="center"/>
      <protection/>
    </xf>
    <xf numFmtId="0" fontId="75" fillId="0" borderId="23" xfId="0" applyFont="1" applyFill="1" applyBorder="1" applyAlignment="1">
      <alignment horizontal="left" vertical="center"/>
    </xf>
    <xf numFmtId="0" fontId="79" fillId="0" borderId="23" xfId="0" applyFont="1" applyFill="1" applyBorder="1" applyAlignment="1">
      <alignment horizontal="center" vertical="center" wrapText="1"/>
    </xf>
    <xf numFmtId="0" fontId="80" fillId="0" borderId="0" xfId="63" applyFont="1" applyFill="1" applyBorder="1" applyAlignment="1">
      <alignment horizontal="center"/>
      <protection/>
    </xf>
    <xf numFmtId="0" fontId="80" fillId="0" borderId="0" xfId="63" applyFont="1" applyFill="1" applyBorder="1" applyAlignment="1">
      <alignment vertical="top" wrapText="1"/>
      <protection/>
    </xf>
    <xf numFmtId="0" fontId="80" fillId="0" borderId="23" xfId="0" applyFont="1" applyFill="1" applyBorder="1" applyAlignment="1">
      <alignment horizontal="left" vertical="center"/>
    </xf>
    <xf numFmtId="0" fontId="80" fillId="0" borderId="0" xfId="63" applyFont="1" applyFill="1" applyBorder="1" applyAlignment="1">
      <alignment vertical="center"/>
      <protection/>
    </xf>
    <xf numFmtId="0" fontId="80" fillId="0" borderId="0" xfId="63" applyFont="1" applyFill="1" applyBorder="1">
      <alignment/>
      <protection/>
    </xf>
    <xf numFmtId="0" fontId="80" fillId="0" borderId="0" xfId="63" applyFont="1" applyFill="1" applyBorder="1" applyAlignment="1">
      <alignment/>
      <protection/>
    </xf>
    <xf numFmtId="0" fontId="80" fillId="0" borderId="0" xfId="63" applyFont="1" applyFill="1" applyBorder="1" applyAlignment="1">
      <alignment horizontal="right"/>
      <protection/>
    </xf>
    <xf numFmtId="0" fontId="80" fillId="0" borderId="0" xfId="63" applyFont="1" applyFill="1" applyBorder="1" applyAlignment="1">
      <alignment horizontal="left" vertical="center" wrapText="1"/>
      <protection/>
    </xf>
    <xf numFmtId="0" fontId="75" fillId="0" borderId="0" xfId="63" applyFont="1" applyFill="1" applyBorder="1" applyAlignment="1">
      <alignment horizontal="left"/>
      <protection/>
    </xf>
    <xf numFmtId="0" fontId="75" fillId="0" borderId="44" xfId="63" applyFont="1" applyFill="1" applyBorder="1" applyAlignment="1">
      <alignment vertical="top" wrapText="1"/>
      <protection/>
    </xf>
    <xf numFmtId="0" fontId="75" fillId="36" borderId="23" xfId="0" applyFont="1" applyFill="1" applyBorder="1" applyAlignment="1">
      <alignment horizontal="center" vertical="center" shrinkToFit="1"/>
    </xf>
    <xf numFmtId="0" fontId="75" fillId="0" borderId="27" xfId="63" applyFont="1" applyFill="1" applyBorder="1" applyAlignment="1">
      <alignment vertical="center" wrapText="1"/>
      <protection/>
    </xf>
    <xf numFmtId="0" fontId="81" fillId="0" borderId="41" xfId="0" applyFont="1" applyFill="1" applyBorder="1" applyAlignment="1">
      <alignment vertical="center" wrapText="1"/>
    </xf>
    <xf numFmtId="0" fontId="81" fillId="0" borderId="42" xfId="0" applyFont="1" applyFill="1" applyBorder="1" applyAlignment="1">
      <alignment vertical="center" wrapText="1"/>
    </xf>
    <xf numFmtId="0" fontId="81" fillId="0" borderId="45" xfId="0" applyFont="1" applyFill="1" applyBorder="1" applyAlignment="1">
      <alignment vertical="center" wrapText="1"/>
    </xf>
    <xf numFmtId="0" fontId="81" fillId="0" borderId="46" xfId="0" applyFont="1" applyFill="1" applyBorder="1" applyAlignment="1">
      <alignment vertical="center" wrapText="1"/>
    </xf>
    <xf numFmtId="0" fontId="75" fillId="36" borderId="41" xfId="64" applyFont="1" applyFill="1" applyBorder="1" applyAlignment="1">
      <alignment vertical="center"/>
      <protection/>
    </xf>
    <xf numFmtId="0" fontId="75" fillId="36" borderId="42" xfId="64" applyFont="1" applyFill="1" applyBorder="1" applyAlignment="1">
      <alignment vertical="center"/>
      <protection/>
    </xf>
    <xf numFmtId="0" fontId="75" fillId="36" borderId="43" xfId="64" applyFont="1" applyFill="1" applyBorder="1" applyAlignment="1">
      <alignment vertical="center"/>
      <protection/>
    </xf>
    <xf numFmtId="0" fontId="75" fillId="36" borderId="45" xfId="64" applyFont="1" applyFill="1" applyBorder="1" applyAlignment="1">
      <alignment vertical="center"/>
      <protection/>
    </xf>
    <xf numFmtId="0" fontId="75" fillId="36" borderId="46" xfId="64" applyFont="1" applyFill="1" applyBorder="1" applyAlignment="1">
      <alignment vertical="center"/>
      <protection/>
    </xf>
    <xf numFmtId="0" fontId="75" fillId="36" borderId="47" xfId="64" applyFont="1" applyFill="1" applyBorder="1" applyAlignment="1">
      <alignment vertical="center"/>
      <protection/>
    </xf>
    <xf numFmtId="0" fontId="11" fillId="0" borderId="0" xfId="63" applyFont="1" applyBorder="1" applyAlignment="1">
      <alignment vertical="center"/>
      <protection/>
    </xf>
    <xf numFmtId="0" fontId="75" fillId="0" borderId="0" xfId="63" applyFont="1" applyFill="1" applyBorder="1" applyAlignment="1">
      <alignment horizontal="left" vertical="center"/>
      <protection/>
    </xf>
    <xf numFmtId="0" fontId="82" fillId="0" borderId="0" xfId="63" applyFont="1" applyFill="1" applyBorder="1" applyAlignment="1">
      <alignment vertical="center"/>
      <protection/>
    </xf>
    <xf numFmtId="0" fontId="83" fillId="0" borderId="0" xfId="63" applyFont="1" applyFill="1" applyBorder="1" applyAlignment="1">
      <alignment horizontal="centerContinuous"/>
      <protection/>
    </xf>
    <xf numFmtId="0" fontId="82" fillId="0" borderId="0" xfId="63" applyFont="1" applyFill="1" applyBorder="1" applyAlignment="1">
      <alignment horizontal="centerContinuous"/>
      <protection/>
    </xf>
    <xf numFmtId="0" fontId="84" fillId="0" borderId="0" xfId="63" applyFont="1" applyFill="1" applyBorder="1" applyAlignment="1">
      <alignment vertical="center"/>
      <protection/>
    </xf>
    <xf numFmtId="0" fontId="84" fillId="0" borderId="0" xfId="63" applyFont="1" applyFill="1" applyBorder="1">
      <alignment/>
      <protection/>
    </xf>
    <xf numFmtId="0" fontId="84" fillId="0" borderId="27" xfId="63" applyFont="1" applyFill="1" applyBorder="1" applyAlignment="1">
      <alignment vertical="center" wrapText="1"/>
      <protection/>
    </xf>
    <xf numFmtId="0" fontId="84" fillId="0" borderId="0" xfId="63" applyFont="1" applyFill="1" applyBorder="1" applyAlignment="1">
      <alignment vertical="center" wrapText="1"/>
      <protection/>
    </xf>
    <xf numFmtId="0" fontId="82" fillId="0" borderId="0" xfId="63" applyFont="1" applyFill="1" applyBorder="1" applyAlignment="1">
      <alignment horizontal="center"/>
      <protection/>
    </xf>
    <xf numFmtId="0" fontId="82" fillId="0" borderId="0" xfId="63" applyFont="1" applyFill="1" applyBorder="1" applyAlignment="1">
      <alignment horizontal="left"/>
      <protection/>
    </xf>
    <xf numFmtId="0" fontId="72" fillId="0" borderId="13" xfId="0" applyFont="1" applyBorder="1" applyAlignment="1">
      <alignment vertical="center" wrapText="1"/>
    </xf>
    <xf numFmtId="0" fontId="81" fillId="0" borderId="41" xfId="0" applyFont="1" applyFill="1" applyBorder="1" applyAlignment="1">
      <alignment vertical="center" wrapText="1"/>
    </xf>
    <xf numFmtId="0" fontId="81" fillId="0" borderId="42" xfId="0" applyFont="1" applyFill="1" applyBorder="1" applyAlignment="1">
      <alignment vertical="center" wrapText="1"/>
    </xf>
    <xf numFmtId="0" fontId="81" fillId="0" borderId="45" xfId="0" applyFont="1" applyFill="1" applyBorder="1" applyAlignment="1">
      <alignment vertical="center" wrapText="1"/>
    </xf>
    <xf numFmtId="0" fontId="81" fillId="0" borderId="46" xfId="0" applyFont="1" applyFill="1" applyBorder="1" applyAlignment="1">
      <alignment vertical="center" wrapText="1"/>
    </xf>
    <xf numFmtId="0" fontId="0" fillId="0" borderId="0" xfId="0" applyBorder="1" applyAlignment="1">
      <alignment horizontal="left" vertical="center" wrapText="1"/>
    </xf>
    <xf numFmtId="0" fontId="73" fillId="0" borderId="0" xfId="0" applyFont="1" applyBorder="1" applyAlignment="1">
      <alignment horizontal="left" vertical="center" wrapText="1"/>
    </xf>
    <xf numFmtId="0" fontId="73" fillId="0" borderId="14" xfId="0" applyFont="1" applyBorder="1" applyAlignment="1">
      <alignment horizontal="left" vertical="center" wrapText="1"/>
    </xf>
    <xf numFmtId="0" fontId="73" fillId="0" borderId="0" xfId="0" applyFont="1" applyBorder="1" applyAlignment="1">
      <alignment horizontal="left" vertical="center"/>
    </xf>
    <xf numFmtId="0" fontId="0" fillId="33" borderId="0" xfId="62" applyFont="1" applyFill="1" applyBorder="1" applyAlignment="1">
      <alignment horizontal="center" vertical="center"/>
      <protection/>
    </xf>
    <xf numFmtId="0" fontId="0" fillId="0" borderId="0" xfId="62" applyFont="1" applyBorder="1" applyAlignment="1">
      <alignment horizontal="center" vertical="center"/>
      <protection/>
    </xf>
    <xf numFmtId="0" fontId="0" fillId="0" borderId="44" xfId="62" applyFont="1" applyBorder="1" applyAlignment="1">
      <alignment horizontal="center" vertical="center"/>
      <protection/>
    </xf>
    <xf numFmtId="0" fontId="0" fillId="0" borderId="0" xfId="62" applyFont="1" applyFill="1" applyBorder="1" applyAlignment="1">
      <alignment horizontal="center" vertical="center"/>
      <protection/>
    </xf>
    <xf numFmtId="0" fontId="0" fillId="0" borderId="0" xfId="0" applyAlignment="1">
      <alignment vertical="center"/>
    </xf>
    <xf numFmtId="0" fontId="0" fillId="0" borderId="14" xfId="0" applyBorder="1" applyAlignment="1">
      <alignment vertical="center"/>
    </xf>
    <xf numFmtId="0" fontId="72" fillId="0" borderId="23" xfId="0" applyFont="1" applyBorder="1" applyAlignment="1">
      <alignment horizontal="center" vertical="center"/>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0"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73" fillId="0" borderId="0" xfId="0" applyFont="1" applyBorder="1" applyAlignment="1">
      <alignment horizontal="left" vertical="center" wrapText="1"/>
    </xf>
    <xf numFmtId="0" fontId="73" fillId="0" borderId="14" xfId="0" applyFont="1" applyBorder="1" applyAlignment="1">
      <alignment horizontal="left" vertical="center" wrapText="1"/>
    </xf>
    <xf numFmtId="0" fontId="5" fillId="0" borderId="0" xfId="63" applyFont="1" applyAlignment="1">
      <alignment horizontal="left"/>
      <protection/>
    </xf>
    <xf numFmtId="0" fontId="5" fillId="0" borderId="0" xfId="63" applyFont="1" applyBorder="1" applyAlignment="1">
      <alignment horizontal="left"/>
      <protection/>
    </xf>
    <xf numFmtId="0" fontId="3" fillId="0" borderId="0" xfId="63" applyFont="1" applyAlignment="1">
      <alignment horizontal="left"/>
      <protection/>
    </xf>
    <xf numFmtId="0" fontId="11" fillId="0" borderId="31" xfId="63" applyFont="1" applyBorder="1" applyAlignment="1">
      <alignment horizontal="center" shrinkToFit="1"/>
      <protection/>
    </xf>
    <xf numFmtId="0" fontId="11" fillId="0" borderId="30" xfId="63" applyFont="1" applyBorder="1" applyAlignment="1">
      <alignment horizontal="center" shrinkToFit="1"/>
      <protection/>
    </xf>
    <xf numFmtId="0" fontId="11" fillId="0" borderId="35" xfId="63" applyFont="1" applyBorder="1" applyAlignment="1">
      <alignment horizontal="center" shrinkToFit="1"/>
      <protection/>
    </xf>
    <xf numFmtId="0" fontId="11" fillId="0" borderId="38" xfId="63" applyFont="1" applyBorder="1" applyAlignment="1">
      <alignment horizontal="center" shrinkToFit="1"/>
      <protection/>
    </xf>
    <xf numFmtId="0" fontId="3" fillId="0" borderId="59" xfId="63" applyFont="1" applyBorder="1" applyAlignment="1">
      <alignment horizontal="center"/>
      <protection/>
    </xf>
    <xf numFmtId="0" fontId="3" fillId="0" borderId="60" xfId="63" applyFont="1" applyBorder="1" applyAlignment="1">
      <alignment horizontal="center"/>
      <protection/>
    </xf>
    <xf numFmtId="0" fontId="3" fillId="0" borderId="61" xfId="63" applyFont="1" applyBorder="1" applyAlignment="1">
      <alignment horizontal="center"/>
      <protection/>
    </xf>
    <xf numFmtId="0" fontId="3" fillId="0" borderId="62" xfId="63" applyFont="1" applyBorder="1" applyAlignment="1">
      <alignment horizontal="center"/>
      <protection/>
    </xf>
    <xf numFmtId="0" fontId="3" fillId="0" borderId="63" xfId="63" applyFont="1" applyBorder="1" applyAlignment="1">
      <alignment horizontal="center"/>
      <protection/>
    </xf>
    <xf numFmtId="0" fontId="11" fillId="0" borderId="64" xfId="63" applyFont="1" applyBorder="1" applyAlignment="1">
      <alignment horizontal="center" wrapText="1"/>
      <protection/>
    </xf>
    <xf numFmtId="0" fontId="11" fillId="0" borderId="32" xfId="63" applyFont="1" applyBorder="1" applyAlignment="1">
      <alignment horizontal="center" wrapText="1"/>
      <protection/>
    </xf>
    <xf numFmtId="0" fontId="11" fillId="0" borderId="65" xfId="63" applyFont="1" applyBorder="1" applyAlignment="1">
      <alignment horizontal="center" wrapText="1"/>
      <protection/>
    </xf>
    <xf numFmtId="0" fontId="11" fillId="0" borderId="33" xfId="63" applyFont="1" applyBorder="1" applyAlignment="1">
      <alignment horizontal="center" wrapText="1"/>
      <protection/>
    </xf>
    <xf numFmtId="0" fontId="11" fillId="0" borderId="66" xfId="63" applyFont="1" applyBorder="1" applyAlignment="1">
      <alignment horizontal="center" wrapText="1"/>
      <protection/>
    </xf>
    <xf numFmtId="0" fontId="11" fillId="0" borderId="67" xfId="63" applyFont="1" applyBorder="1" applyAlignment="1">
      <alignment horizontal="center" wrapText="1"/>
      <protection/>
    </xf>
    <xf numFmtId="0" fontId="11" fillId="0" borderId="59" xfId="63" applyFont="1" applyBorder="1" applyAlignment="1">
      <alignment horizontal="center"/>
      <protection/>
    </xf>
    <xf numFmtId="0" fontId="11" fillId="0" borderId="28" xfId="63" applyFont="1" applyBorder="1" applyAlignment="1">
      <alignment horizontal="center"/>
      <protection/>
    </xf>
    <xf numFmtId="0" fontId="11" fillId="0" borderId="68" xfId="63" applyFont="1" applyBorder="1" applyAlignment="1">
      <alignment horizontal="center"/>
      <protection/>
    </xf>
    <xf numFmtId="0" fontId="11" fillId="0" borderId="69" xfId="63" applyFont="1" applyBorder="1" applyAlignment="1">
      <alignment horizontal="center" wrapText="1"/>
      <protection/>
    </xf>
    <xf numFmtId="0" fontId="11" fillId="0" borderId="70" xfId="63" applyFont="1" applyBorder="1" applyAlignment="1">
      <alignment horizontal="center" wrapText="1"/>
      <protection/>
    </xf>
    <xf numFmtId="0" fontId="11" fillId="0" borderId="27" xfId="63" applyFont="1" applyBorder="1" applyAlignment="1">
      <alignment horizontal="center" wrapText="1"/>
      <protection/>
    </xf>
    <xf numFmtId="0" fontId="11" fillId="0" borderId="44" xfId="63" applyFont="1" applyBorder="1" applyAlignment="1">
      <alignment horizontal="center" wrapText="1"/>
      <protection/>
    </xf>
    <xf numFmtId="0" fontId="11" fillId="0" borderId="63" xfId="63" applyFont="1" applyBorder="1" applyAlignment="1">
      <alignment horizontal="center"/>
      <protection/>
    </xf>
    <xf numFmtId="0" fontId="11" fillId="0" borderId="31" xfId="63" applyFont="1" applyBorder="1" applyAlignment="1">
      <alignment horizontal="center"/>
      <protection/>
    </xf>
    <xf numFmtId="0" fontId="11" fillId="0" borderId="41" xfId="63" applyFont="1" applyBorder="1" applyAlignment="1">
      <alignment horizontal="center"/>
      <protection/>
    </xf>
    <xf numFmtId="0" fontId="11" fillId="0" borderId="71" xfId="63" applyFont="1" applyBorder="1" applyAlignment="1">
      <alignment horizontal="center" wrapText="1"/>
      <protection/>
    </xf>
    <xf numFmtId="0" fontId="11" fillId="0" borderId="72" xfId="63" applyFont="1" applyBorder="1" applyAlignment="1">
      <alignment horizontal="center" wrapText="1"/>
      <protection/>
    </xf>
    <xf numFmtId="0" fontId="11" fillId="0" borderId="48" xfId="63" applyFont="1" applyBorder="1" applyAlignment="1">
      <alignment horizontal="center" wrapText="1"/>
      <protection/>
    </xf>
    <xf numFmtId="0" fontId="4" fillId="0" borderId="73" xfId="63" applyFont="1" applyBorder="1" applyAlignment="1">
      <alignment horizontal="center"/>
      <protection/>
    </xf>
    <xf numFmtId="0" fontId="4" fillId="0" borderId="74" xfId="63" applyFont="1" applyBorder="1" applyAlignment="1">
      <alignment horizontal="center"/>
      <protection/>
    </xf>
    <xf numFmtId="0" fontId="85" fillId="0" borderId="0" xfId="0" applyFont="1" applyBorder="1" applyAlignment="1">
      <alignment horizontal="left" vertical="center" wrapText="1"/>
    </xf>
    <xf numFmtId="0" fontId="85" fillId="0" borderId="14" xfId="0" applyFont="1" applyBorder="1" applyAlignment="1">
      <alignment horizontal="left" vertical="center" wrapText="1"/>
    </xf>
    <xf numFmtId="0" fontId="75" fillId="36" borderId="75" xfId="0" applyFont="1" applyFill="1" applyBorder="1" applyAlignment="1">
      <alignment horizontal="center" vertical="center" wrapText="1"/>
    </xf>
    <xf numFmtId="0" fontId="75" fillId="36" borderId="48" xfId="0" applyFont="1" applyFill="1" applyBorder="1" applyAlignment="1">
      <alignment horizontal="center" vertical="center" wrapText="1"/>
    </xf>
    <xf numFmtId="0" fontId="80" fillId="0" borderId="23" xfId="63" applyFont="1" applyFill="1" applyBorder="1" applyAlignment="1">
      <alignment horizontal="center" vertical="center"/>
      <protection/>
    </xf>
    <xf numFmtId="181" fontId="80" fillId="0" borderId="41" xfId="0" applyNumberFormat="1" applyFont="1" applyFill="1" applyBorder="1" applyAlignment="1">
      <alignment horizontal="center" vertical="center"/>
    </xf>
    <xf numFmtId="181" fontId="80" fillId="0" borderId="42" xfId="0" applyNumberFormat="1" applyFont="1" applyFill="1" applyBorder="1" applyAlignment="1">
      <alignment horizontal="center" vertical="center"/>
    </xf>
    <xf numFmtId="181" fontId="80" fillId="0" borderId="43" xfId="0" applyNumberFormat="1" applyFont="1" applyFill="1" applyBorder="1" applyAlignment="1">
      <alignment horizontal="center" vertical="center"/>
    </xf>
    <xf numFmtId="181" fontId="80" fillId="0" borderId="45" xfId="0" applyNumberFormat="1" applyFont="1" applyFill="1" applyBorder="1" applyAlignment="1">
      <alignment horizontal="center" vertical="center"/>
    </xf>
    <xf numFmtId="181" fontId="80" fillId="0" borderId="46" xfId="0" applyNumberFormat="1" applyFont="1" applyFill="1" applyBorder="1" applyAlignment="1">
      <alignment horizontal="center" vertical="center"/>
    </xf>
    <xf numFmtId="181" fontId="80" fillId="0" borderId="47" xfId="0" applyNumberFormat="1" applyFont="1" applyFill="1" applyBorder="1" applyAlignment="1">
      <alignment horizontal="center" vertical="center"/>
    </xf>
    <xf numFmtId="0" fontId="75" fillId="0" borderId="75" xfId="0" applyFont="1" applyFill="1" applyBorder="1" applyAlignment="1">
      <alignment horizontal="center" vertical="center" wrapText="1"/>
    </xf>
    <xf numFmtId="0" fontId="75" fillId="0" borderId="48" xfId="0" applyFont="1" applyFill="1" applyBorder="1" applyAlignment="1">
      <alignment horizontal="center" vertical="center" wrapText="1"/>
    </xf>
    <xf numFmtId="0" fontId="75" fillId="0" borderId="76" xfId="63" applyFont="1" applyFill="1" applyBorder="1" applyAlignment="1">
      <alignment horizontal="center" vertical="center"/>
      <protection/>
    </xf>
    <xf numFmtId="0" fontId="75" fillId="0" borderId="77" xfId="63" applyFont="1" applyFill="1" applyBorder="1" applyAlignment="1">
      <alignment horizontal="center" vertical="center"/>
      <protection/>
    </xf>
    <xf numFmtId="0" fontId="75" fillId="0" borderId="23" xfId="63" applyFont="1" applyFill="1" applyBorder="1" applyAlignment="1">
      <alignment horizontal="center"/>
      <protection/>
    </xf>
    <xf numFmtId="0" fontId="75" fillId="36" borderId="75" xfId="0" applyFont="1" applyFill="1" applyBorder="1" applyAlignment="1">
      <alignment horizontal="center" vertical="center" shrinkToFit="1"/>
    </xf>
    <xf numFmtId="0" fontId="75" fillId="36" borderId="48" xfId="0" applyFont="1" applyFill="1" applyBorder="1" applyAlignment="1">
      <alignment horizontal="center" vertical="center" shrinkToFit="1"/>
    </xf>
    <xf numFmtId="181" fontId="80" fillId="0" borderId="75" xfId="0" applyNumberFormat="1" applyFont="1" applyFill="1" applyBorder="1" applyAlignment="1">
      <alignment horizontal="center" vertical="center"/>
    </xf>
    <xf numFmtId="181" fontId="80" fillId="0" borderId="48" xfId="0" applyNumberFormat="1" applyFont="1" applyFill="1" applyBorder="1" applyAlignment="1">
      <alignment horizontal="center" vertical="center"/>
    </xf>
    <xf numFmtId="0" fontId="81" fillId="0" borderId="41" xfId="0" applyFont="1" applyFill="1" applyBorder="1" applyAlignment="1">
      <alignment vertical="center" wrapText="1"/>
    </xf>
    <xf numFmtId="0" fontId="81" fillId="0" borderId="42" xfId="0" applyFont="1" applyFill="1" applyBorder="1" applyAlignment="1">
      <alignment vertical="center" wrapText="1"/>
    </xf>
    <xf numFmtId="0" fontId="81" fillId="0" borderId="43" xfId="0" applyFont="1" applyFill="1" applyBorder="1" applyAlignment="1">
      <alignment vertical="center" wrapText="1"/>
    </xf>
    <xf numFmtId="0" fontId="81" fillId="0" borderId="45" xfId="0" applyFont="1" applyFill="1" applyBorder="1" applyAlignment="1">
      <alignment vertical="center" wrapText="1"/>
    </xf>
    <xf numFmtId="0" fontId="81" fillId="0" borderId="46" xfId="0" applyFont="1" applyFill="1" applyBorder="1" applyAlignment="1">
      <alignment vertical="center" wrapText="1"/>
    </xf>
    <xf numFmtId="0" fontId="81" fillId="0" borderId="47" xfId="0" applyFont="1" applyFill="1" applyBorder="1" applyAlignment="1">
      <alignment vertical="center" wrapText="1"/>
    </xf>
    <xf numFmtId="0" fontId="80" fillId="0" borderId="0" xfId="63" applyFont="1" applyFill="1" applyBorder="1" applyAlignment="1">
      <alignment horizontal="left" wrapText="1"/>
      <protection/>
    </xf>
    <xf numFmtId="0" fontId="81" fillId="0" borderId="41" xfId="0" applyFont="1" applyFill="1" applyBorder="1" applyAlignment="1">
      <alignment horizontal="center" vertical="center" wrapText="1"/>
    </xf>
    <xf numFmtId="0" fontId="81" fillId="0" borderId="43" xfId="0" applyFont="1" applyFill="1" applyBorder="1" applyAlignment="1">
      <alignment horizontal="center" vertical="center" wrapText="1"/>
    </xf>
    <xf numFmtId="0" fontId="81" fillId="0" borderId="45" xfId="0" applyFont="1" applyFill="1" applyBorder="1" applyAlignment="1">
      <alignment horizontal="center" vertical="center" wrapText="1"/>
    </xf>
    <xf numFmtId="0" fontId="81" fillId="0" borderId="47" xfId="0" applyFont="1" applyFill="1" applyBorder="1" applyAlignment="1">
      <alignment horizontal="center" vertical="center" wrapText="1"/>
    </xf>
    <xf numFmtId="0" fontId="81" fillId="0" borderId="41" xfId="0" applyFont="1" applyFill="1" applyBorder="1" applyAlignment="1">
      <alignment horizontal="left" vertical="center" wrapText="1"/>
    </xf>
    <xf numFmtId="0" fontId="81" fillId="0" borderId="42" xfId="0" applyFont="1" applyFill="1" applyBorder="1" applyAlignment="1">
      <alignment horizontal="left" vertical="center" wrapText="1"/>
    </xf>
    <xf numFmtId="0" fontId="81" fillId="0" borderId="43" xfId="0" applyFont="1" applyFill="1" applyBorder="1" applyAlignment="1">
      <alignment horizontal="left" vertical="center" wrapText="1"/>
    </xf>
    <xf numFmtId="0" fontId="81" fillId="0" borderId="45" xfId="0" applyFont="1" applyFill="1" applyBorder="1" applyAlignment="1">
      <alignment horizontal="left" vertical="center" wrapText="1"/>
    </xf>
    <xf numFmtId="0" fontId="81" fillId="0" borderId="46" xfId="0" applyFont="1" applyFill="1" applyBorder="1" applyAlignment="1">
      <alignment horizontal="left" vertical="center" wrapText="1"/>
    </xf>
    <xf numFmtId="0" fontId="81" fillId="0" borderId="47" xfId="0" applyFont="1" applyFill="1" applyBorder="1" applyAlignment="1">
      <alignment horizontal="left" vertical="center" wrapText="1"/>
    </xf>
    <xf numFmtId="0" fontId="80" fillId="36" borderId="23" xfId="63" applyFont="1" applyFill="1" applyBorder="1" applyAlignment="1">
      <alignment horizontal="center"/>
      <protection/>
    </xf>
    <xf numFmtId="0" fontId="75" fillId="0" borderId="10"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0" xfId="63" applyFont="1" applyFill="1" applyBorder="1" applyAlignment="1">
      <alignment horizontal="center" vertical="center"/>
      <protection/>
    </xf>
    <xf numFmtId="0" fontId="80" fillId="0" borderId="31" xfId="0" applyFont="1" applyFill="1" applyBorder="1" applyAlignment="1">
      <alignment horizontal="left" vertical="center"/>
    </xf>
    <xf numFmtId="0" fontId="80" fillId="0" borderId="78" xfId="0" applyFont="1" applyFill="1" applyBorder="1" applyAlignment="1">
      <alignment horizontal="left" vertical="center"/>
    </xf>
    <xf numFmtId="0" fontId="80" fillId="0" borderId="30" xfId="0" applyFont="1" applyFill="1" applyBorder="1" applyAlignment="1">
      <alignment horizontal="left" vertical="center"/>
    </xf>
    <xf numFmtId="0" fontId="80" fillId="0" borderId="75" xfId="63" applyFont="1" applyFill="1" applyBorder="1" applyAlignment="1">
      <alignment horizontal="center" vertical="center" textRotation="255"/>
      <protection/>
    </xf>
    <xf numFmtId="0" fontId="0" fillId="0" borderId="72" xfId="0" applyBorder="1" applyAlignment="1">
      <alignment vertical="center" textRotation="255"/>
    </xf>
    <xf numFmtId="0" fontId="0" fillId="0" borderId="79" xfId="0" applyBorder="1" applyAlignment="1">
      <alignment vertical="center" textRotation="255"/>
    </xf>
    <xf numFmtId="0" fontId="80" fillId="0" borderId="0" xfId="63" applyFont="1" applyFill="1" applyBorder="1" applyAlignment="1">
      <alignment horizontal="left"/>
      <protection/>
    </xf>
    <xf numFmtId="0" fontId="86" fillId="0" borderId="41" xfId="0" applyFont="1" applyFill="1" applyBorder="1" applyAlignment="1">
      <alignment horizontal="center" vertical="center" wrapText="1"/>
    </xf>
    <xf numFmtId="0" fontId="86" fillId="0" borderId="43"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181" fontId="75" fillId="0" borderId="75" xfId="0" applyNumberFormat="1" applyFont="1" applyFill="1" applyBorder="1" applyAlignment="1">
      <alignment horizontal="center" vertical="center"/>
    </xf>
    <xf numFmtId="181" fontId="75" fillId="0" borderId="48" xfId="0" applyNumberFormat="1" applyFont="1" applyFill="1" applyBorder="1" applyAlignment="1">
      <alignment horizontal="center" vertical="center"/>
    </xf>
    <xf numFmtId="0" fontId="79" fillId="0" borderId="41" xfId="0" applyFont="1" applyFill="1" applyBorder="1" applyAlignment="1">
      <alignment vertical="center" wrapText="1"/>
    </xf>
    <xf numFmtId="0" fontId="79" fillId="0" borderId="42" xfId="0" applyFont="1" applyFill="1" applyBorder="1" applyAlignment="1">
      <alignment vertical="center" wrapText="1"/>
    </xf>
    <xf numFmtId="0" fontId="79" fillId="0" borderId="43" xfId="0" applyFont="1" applyFill="1" applyBorder="1" applyAlignment="1">
      <alignment vertical="center" wrapText="1"/>
    </xf>
    <xf numFmtId="0" fontId="79" fillId="0" borderId="45" xfId="0" applyFont="1" applyFill="1" applyBorder="1" applyAlignment="1">
      <alignment vertical="center" wrapText="1"/>
    </xf>
    <xf numFmtId="0" fontId="79" fillId="0" borderId="46" xfId="0" applyFont="1" applyFill="1" applyBorder="1" applyAlignment="1">
      <alignment vertical="center" wrapText="1"/>
    </xf>
    <xf numFmtId="0" fontId="79" fillId="0" borderId="47" xfId="0" applyFont="1" applyFill="1" applyBorder="1" applyAlignment="1">
      <alignment vertical="center" wrapText="1"/>
    </xf>
    <xf numFmtId="181" fontId="75" fillId="0" borderId="72" xfId="0" applyNumberFormat="1" applyFont="1" applyFill="1" applyBorder="1" applyAlignment="1">
      <alignment horizontal="center" vertical="center"/>
    </xf>
    <xf numFmtId="0" fontId="79" fillId="0" borderId="41" xfId="0" applyFont="1" applyFill="1" applyBorder="1" applyAlignment="1">
      <alignment horizontal="left" vertical="center" wrapText="1"/>
    </xf>
    <xf numFmtId="0" fontId="79" fillId="0" borderId="42" xfId="0" applyFont="1" applyFill="1" applyBorder="1" applyAlignment="1">
      <alignment horizontal="left" vertical="center" wrapText="1"/>
    </xf>
    <xf numFmtId="0" fontId="79" fillId="0" borderId="43" xfId="0" applyFont="1" applyFill="1" applyBorder="1" applyAlignment="1">
      <alignment horizontal="left" vertical="center" wrapText="1"/>
    </xf>
    <xf numFmtId="0" fontId="79" fillId="0" borderId="45" xfId="0" applyFont="1" applyFill="1" applyBorder="1" applyAlignment="1">
      <alignment horizontal="left" vertical="center" wrapText="1"/>
    </xf>
    <xf numFmtId="0" fontId="79" fillId="0" borderId="46" xfId="0" applyFont="1" applyFill="1" applyBorder="1" applyAlignment="1">
      <alignment horizontal="left" vertical="center" wrapText="1"/>
    </xf>
    <xf numFmtId="0" fontId="79" fillId="0" borderId="47" xfId="0" applyFont="1" applyFill="1" applyBorder="1" applyAlignment="1">
      <alignment horizontal="left" vertical="center" wrapText="1"/>
    </xf>
    <xf numFmtId="0" fontId="75" fillId="0" borderId="78" xfId="0" applyFont="1" applyFill="1" applyBorder="1" applyAlignment="1">
      <alignment horizontal="left" vertical="center"/>
    </xf>
    <xf numFmtId="0" fontId="75" fillId="0" borderId="30" xfId="0" applyFont="1" applyFill="1" applyBorder="1" applyAlignment="1">
      <alignment horizontal="left" vertical="center"/>
    </xf>
    <xf numFmtId="0" fontId="84" fillId="0" borderId="41" xfId="0" applyFont="1" applyFill="1" applyBorder="1" applyAlignment="1">
      <alignment horizontal="center" vertical="center" wrapText="1"/>
    </xf>
    <xf numFmtId="0" fontId="84" fillId="0" borderId="43" xfId="0" applyFont="1" applyFill="1" applyBorder="1" applyAlignment="1">
      <alignment horizontal="center" vertical="center" wrapText="1"/>
    </xf>
    <xf numFmtId="0" fontId="75" fillId="0" borderId="23" xfId="64" applyFont="1" applyBorder="1" applyAlignment="1">
      <alignment horizontal="center" vertical="center"/>
      <protection/>
    </xf>
    <xf numFmtId="0" fontId="76" fillId="0" borderId="0" xfId="63" applyFont="1" applyFill="1" applyBorder="1" applyAlignment="1">
      <alignment horizontal="right"/>
      <protection/>
    </xf>
    <xf numFmtId="0" fontId="0" fillId="33" borderId="0" xfId="62" applyFont="1" applyFill="1" applyBorder="1" applyAlignment="1">
      <alignment horizontal="center" vertical="center"/>
      <protection/>
    </xf>
    <xf numFmtId="0" fontId="0" fillId="0" borderId="0" xfId="62" applyFont="1" applyBorder="1" applyAlignment="1">
      <alignment horizontal="center" vertical="center"/>
      <protection/>
    </xf>
    <xf numFmtId="0" fontId="16" fillId="0" borderId="0" xfId="62" applyFont="1" applyAlignment="1">
      <alignment horizontal="center" vertical="center"/>
      <protection/>
    </xf>
    <xf numFmtId="0" fontId="0" fillId="0" borderId="23" xfId="62" applyFont="1" applyBorder="1" applyAlignment="1">
      <alignment horizontal="center" vertical="center"/>
      <protection/>
    </xf>
    <xf numFmtId="0" fontId="0" fillId="33" borderId="31" xfId="62" applyFont="1" applyFill="1" applyBorder="1" applyAlignment="1">
      <alignment horizontal="left" vertical="center"/>
      <protection/>
    </xf>
    <xf numFmtId="0" fontId="0" fillId="33" borderId="78" xfId="62" applyFont="1" applyFill="1" applyBorder="1" applyAlignment="1">
      <alignment horizontal="left" vertical="center"/>
      <protection/>
    </xf>
    <xf numFmtId="0" fontId="0" fillId="33" borderId="30" xfId="62" applyFont="1" applyFill="1" applyBorder="1" applyAlignment="1">
      <alignment horizontal="left" vertical="center"/>
      <protection/>
    </xf>
    <xf numFmtId="0" fontId="0" fillId="0" borderId="44" xfId="62" applyFont="1" applyBorder="1" applyAlignment="1">
      <alignment horizontal="center" vertical="center"/>
      <protection/>
    </xf>
    <xf numFmtId="0" fontId="0" fillId="0" borderId="0" xfId="62" applyFont="1" applyFill="1" applyBorder="1" applyAlignment="1">
      <alignment horizontal="center" vertical="center"/>
      <protection/>
    </xf>
    <xf numFmtId="0" fontId="9" fillId="34" borderId="0" xfId="62" applyFont="1" applyFill="1" applyBorder="1" applyAlignment="1">
      <alignment horizontal="center" vertical="center"/>
      <protection/>
    </xf>
    <xf numFmtId="0" fontId="4" fillId="0" borderId="75" xfId="62" applyFont="1" applyBorder="1" applyAlignment="1">
      <alignment horizontal="center" vertical="center"/>
      <protection/>
    </xf>
    <xf numFmtId="0" fontId="4" fillId="0" borderId="48" xfId="62" applyFont="1" applyBorder="1" applyAlignment="1">
      <alignment horizontal="center" vertical="center"/>
      <protection/>
    </xf>
    <xf numFmtId="0" fontId="0" fillId="0" borderId="46" xfId="62" applyFont="1" applyBorder="1" applyAlignment="1">
      <alignment horizontal="right" vertical="center"/>
      <protection/>
    </xf>
    <xf numFmtId="0" fontId="21" fillId="35" borderId="46" xfId="62" applyFont="1" applyFill="1" applyBorder="1" applyAlignment="1">
      <alignment horizontal="left" vertical="center"/>
      <protection/>
    </xf>
    <xf numFmtId="0" fontId="4" fillId="0" borderId="23" xfId="62" applyFont="1" applyBorder="1" applyAlignment="1">
      <alignment horizontal="center" vertical="center" wrapText="1"/>
      <protection/>
    </xf>
    <xf numFmtId="0" fontId="4" fillId="35" borderId="0" xfId="62" applyFont="1" applyFill="1" applyAlignment="1">
      <alignment horizontal="left" vertical="center" shrinkToFit="1"/>
      <protection/>
    </xf>
    <xf numFmtId="0" fontId="23" fillId="35" borderId="0" xfId="62" applyFont="1" applyFill="1" applyAlignment="1">
      <alignment horizontal="left" vertical="center" shrinkToFit="1"/>
      <protection/>
    </xf>
    <xf numFmtId="0" fontId="4" fillId="35" borderId="0" xfId="62" applyFont="1" applyFill="1" applyAlignment="1">
      <alignment horizontal="left" vertical="center" wrapText="1"/>
      <protection/>
    </xf>
    <xf numFmtId="0" fontId="23" fillId="35" borderId="0" xfId="62" applyFont="1" applyFill="1" applyAlignment="1">
      <alignment horizontal="left" vertical="center" wrapText="1"/>
      <protection/>
    </xf>
    <xf numFmtId="0" fontId="4" fillId="0" borderId="0" xfId="62" applyFont="1" applyAlignment="1">
      <alignment horizontal="left" vertical="center" wrapText="1"/>
      <protection/>
    </xf>
    <xf numFmtId="0" fontId="4" fillId="0" borderId="0" xfId="62" applyFont="1" applyAlignment="1">
      <alignment horizontal="left" vertical="center"/>
      <protection/>
    </xf>
    <xf numFmtId="0" fontId="0" fillId="0" borderId="0" xfId="0" applyAlignment="1">
      <alignment vertical="center"/>
    </xf>
    <xf numFmtId="0" fontId="0" fillId="0" borderId="14" xfId="0" applyBorder="1" applyAlignment="1">
      <alignment vertical="center"/>
    </xf>
    <xf numFmtId="0" fontId="3" fillId="0" borderId="31" xfId="64" applyBorder="1" applyAlignment="1">
      <alignment horizontal="center" vertical="center"/>
      <protection/>
    </xf>
    <xf numFmtId="0" fontId="3" fillId="0" borderId="30" xfId="64" applyBorder="1" applyAlignment="1">
      <alignment horizontal="center" vertical="center"/>
      <protection/>
    </xf>
    <xf numFmtId="0" fontId="3" fillId="0" borderId="31" xfId="64" applyFont="1" applyBorder="1" applyAlignment="1">
      <alignment horizontal="center" vertical="center" wrapText="1"/>
      <protection/>
    </xf>
    <xf numFmtId="0" fontId="3" fillId="0" borderId="30" xfId="64" applyFont="1" applyBorder="1" applyAlignment="1">
      <alignment horizontal="center" vertical="center" wrapText="1"/>
      <protection/>
    </xf>
    <xf numFmtId="0" fontId="3" fillId="0" borderId="31" xfId="64" applyFont="1" applyBorder="1" applyAlignment="1">
      <alignment horizontal="center" vertical="center"/>
      <protection/>
    </xf>
    <xf numFmtId="0" fontId="3" fillId="0" borderId="30" xfId="64" applyFont="1" applyBorder="1" applyAlignment="1">
      <alignment horizontal="center" vertical="center"/>
      <protection/>
    </xf>
    <xf numFmtId="0" fontId="8" fillId="0" borderId="19" xfId="64" applyFont="1" applyBorder="1" applyAlignment="1">
      <alignment vertical="center"/>
      <protection/>
    </xf>
    <xf numFmtId="0" fontId="8" fillId="0" borderId="19" xfId="63" applyFont="1" applyBorder="1" applyAlignment="1">
      <alignment vertical="center"/>
      <protection/>
    </xf>
    <xf numFmtId="0" fontId="8" fillId="0" borderId="0" xfId="63" applyFont="1" applyAlignment="1">
      <alignment vertical="center"/>
      <protection/>
    </xf>
    <xf numFmtId="0" fontId="3" fillId="33" borderId="31" xfId="64" applyFill="1" applyBorder="1" applyAlignment="1">
      <alignment horizontal="center" vertical="center"/>
      <protection/>
    </xf>
    <xf numFmtId="0" fontId="3" fillId="33" borderId="78" xfId="64" applyFill="1" applyBorder="1" applyAlignment="1">
      <alignment horizontal="center" vertical="center"/>
      <protection/>
    </xf>
    <xf numFmtId="0" fontId="3" fillId="33" borderId="30" xfId="64" applyFill="1" applyBorder="1" applyAlignment="1">
      <alignment horizontal="center" vertical="center"/>
      <protection/>
    </xf>
    <xf numFmtId="0" fontId="8" fillId="0" borderId="19" xfId="64" applyFont="1" applyBorder="1" applyAlignment="1">
      <alignment horizontal="left" vertical="center" shrinkToFit="1"/>
      <protection/>
    </xf>
    <xf numFmtId="0" fontId="8" fillId="0" borderId="0" xfId="64" applyFont="1" applyBorder="1" applyAlignment="1">
      <alignment horizontal="left" vertical="center" shrinkToFit="1"/>
      <protection/>
    </xf>
    <xf numFmtId="0" fontId="72" fillId="0" borderId="23" xfId="0" applyFont="1" applyBorder="1" applyAlignment="1">
      <alignment horizontal="center" vertical="center"/>
    </xf>
    <xf numFmtId="0" fontId="72" fillId="0" borderId="23" xfId="0" applyFont="1" applyBorder="1" applyAlignment="1">
      <alignment horizontal="left" vertical="center"/>
    </xf>
    <xf numFmtId="0" fontId="71" fillId="0" borderId="0" xfId="0" applyFont="1" applyAlignment="1">
      <alignment horizontal="center" vertical="center"/>
    </xf>
    <xf numFmtId="0" fontId="87" fillId="0" borderId="0" xfId="63" applyFont="1" applyAlignment="1">
      <alignment horizontal="left" vertical="center"/>
      <protection/>
    </xf>
    <xf numFmtId="0" fontId="87" fillId="0" borderId="0" xfId="63" applyFont="1" applyFill="1" applyAlignment="1">
      <alignment horizontal="right" vertical="center"/>
      <protection/>
    </xf>
    <xf numFmtId="0" fontId="87" fillId="0" borderId="0" xfId="63" applyFont="1" applyAlignment="1">
      <alignment horizontal="right" vertical="center"/>
      <protection/>
    </xf>
    <xf numFmtId="0" fontId="87" fillId="0" borderId="0" xfId="63" applyFont="1" applyAlignment="1">
      <alignment horizontal="left" vertical="center" wrapText="1" indent="6"/>
      <protection/>
    </xf>
    <xf numFmtId="0" fontId="87" fillId="0" borderId="0" xfId="63" applyFont="1" applyAlignment="1">
      <alignment horizontal="left" vertical="center" indent="6"/>
      <protection/>
    </xf>
    <xf numFmtId="0" fontId="87" fillId="0" borderId="23" xfId="63" applyFont="1" applyBorder="1" applyAlignment="1">
      <alignment horizontal="center" vertical="center"/>
      <protection/>
    </xf>
    <xf numFmtId="0" fontId="87" fillId="0" borderId="31" xfId="63" applyFont="1" applyBorder="1" applyAlignment="1">
      <alignment horizontal="left" vertical="center"/>
      <protection/>
    </xf>
    <xf numFmtId="0" fontId="87" fillId="0" borderId="78" xfId="63" applyFont="1" applyBorder="1" applyAlignment="1">
      <alignment horizontal="left" vertical="center"/>
      <protection/>
    </xf>
    <xf numFmtId="0" fontId="87" fillId="0" borderId="78" xfId="63" applyFont="1" applyBorder="1" applyAlignment="1">
      <alignment vertical="center"/>
      <protection/>
    </xf>
    <xf numFmtId="0" fontId="87" fillId="0" borderId="30" xfId="63" applyFont="1" applyBorder="1" applyAlignment="1">
      <alignment vertical="center"/>
      <protection/>
    </xf>
    <xf numFmtId="0" fontId="87" fillId="0" borderId="0" xfId="63" applyFont="1">
      <alignment/>
      <protection/>
    </xf>
    <xf numFmtId="0" fontId="87" fillId="0" borderId="31" xfId="63" applyFont="1" applyBorder="1" applyAlignment="1">
      <alignment horizontal="center" vertical="center"/>
      <protection/>
    </xf>
    <xf numFmtId="0" fontId="87" fillId="0" borderId="78" xfId="63" applyFont="1" applyBorder="1" applyAlignment="1">
      <alignment horizontal="center" vertical="center"/>
      <protection/>
    </xf>
    <xf numFmtId="0" fontId="87" fillId="0" borderId="30" xfId="63" applyFont="1" applyBorder="1" applyAlignment="1">
      <alignment horizontal="center" vertical="center"/>
      <protection/>
    </xf>
    <xf numFmtId="0" fontId="87" fillId="0" borderId="31" xfId="63" applyFont="1" applyBorder="1" applyAlignment="1">
      <alignment horizontal="left" vertical="center"/>
      <protection/>
    </xf>
    <xf numFmtId="0" fontId="87" fillId="0" borderId="78" xfId="63" applyFont="1" applyBorder="1" applyAlignment="1">
      <alignment horizontal="left" vertical="center"/>
      <protection/>
    </xf>
    <xf numFmtId="0" fontId="87" fillId="0" borderId="30" xfId="63" applyFont="1" applyBorder="1" applyAlignment="1">
      <alignment horizontal="left" vertical="center"/>
      <protection/>
    </xf>
    <xf numFmtId="0" fontId="87" fillId="0" borderId="31" xfId="63" applyFont="1" applyBorder="1" applyAlignment="1">
      <alignment horizontal="left" vertical="center" wrapText="1" indent="1"/>
      <protection/>
    </xf>
    <xf numFmtId="0" fontId="87" fillId="0" borderId="78" xfId="63" applyFont="1" applyBorder="1" applyAlignment="1">
      <alignment horizontal="left" vertical="center" wrapText="1" indent="1"/>
      <protection/>
    </xf>
    <xf numFmtId="0" fontId="87" fillId="0" borderId="30" xfId="63" applyFont="1" applyBorder="1" applyAlignment="1">
      <alignment horizontal="left" vertical="center" wrapText="1" indent="1"/>
      <protection/>
    </xf>
    <xf numFmtId="0" fontId="87" fillId="0" borderId="31" xfId="63" applyFont="1" applyBorder="1" applyAlignment="1">
      <alignment horizontal="left" vertical="center" wrapText="1"/>
      <protection/>
    </xf>
    <xf numFmtId="0" fontId="87" fillId="0" borderId="78" xfId="63" applyFont="1" applyBorder="1" applyAlignment="1">
      <alignment horizontal="left" vertical="center" wrapText="1"/>
      <protection/>
    </xf>
    <xf numFmtId="0" fontId="87" fillId="0" borderId="30" xfId="63" applyFont="1" applyBorder="1" applyAlignment="1">
      <alignment horizontal="left" vertical="center" wrapText="1"/>
      <protection/>
    </xf>
    <xf numFmtId="0" fontId="87" fillId="0" borderId="0" xfId="63" applyFont="1" applyBorder="1" applyAlignment="1">
      <alignment horizontal="left" vertical="center"/>
      <protection/>
    </xf>
    <xf numFmtId="0" fontId="87" fillId="0" borderId="41" xfId="63" applyFont="1" applyBorder="1" applyAlignment="1">
      <alignment horizontal="left" vertical="center"/>
      <protection/>
    </xf>
    <xf numFmtId="0" fontId="87" fillId="0" borderId="42" xfId="63" applyFont="1" applyBorder="1" applyAlignment="1">
      <alignment horizontal="left" vertical="center"/>
      <protection/>
    </xf>
    <xf numFmtId="0" fontId="87" fillId="0" borderId="43" xfId="63" applyFont="1" applyBorder="1" applyAlignment="1">
      <alignment horizontal="left" vertical="center"/>
      <protection/>
    </xf>
    <xf numFmtId="0" fontId="87" fillId="0" borderId="27" xfId="63" applyFont="1" applyBorder="1" applyAlignment="1">
      <alignment horizontal="center" vertical="center" wrapText="1"/>
      <protection/>
    </xf>
    <xf numFmtId="0" fontId="87" fillId="0" borderId="0" xfId="63" applyFont="1" applyBorder="1" applyAlignment="1">
      <alignment horizontal="center" vertical="center" wrapText="1"/>
      <protection/>
    </xf>
    <xf numFmtId="0" fontId="87" fillId="0" borderId="44" xfId="63" applyFont="1" applyBorder="1" applyAlignment="1">
      <alignment horizontal="center" vertical="center" wrapText="1"/>
      <protection/>
    </xf>
    <xf numFmtId="0" fontId="88" fillId="0" borderId="23" xfId="63" applyFont="1" applyBorder="1" applyAlignment="1">
      <alignment horizontal="center" vertical="center"/>
      <protection/>
    </xf>
    <xf numFmtId="0" fontId="88" fillId="0" borderId="23" xfId="63" applyFont="1" applyBorder="1" applyAlignment="1">
      <alignment vertical="center" wrapText="1"/>
      <protection/>
    </xf>
    <xf numFmtId="0" fontId="88" fillId="0" borderId="23" xfId="63" applyFont="1" applyBorder="1" applyAlignment="1">
      <alignment vertical="center"/>
      <protection/>
    </xf>
    <xf numFmtId="0" fontId="87" fillId="0" borderId="30" xfId="63" applyFont="1" applyBorder="1" applyAlignment="1">
      <alignment horizontal="center" vertical="center"/>
      <protection/>
    </xf>
    <xf numFmtId="0" fontId="87" fillId="0" borderId="0" xfId="63" applyFont="1" applyBorder="1" applyAlignment="1">
      <alignment horizontal="center" vertical="center"/>
      <protection/>
    </xf>
    <xf numFmtId="0" fontId="87" fillId="0" borderId="27" xfId="63" applyFont="1" applyBorder="1" applyAlignment="1">
      <alignment horizontal="left" vertical="center"/>
      <protection/>
    </xf>
    <xf numFmtId="0" fontId="87" fillId="0" borderId="44" xfId="63" applyFont="1" applyBorder="1" applyAlignment="1">
      <alignment horizontal="left" vertical="center"/>
      <protection/>
    </xf>
    <xf numFmtId="0" fontId="87" fillId="0" borderId="0" xfId="63" applyFont="1" applyBorder="1" applyAlignment="1">
      <alignment vertical="center"/>
      <protection/>
    </xf>
    <xf numFmtId="0" fontId="88" fillId="0" borderId="31" xfId="63" applyFont="1" applyBorder="1" applyAlignment="1">
      <alignment vertical="center" wrapText="1"/>
      <protection/>
    </xf>
    <xf numFmtId="0" fontId="88" fillId="0" borderId="78" xfId="63" applyFont="1" applyBorder="1" applyAlignment="1">
      <alignment vertical="center" wrapText="1"/>
      <protection/>
    </xf>
    <xf numFmtId="0" fontId="88" fillId="0" borderId="30" xfId="63" applyFont="1" applyBorder="1" applyAlignment="1">
      <alignment vertical="center" wrapText="1"/>
      <protection/>
    </xf>
    <xf numFmtId="0" fontId="88" fillId="0" borderId="0" xfId="63" applyFont="1" applyBorder="1" applyAlignment="1">
      <alignment horizontal="left" vertical="center" wrapText="1"/>
      <protection/>
    </xf>
    <xf numFmtId="0" fontId="87" fillId="0" borderId="0" xfId="63" applyFont="1" applyBorder="1" applyAlignment="1">
      <alignment horizontal="left" vertical="center" wrapText="1"/>
      <protection/>
    </xf>
    <xf numFmtId="0" fontId="88" fillId="0" borderId="27" xfId="63" applyFont="1" applyBorder="1" applyAlignment="1">
      <alignment horizontal="center" vertical="center"/>
      <protection/>
    </xf>
    <xf numFmtId="0" fontId="88" fillId="0" borderId="44" xfId="63" applyFont="1" applyBorder="1" applyAlignment="1">
      <alignment horizontal="center" vertical="center"/>
      <protection/>
    </xf>
    <xf numFmtId="0" fontId="88" fillId="0" borderId="42" xfId="63" applyFont="1" applyBorder="1" applyAlignment="1">
      <alignment horizontal="center" vertical="center"/>
      <protection/>
    </xf>
    <xf numFmtId="0" fontId="88" fillId="0" borderId="42" xfId="63" applyFont="1" applyBorder="1" applyAlignment="1">
      <alignment vertical="center" wrapText="1"/>
      <protection/>
    </xf>
    <xf numFmtId="0" fontId="89" fillId="0" borderId="42" xfId="63" applyFont="1" applyBorder="1" applyAlignment="1">
      <alignment vertical="center" wrapText="1"/>
      <protection/>
    </xf>
    <xf numFmtId="0" fontId="88" fillId="0" borderId="0" xfId="63" applyFont="1" applyBorder="1" applyAlignment="1">
      <alignment horizontal="left" vertical="center" wrapText="1"/>
      <protection/>
    </xf>
    <xf numFmtId="0" fontId="88" fillId="0" borderId="82" xfId="63" applyFont="1" applyBorder="1" applyAlignment="1">
      <alignment horizontal="center" vertical="center"/>
      <protection/>
    </xf>
    <xf numFmtId="0" fontId="89" fillId="0" borderId="83" xfId="63" applyFont="1" applyBorder="1" applyAlignment="1">
      <alignment horizontal="center" vertical="center"/>
      <protection/>
    </xf>
    <xf numFmtId="0" fontId="87" fillId="0" borderId="45" xfId="63" applyFont="1" applyBorder="1" applyAlignment="1">
      <alignment horizontal="left" vertical="center"/>
      <protection/>
    </xf>
    <xf numFmtId="0" fontId="87" fillId="0" borderId="46" xfId="63" applyFont="1" applyBorder="1" applyAlignment="1">
      <alignment horizontal="left" vertical="center"/>
      <protection/>
    </xf>
    <xf numFmtId="0" fontId="87" fillId="0" borderId="47" xfId="63" applyFont="1" applyBorder="1" applyAlignment="1">
      <alignment horizontal="left" vertical="center"/>
      <protection/>
    </xf>
    <xf numFmtId="0" fontId="87" fillId="0" borderId="84" xfId="63" applyFont="1" applyBorder="1" applyAlignment="1">
      <alignment horizontal="left" vertical="center"/>
      <protection/>
    </xf>
    <xf numFmtId="0" fontId="88" fillId="0" borderId="85" xfId="63" applyFont="1" applyBorder="1" applyAlignment="1">
      <alignment horizontal="center" vertical="center"/>
      <protection/>
    </xf>
    <xf numFmtId="0" fontId="88" fillId="0" borderId="85" xfId="63" applyFont="1" applyBorder="1" applyAlignment="1">
      <alignment vertical="center" wrapText="1"/>
      <protection/>
    </xf>
    <xf numFmtId="0" fontId="89" fillId="0" borderId="85" xfId="63" applyFont="1" applyBorder="1" applyAlignment="1">
      <alignment vertical="center" wrapText="1"/>
      <protection/>
    </xf>
    <xf numFmtId="0" fontId="87" fillId="0" borderId="85" xfId="63" applyFont="1" applyBorder="1" applyAlignment="1">
      <alignment horizontal="left" vertical="center"/>
      <protection/>
    </xf>
    <xf numFmtId="0" fontId="88" fillId="0" borderId="85" xfId="63" applyFont="1" applyBorder="1" applyAlignment="1">
      <alignment horizontal="left" vertical="center" wrapText="1"/>
      <protection/>
    </xf>
    <xf numFmtId="0" fontId="87" fillId="0" borderId="85" xfId="63" applyFont="1" applyBorder="1" applyAlignment="1">
      <alignment horizontal="left" vertical="center" wrapText="1"/>
      <protection/>
    </xf>
    <xf numFmtId="0" fontId="88" fillId="0" borderId="84" xfId="63" applyFont="1" applyBorder="1" applyAlignment="1">
      <alignment horizontal="center" vertical="center"/>
      <protection/>
    </xf>
    <xf numFmtId="0" fontId="89" fillId="0" borderId="86" xfId="63" applyFont="1" applyBorder="1" applyAlignment="1">
      <alignment horizontal="center" vertical="center"/>
      <protection/>
    </xf>
    <xf numFmtId="0" fontId="88" fillId="0" borderId="31" xfId="63" applyFont="1" applyBorder="1" applyAlignment="1">
      <alignment horizontal="left" vertical="center" wrapText="1" indent="1"/>
      <protection/>
    </xf>
    <xf numFmtId="0" fontId="88" fillId="0" borderId="78" xfId="63" applyFont="1" applyBorder="1" applyAlignment="1">
      <alignment horizontal="left" vertical="center" wrapText="1" indent="1"/>
      <protection/>
    </xf>
    <xf numFmtId="0" fontId="88" fillId="0" borderId="30" xfId="63" applyFont="1" applyBorder="1" applyAlignment="1">
      <alignment horizontal="left" vertical="center" wrapText="1" indent="1"/>
      <protection/>
    </xf>
    <xf numFmtId="0" fontId="87" fillId="0" borderId="27" xfId="63" applyFont="1" applyBorder="1" applyAlignment="1">
      <alignment horizontal="left" vertical="center" wrapText="1"/>
      <protection/>
    </xf>
    <xf numFmtId="0" fontId="87" fillId="0" borderId="0" xfId="63" applyFont="1" applyBorder="1" applyAlignment="1">
      <alignment horizontal="left" vertical="center" wrapText="1"/>
      <protection/>
    </xf>
    <xf numFmtId="0" fontId="87" fillId="0" borderId="44" xfId="63" applyFont="1" applyBorder="1" applyAlignment="1">
      <alignment horizontal="left" vertical="center" wrapText="1"/>
      <protection/>
    </xf>
    <xf numFmtId="0" fontId="87" fillId="0" borderId="0" xfId="63" applyFont="1" applyAlignment="1">
      <alignment horizontal="left" vertical="center" wrapText="1"/>
      <protection/>
    </xf>
    <xf numFmtId="0" fontId="87" fillId="0" borderId="27" xfId="63" applyFont="1" applyBorder="1" applyAlignment="1">
      <alignment horizontal="left" vertical="center" wrapText="1"/>
      <protection/>
    </xf>
    <xf numFmtId="0" fontId="87" fillId="0" borderId="44" xfId="63" applyFont="1" applyBorder="1" applyAlignment="1">
      <alignment horizontal="left" vertical="center" wrapText="1"/>
      <protection/>
    </xf>
    <xf numFmtId="0" fontId="88" fillId="0" borderId="27" xfId="63" applyFont="1" applyBorder="1" applyAlignment="1">
      <alignment horizontal="center" vertical="center"/>
      <protection/>
    </xf>
    <xf numFmtId="0" fontId="88" fillId="0" borderId="44" xfId="63" applyFont="1" applyBorder="1" applyAlignment="1">
      <alignment horizontal="center" vertical="center"/>
      <protection/>
    </xf>
    <xf numFmtId="0" fontId="87" fillId="0" borderId="27" xfId="63" applyFont="1" applyBorder="1" applyAlignment="1">
      <alignment horizontal="center" vertical="center" wrapText="1"/>
      <protection/>
    </xf>
    <xf numFmtId="0" fontId="87" fillId="0" borderId="0" xfId="63" applyFont="1" applyBorder="1" applyAlignment="1">
      <alignment horizontal="center" vertical="center" wrapText="1"/>
      <protection/>
    </xf>
    <xf numFmtId="0" fontId="87" fillId="0" borderId="44" xfId="63" applyFont="1" applyBorder="1" applyAlignment="1">
      <alignment horizontal="center" vertical="center" wrapText="1"/>
      <protection/>
    </xf>
    <xf numFmtId="0" fontId="88" fillId="0" borderId="0" xfId="63" applyFont="1" applyBorder="1" applyAlignment="1">
      <alignment horizontal="center" vertical="center"/>
      <protection/>
    </xf>
    <xf numFmtId="0" fontId="88" fillId="0" borderId="0" xfId="63" applyFont="1" applyBorder="1" applyAlignment="1">
      <alignment horizontal="left" vertical="center" wrapText="1" indent="1"/>
      <protection/>
    </xf>
    <xf numFmtId="0" fontId="88" fillId="0" borderId="0" xfId="63" applyFont="1" applyBorder="1" applyAlignment="1">
      <alignment horizontal="left" vertical="center"/>
      <protection/>
    </xf>
    <xf numFmtId="0" fontId="88" fillId="0" borderId="31" xfId="63" applyFont="1" applyBorder="1" applyAlignment="1">
      <alignment horizontal="center" vertical="center"/>
      <protection/>
    </xf>
    <xf numFmtId="0" fontId="88" fillId="0" borderId="78" xfId="63" applyFont="1" applyBorder="1" applyAlignment="1">
      <alignment horizontal="center" vertical="center"/>
      <protection/>
    </xf>
    <xf numFmtId="0" fontId="88" fillId="0" borderId="30" xfId="63" applyFont="1" applyBorder="1" applyAlignment="1">
      <alignment horizontal="center" vertical="center"/>
      <protection/>
    </xf>
    <xf numFmtId="0" fontId="88" fillId="0" borderId="78" xfId="63" applyFont="1" applyBorder="1" applyAlignment="1">
      <alignment vertical="center"/>
      <protection/>
    </xf>
    <xf numFmtId="0" fontId="88" fillId="0" borderId="78" xfId="63" applyFont="1" applyBorder="1" applyAlignment="1">
      <alignment vertical="center" wrapText="1"/>
      <protection/>
    </xf>
    <xf numFmtId="0" fontId="87" fillId="0" borderId="42" xfId="63" applyFont="1" applyBorder="1" applyAlignment="1">
      <alignment horizontal="left" vertical="center" wrapText="1"/>
      <protection/>
    </xf>
    <xf numFmtId="0" fontId="87" fillId="0" borderId="0" xfId="63" applyFont="1" applyAlignment="1">
      <alignment horizontal="left"/>
      <protection/>
    </xf>
    <xf numFmtId="0" fontId="87" fillId="0" borderId="0" xfId="63" applyFont="1" applyAlignment="1">
      <alignment horizontal="center"/>
      <protection/>
    </xf>
    <xf numFmtId="0" fontId="87" fillId="0" borderId="0" xfId="63" applyFont="1" applyFill="1" applyAlignment="1">
      <alignment horizontal="left" vertical="center"/>
      <protection/>
    </xf>
    <xf numFmtId="0" fontId="47" fillId="0" borderId="0" xfId="63" applyFont="1" applyFill="1" applyAlignment="1">
      <alignment horizontal="left" vertical="center"/>
      <protection/>
    </xf>
    <xf numFmtId="0" fontId="47" fillId="0" borderId="0" xfId="63" applyFont="1" applyFill="1" applyAlignment="1">
      <alignment horizontal="center" vertical="center"/>
      <protection/>
    </xf>
    <xf numFmtId="0" fontId="47" fillId="0" borderId="23" xfId="63" applyFont="1" applyFill="1" applyBorder="1" applyAlignment="1">
      <alignment horizontal="center" vertical="center"/>
      <protection/>
    </xf>
    <xf numFmtId="0" fontId="47" fillId="0" borderId="31" xfId="63" applyFont="1" applyFill="1" applyBorder="1" applyAlignment="1">
      <alignment horizontal="left" vertical="center"/>
      <protection/>
    </xf>
    <xf numFmtId="0" fontId="47" fillId="0" borderId="78" xfId="63" applyFont="1" applyFill="1" applyBorder="1" applyAlignment="1">
      <alignment horizontal="left" vertical="center"/>
      <protection/>
    </xf>
    <xf numFmtId="0" fontId="47" fillId="0" borderId="78" xfId="63" applyFont="1" applyFill="1" applyBorder="1" applyAlignment="1">
      <alignment horizontal="center" vertical="center"/>
      <protection/>
    </xf>
    <xf numFmtId="0" fontId="47" fillId="0" borderId="30" xfId="63" applyFont="1" applyFill="1" applyBorder="1" applyAlignment="1">
      <alignment horizontal="center" vertical="center"/>
      <protection/>
    </xf>
    <xf numFmtId="0" fontId="47" fillId="0" borderId="31" xfId="63" applyFont="1" applyFill="1" applyBorder="1" applyAlignment="1">
      <alignment horizontal="center" vertical="center"/>
      <protection/>
    </xf>
    <xf numFmtId="0" fontId="47" fillId="0" borderId="31" xfId="63" applyFont="1" applyFill="1" applyBorder="1" applyAlignment="1">
      <alignment horizontal="left" vertical="center"/>
      <protection/>
    </xf>
    <xf numFmtId="0" fontId="47" fillId="0" borderId="78" xfId="63" applyFont="1" applyFill="1" applyBorder="1" applyAlignment="1">
      <alignment horizontal="left" vertical="center"/>
      <protection/>
    </xf>
    <xf numFmtId="0" fontId="47" fillId="0" borderId="30" xfId="63" applyFont="1" applyFill="1" applyBorder="1" applyAlignment="1">
      <alignment horizontal="left" vertical="center"/>
      <protection/>
    </xf>
    <xf numFmtId="0" fontId="47" fillId="0" borderId="27" xfId="63" applyFont="1" applyFill="1" applyBorder="1" applyAlignment="1">
      <alignment vertical="center"/>
      <protection/>
    </xf>
    <xf numFmtId="0" fontId="47" fillId="0" borderId="0" xfId="63" applyFont="1" applyFill="1" applyBorder="1" applyAlignment="1">
      <alignment vertical="center"/>
      <protection/>
    </xf>
    <xf numFmtId="0" fontId="47" fillId="0" borderId="0" xfId="63" applyFont="1" applyFill="1" applyBorder="1" applyAlignment="1">
      <alignment horizontal="left" vertical="center" shrinkToFit="1"/>
      <protection/>
    </xf>
    <xf numFmtId="0" fontId="47" fillId="0" borderId="44" xfId="63" applyFont="1" applyFill="1" applyBorder="1" applyAlignment="1">
      <alignment horizontal="left" vertical="center" shrinkToFit="1"/>
      <protection/>
    </xf>
    <xf numFmtId="0" fontId="47" fillId="0" borderId="0" xfId="63" applyFont="1" applyFill="1">
      <alignment/>
      <protection/>
    </xf>
    <xf numFmtId="0" fontId="47" fillId="0" borderId="31" xfId="63" applyFont="1" applyFill="1" applyBorder="1" applyAlignment="1">
      <alignment horizontal="left" vertical="center" wrapText="1"/>
      <protection/>
    </xf>
    <xf numFmtId="0" fontId="47" fillId="0" borderId="78" xfId="63" applyFont="1" applyFill="1" applyBorder="1" applyAlignment="1">
      <alignment horizontal="left" vertical="center" wrapText="1"/>
      <protection/>
    </xf>
    <xf numFmtId="0" fontId="47" fillId="0" borderId="30" xfId="63" applyFont="1" applyFill="1" applyBorder="1" applyAlignment="1">
      <alignment horizontal="left" vertical="center" wrapText="1"/>
      <protection/>
    </xf>
    <xf numFmtId="0" fontId="47" fillId="0" borderId="0" xfId="63" applyFont="1" applyFill="1" applyBorder="1" applyAlignment="1">
      <alignment horizontal="left" vertical="center"/>
      <protection/>
    </xf>
    <xf numFmtId="0" fontId="47" fillId="0" borderId="41" xfId="63" applyFont="1" applyFill="1" applyBorder="1" applyAlignment="1">
      <alignment horizontal="left" vertical="center"/>
      <protection/>
    </xf>
    <xf numFmtId="0" fontId="47" fillId="0" borderId="42" xfId="63" applyFont="1" applyFill="1" applyBorder="1" applyAlignment="1">
      <alignment horizontal="left" vertical="center"/>
      <protection/>
    </xf>
    <xf numFmtId="0" fontId="47" fillId="0" borderId="43" xfId="63" applyFont="1" applyFill="1" applyBorder="1" applyAlignment="1">
      <alignment horizontal="left" vertical="center"/>
      <protection/>
    </xf>
    <xf numFmtId="0" fontId="47" fillId="0" borderId="27" xfId="63" applyFont="1" applyFill="1" applyBorder="1" applyAlignment="1">
      <alignment horizontal="left" vertical="center"/>
      <protection/>
    </xf>
    <xf numFmtId="0" fontId="47" fillId="0" borderId="44" xfId="63" applyFont="1" applyFill="1" applyBorder="1" applyAlignment="1">
      <alignment horizontal="left" vertical="center"/>
      <protection/>
    </xf>
    <xf numFmtId="0" fontId="47" fillId="0" borderId="30" xfId="63" applyFont="1" applyFill="1" applyBorder="1" applyAlignment="1">
      <alignment horizontal="left" vertical="center"/>
      <protection/>
    </xf>
    <xf numFmtId="0" fontId="47" fillId="0" borderId="30" xfId="63" applyFont="1" applyFill="1" applyBorder="1" applyAlignment="1">
      <alignment horizontal="center" vertical="center"/>
      <protection/>
    </xf>
    <xf numFmtId="0" fontId="47" fillId="0" borderId="0" xfId="63" applyFont="1" applyFill="1" applyBorder="1" applyAlignment="1">
      <alignment horizontal="center" vertical="center"/>
      <protection/>
    </xf>
    <xf numFmtId="0" fontId="47" fillId="0" borderId="44" xfId="63" applyFont="1" applyFill="1" applyBorder="1" applyAlignment="1">
      <alignment horizontal="center" vertical="center"/>
      <protection/>
    </xf>
    <xf numFmtId="0" fontId="47" fillId="0" borderId="31" xfId="63" applyFont="1" applyFill="1" applyBorder="1" applyAlignment="1">
      <alignment horizontal="center" vertical="center"/>
      <protection/>
    </xf>
    <xf numFmtId="0" fontId="47" fillId="0" borderId="78" xfId="63" applyFont="1" applyFill="1" applyBorder="1" applyAlignment="1">
      <alignment horizontal="center" vertical="center"/>
      <protection/>
    </xf>
    <xf numFmtId="0" fontId="47" fillId="0" borderId="46" xfId="63" applyFont="1" applyFill="1" applyBorder="1" applyAlignment="1">
      <alignment horizontal="center" vertical="center"/>
      <protection/>
    </xf>
    <xf numFmtId="0" fontId="47" fillId="0" borderId="46" xfId="63" applyFont="1" applyFill="1" applyBorder="1" applyAlignment="1">
      <alignment horizontal="left" vertical="center"/>
      <protection/>
    </xf>
    <xf numFmtId="0" fontId="47" fillId="0" borderId="45" xfId="63" applyFont="1" applyFill="1" applyBorder="1" applyAlignment="1">
      <alignment horizontal="left" vertical="center"/>
      <protection/>
    </xf>
    <xf numFmtId="0" fontId="47" fillId="0" borderId="47" xfId="63" applyFont="1" applyFill="1" applyBorder="1" applyAlignment="1">
      <alignment horizontal="left" vertical="center"/>
      <protection/>
    </xf>
    <xf numFmtId="0" fontId="47" fillId="0" borderId="0" xfId="63" applyFont="1" applyFill="1" applyAlignment="1">
      <alignment horizontal="left"/>
      <protection/>
    </xf>
    <xf numFmtId="0" fontId="47" fillId="0" borderId="0" xfId="63" applyFont="1" applyFill="1" applyAlignment="1">
      <alignment horizontal="center"/>
      <protection/>
    </xf>
    <xf numFmtId="0" fontId="73" fillId="0" borderId="0" xfId="0" applyFont="1"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73" fillId="0" borderId="16"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4" fillId="0" borderId="46" xfId="62" applyFont="1" applyBorder="1" applyAlignment="1">
      <alignment horizontal="left" vertical="center" wrapText="1"/>
      <protection/>
    </xf>
    <xf numFmtId="0" fontId="0" fillId="0" borderId="46" xfId="0" applyBorder="1" applyAlignment="1">
      <alignment vertical="center" wrapText="1"/>
    </xf>
    <xf numFmtId="0" fontId="0" fillId="0" borderId="47" xfId="0" applyBorder="1" applyAlignment="1">
      <alignment vertical="center" wrapText="1"/>
    </xf>
    <xf numFmtId="0" fontId="90" fillId="0" borderId="0" xfId="0" applyFont="1" applyBorder="1" applyAlignment="1">
      <alignment vertical="center"/>
    </xf>
    <xf numFmtId="0" fontId="47" fillId="0" borderId="31" xfId="63" applyFont="1" applyFill="1" applyBorder="1" applyAlignment="1">
      <alignment vertical="center" wrapText="1"/>
      <protection/>
    </xf>
    <xf numFmtId="0" fontId="47" fillId="0" borderId="78" xfId="63" applyFont="1" applyFill="1" applyBorder="1" applyAlignment="1">
      <alignment vertical="center"/>
      <protection/>
    </xf>
    <xf numFmtId="0" fontId="47" fillId="0" borderId="46" xfId="63" applyFont="1" applyFill="1" applyBorder="1" applyAlignment="1">
      <alignment horizontal="left" vertical="center" wrapText="1" shrinkToFit="1"/>
      <protection/>
    </xf>
    <xf numFmtId="0" fontId="47" fillId="0" borderId="46" xfId="63" applyFont="1" applyFill="1" applyBorder="1" applyAlignment="1">
      <alignment horizontal="left" vertical="center" shrinkToFit="1"/>
      <protection/>
    </xf>
    <xf numFmtId="0" fontId="47" fillId="0" borderId="47" xfId="63" applyFont="1" applyFill="1" applyBorder="1" applyAlignment="1">
      <alignment horizontal="left" vertical="center" shrinkToFit="1"/>
      <protection/>
    </xf>
    <xf numFmtId="0" fontId="47" fillId="0" borderId="31" xfId="63" applyFont="1" applyFill="1" applyBorder="1" applyAlignment="1">
      <alignment horizontal="right" vertical="center"/>
      <protection/>
    </xf>
    <xf numFmtId="0" fontId="47" fillId="0" borderId="78" xfId="63" applyFont="1" applyFill="1" applyBorder="1" applyAlignment="1">
      <alignment horizontal="right" vertical="center"/>
      <protection/>
    </xf>
    <xf numFmtId="0" fontId="47" fillId="0" borderId="30" xfId="63" applyFont="1" applyFill="1" applyBorder="1" applyAlignment="1">
      <alignment horizontal="right" vertical="center"/>
      <protection/>
    </xf>
    <xf numFmtId="0" fontId="50" fillId="0" borderId="0" xfId="63" applyFont="1" applyFill="1" applyBorder="1" applyAlignment="1">
      <alignment horizontal="center" vertical="center"/>
      <protection/>
    </xf>
    <xf numFmtId="0" fontId="47" fillId="0" borderId="30" xfId="63" applyFont="1" applyFill="1" applyBorder="1" applyAlignment="1">
      <alignment vertical="center"/>
      <protection/>
    </xf>
    <xf numFmtId="0" fontId="47" fillId="0" borderId="0" xfId="63" applyFont="1" applyFill="1" applyBorder="1" applyAlignment="1">
      <alignment horizontal="left" vertical="top"/>
      <protection/>
    </xf>
    <xf numFmtId="0" fontId="47" fillId="0" borderId="0" xfId="63" applyFont="1" applyFill="1" applyBorder="1" applyAlignment="1">
      <alignment horizontal="left" vertical="center" wrapText="1"/>
      <protection/>
    </xf>
    <xf numFmtId="0" fontId="47" fillId="0" borderId="0" xfId="63" applyFont="1" applyFill="1" applyAlignment="1">
      <alignment horizontal="center"/>
      <protection/>
    </xf>
    <xf numFmtId="0" fontId="47" fillId="0" borderId="41" xfId="63" applyFont="1" applyFill="1" applyBorder="1" applyAlignment="1">
      <alignment horizontal="center"/>
      <protection/>
    </xf>
    <xf numFmtId="0" fontId="47" fillId="0" borderId="42" xfId="63" applyFont="1" applyFill="1" applyBorder="1">
      <alignment/>
      <protection/>
    </xf>
    <xf numFmtId="0" fontId="47" fillId="0" borderId="43" xfId="63" applyFont="1" applyFill="1" applyBorder="1">
      <alignment/>
      <protection/>
    </xf>
    <xf numFmtId="0" fontId="47" fillId="0" borderId="27" xfId="63" applyFont="1" applyFill="1" applyBorder="1" applyAlignment="1">
      <alignment horizontal="center"/>
      <protection/>
    </xf>
    <xf numFmtId="0" fontId="47" fillId="0" borderId="0" xfId="63" applyFont="1" applyFill="1" applyBorder="1">
      <alignment/>
      <protection/>
    </xf>
    <xf numFmtId="0" fontId="47" fillId="0" borderId="44" xfId="63" applyFont="1" applyFill="1" applyBorder="1">
      <alignment/>
      <protection/>
    </xf>
    <xf numFmtId="0" fontId="47" fillId="0" borderId="45" xfId="63" applyFont="1" applyFill="1" applyBorder="1" applyAlignment="1">
      <alignment horizontal="center"/>
      <protection/>
    </xf>
    <xf numFmtId="0" fontId="47" fillId="0" borderId="46" xfId="63" applyFont="1" applyFill="1" applyBorder="1">
      <alignment/>
      <protection/>
    </xf>
    <xf numFmtId="0" fontId="47" fillId="0" borderId="47" xfId="63" applyFont="1" applyFill="1" applyBorder="1">
      <alignment/>
      <protection/>
    </xf>
    <xf numFmtId="0" fontId="47" fillId="0" borderId="41" xfId="63" applyFont="1" applyFill="1" applyBorder="1">
      <alignment/>
      <protection/>
    </xf>
    <xf numFmtId="0" fontId="47" fillId="0" borderId="27" xfId="63" applyFont="1" applyFill="1" applyBorder="1">
      <alignment/>
      <protection/>
    </xf>
    <xf numFmtId="0" fontId="47" fillId="0" borderId="0" xfId="63" applyFont="1" applyFill="1" applyBorder="1" applyAlignment="1">
      <alignment horizontal="left" vertical="top" wrapText="1"/>
      <protection/>
    </xf>
    <xf numFmtId="0" fontId="47" fillId="0" borderId="44" xfId="63" applyFont="1" applyFill="1" applyBorder="1" applyAlignment="1">
      <alignment horizontal="left" vertical="top" wrapText="1"/>
      <protection/>
    </xf>
    <xf numFmtId="0" fontId="47" fillId="0" borderId="75" xfId="63" applyFont="1" applyFill="1" applyBorder="1" applyAlignment="1">
      <alignment horizontal="center" vertical="center" wrapText="1"/>
      <protection/>
    </xf>
    <xf numFmtId="0" fontId="47" fillId="0" borderId="41" xfId="63" applyFont="1" applyFill="1" applyBorder="1" applyAlignment="1">
      <alignment horizontal="left" vertical="center" wrapText="1"/>
      <protection/>
    </xf>
    <xf numFmtId="0" fontId="47" fillId="0" borderId="42" xfId="63" applyFont="1" applyFill="1" applyBorder="1" applyAlignment="1">
      <alignment horizontal="left" vertical="center" wrapText="1"/>
      <protection/>
    </xf>
    <xf numFmtId="0" fontId="47" fillId="0" borderId="43" xfId="63" applyFont="1" applyFill="1" applyBorder="1" applyAlignment="1">
      <alignment horizontal="left" vertical="center" wrapText="1"/>
      <protection/>
    </xf>
    <xf numFmtId="0" fontId="47" fillId="0" borderId="23" xfId="63" applyFont="1" applyFill="1" applyBorder="1" applyAlignment="1">
      <alignment horizontal="right" vertical="center"/>
      <protection/>
    </xf>
    <xf numFmtId="0" fontId="47" fillId="0" borderId="48" xfId="63" applyFont="1" applyFill="1" applyBorder="1" applyAlignment="1">
      <alignment horizontal="center" vertical="center" wrapText="1"/>
      <protection/>
    </xf>
    <xf numFmtId="0" fontId="47" fillId="0" borderId="45" xfId="63" applyFont="1" applyFill="1" applyBorder="1" applyAlignment="1">
      <alignment horizontal="left" vertical="center" wrapText="1"/>
      <protection/>
    </xf>
    <xf numFmtId="0" fontId="47" fillId="0" borderId="46" xfId="63" applyFont="1" applyFill="1" applyBorder="1" applyAlignment="1">
      <alignment horizontal="left" vertical="center" wrapText="1"/>
      <protection/>
    </xf>
    <xf numFmtId="0" fontId="47" fillId="0" borderId="47" xfId="63" applyFont="1" applyFill="1" applyBorder="1" applyAlignment="1">
      <alignment horizontal="left" vertical="center" wrapText="1"/>
      <protection/>
    </xf>
    <xf numFmtId="0" fontId="50" fillId="0" borderId="44" xfId="63" applyFont="1" applyFill="1" applyBorder="1" applyAlignment="1">
      <alignment vertical="center"/>
      <protection/>
    </xf>
    <xf numFmtId="0" fontId="47" fillId="0" borderId="27" xfId="63" applyFont="1" applyFill="1" applyBorder="1" applyAlignment="1">
      <alignment horizontal="center" vertical="center"/>
      <protection/>
    </xf>
    <xf numFmtId="0" fontId="47" fillId="0" borderId="44" xfId="63" applyFont="1" applyFill="1" applyBorder="1" applyAlignment="1">
      <alignment vertical="center"/>
      <protection/>
    </xf>
    <xf numFmtId="0" fontId="47" fillId="0" borderId="23" xfId="63" applyFont="1" applyFill="1" applyBorder="1" applyAlignment="1">
      <alignment horizontal="center" vertical="center" wrapText="1"/>
      <protection/>
    </xf>
    <xf numFmtId="0" fontId="47" fillId="0" borderId="72" xfId="63" applyFont="1" applyFill="1" applyBorder="1" applyAlignment="1">
      <alignment vertical="center"/>
      <protection/>
    </xf>
    <xf numFmtId="0" fontId="47" fillId="0" borderId="0" xfId="63" applyFont="1" applyFill="1" applyAlignment="1">
      <alignment vertical="center"/>
      <protection/>
    </xf>
    <xf numFmtId="0" fontId="47" fillId="0" borderId="23" xfId="63" applyFont="1" applyFill="1" applyBorder="1" applyAlignment="1">
      <alignment horizontal="left" vertical="center" wrapText="1"/>
      <protection/>
    </xf>
    <xf numFmtId="0" fontId="47" fillId="0" borderId="23" xfId="63" applyFont="1" applyFill="1" applyBorder="1" applyAlignment="1">
      <alignment horizontal="center"/>
      <protection/>
    </xf>
    <xf numFmtId="0" fontId="47" fillId="0" borderId="72" xfId="63" applyFont="1" applyFill="1" applyBorder="1" applyAlignment="1">
      <alignment/>
      <protection/>
    </xf>
    <xf numFmtId="0" fontId="47" fillId="0" borderId="0" xfId="63" applyFont="1" applyFill="1" applyBorder="1" applyAlignment="1">
      <alignment/>
      <protection/>
    </xf>
    <xf numFmtId="0" fontId="47" fillId="0" borderId="41" xfId="63" applyFont="1" applyFill="1" applyBorder="1" applyAlignment="1">
      <alignment horizontal="center" vertical="center"/>
      <protection/>
    </xf>
    <xf numFmtId="0" fontId="47" fillId="0" borderId="42" xfId="63" applyFont="1" applyFill="1" applyBorder="1" applyAlignment="1">
      <alignment horizontal="center" vertical="center"/>
      <protection/>
    </xf>
    <xf numFmtId="0" fontId="47" fillId="0" borderId="43" xfId="63" applyFont="1" applyFill="1" applyBorder="1" applyAlignment="1">
      <alignment horizontal="center" vertical="center"/>
      <protection/>
    </xf>
    <xf numFmtId="0" fontId="47" fillId="0" borderId="45" xfId="63" applyFont="1" applyFill="1" applyBorder="1" applyAlignment="1">
      <alignment horizontal="center" vertical="center"/>
      <protection/>
    </xf>
    <xf numFmtId="0" fontId="47" fillId="0" borderId="46" xfId="63" applyFont="1" applyFill="1" applyBorder="1" applyAlignment="1">
      <alignment horizontal="center" vertical="center"/>
      <protection/>
    </xf>
    <xf numFmtId="0" fontId="47" fillId="0" borderId="47" xfId="63" applyFont="1" applyFill="1" applyBorder="1" applyAlignment="1">
      <alignment horizontal="center" vertical="center"/>
      <protection/>
    </xf>
    <xf numFmtId="0" fontId="47" fillId="0" borderId="41" xfId="63" applyFont="1" applyFill="1" applyBorder="1" applyAlignment="1">
      <alignment horizontal="center"/>
      <protection/>
    </xf>
    <xf numFmtId="0" fontId="47" fillId="0" borderId="42" xfId="63" applyFont="1" applyFill="1" applyBorder="1" applyAlignment="1">
      <alignment horizontal="center"/>
      <protection/>
    </xf>
    <xf numFmtId="0" fontId="47" fillId="0" borderId="43" xfId="63" applyFont="1" applyFill="1" applyBorder="1" applyAlignment="1">
      <alignment horizontal="center"/>
      <protection/>
    </xf>
    <xf numFmtId="0" fontId="47" fillId="0" borderId="45" xfId="63" applyFont="1" applyFill="1" applyBorder="1" applyAlignment="1">
      <alignment horizontal="center"/>
      <protection/>
    </xf>
    <xf numFmtId="0" fontId="47" fillId="0" borderId="46" xfId="63" applyFont="1" applyFill="1" applyBorder="1" applyAlignment="1">
      <alignment horizontal="center"/>
      <protection/>
    </xf>
    <xf numFmtId="0" fontId="47" fillId="0" borderId="47" xfId="63" applyFont="1" applyFill="1" applyBorder="1" applyAlignment="1">
      <alignment horizontal="center"/>
      <protection/>
    </xf>
    <xf numFmtId="0" fontId="47" fillId="0" borderId="27" xfId="63" applyFont="1" applyFill="1" applyBorder="1" applyAlignment="1">
      <alignment vertical="top"/>
      <protection/>
    </xf>
    <xf numFmtId="0" fontId="47" fillId="0" borderId="0" xfId="63" applyFont="1" applyFill="1" applyBorder="1" applyAlignment="1">
      <alignment vertical="top"/>
      <protection/>
    </xf>
    <xf numFmtId="0" fontId="47" fillId="0" borderId="44" xfId="63" applyFont="1" applyFill="1" applyBorder="1" applyAlignment="1">
      <alignment vertical="top"/>
      <protection/>
    </xf>
    <xf numFmtId="0" fontId="47" fillId="0" borderId="0" xfId="63" applyFont="1" applyFill="1" applyAlignment="1">
      <alignment vertical="top"/>
      <protection/>
    </xf>
    <xf numFmtId="0" fontId="47" fillId="0" borderId="44" xfId="63" applyFont="1" applyFill="1" applyBorder="1" applyAlignment="1">
      <alignment vertical="center" wrapText="1"/>
      <protection/>
    </xf>
    <xf numFmtId="0" fontId="47" fillId="0" borderId="45" xfId="63" applyFont="1" applyFill="1" applyBorder="1">
      <alignment/>
      <protection/>
    </xf>
    <xf numFmtId="0" fontId="47" fillId="0" borderId="47" xfId="63" applyFont="1" applyFill="1" applyBorder="1" applyAlignment="1">
      <alignment vertical="center" wrapText="1"/>
      <protection/>
    </xf>
    <xf numFmtId="0" fontId="47" fillId="0" borderId="0" xfId="63" applyFont="1" applyFill="1" applyBorder="1" applyAlignment="1">
      <alignment horizontal="center"/>
      <protection/>
    </xf>
    <xf numFmtId="0" fontId="47" fillId="0" borderId="0" xfId="63" applyFont="1" applyFill="1" applyBorder="1" applyAlignment="1">
      <alignment vertical="center" wrapText="1"/>
      <protection/>
    </xf>
    <xf numFmtId="0" fontId="47" fillId="0" borderId="0" xfId="63" applyFont="1" applyFill="1" applyAlignment="1">
      <alignment horizontal="left"/>
      <protection/>
    </xf>
    <xf numFmtId="0" fontId="47" fillId="0" borderId="0" xfId="63" applyFont="1" applyFill="1" applyAlignment="1">
      <alignment horizontal="left" vertical="top" wrapText="1"/>
      <protection/>
    </xf>
    <xf numFmtId="0" fontId="47" fillId="0" borderId="45" xfId="63" applyFont="1" applyFill="1" applyBorder="1" applyAlignment="1">
      <alignment vertical="center"/>
      <protection/>
    </xf>
    <xf numFmtId="0" fontId="47" fillId="0" borderId="46" xfId="63" applyFont="1" applyFill="1" applyBorder="1" applyAlignment="1">
      <alignment vertical="center"/>
      <protection/>
    </xf>
    <xf numFmtId="0" fontId="47" fillId="0" borderId="23" xfId="63" applyFont="1" applyFill="1" applyBorder="1" applyAlignment="1">
      <alignment horizontal="left" vertical="center"/>
      <protection/>
    </xf>
    <xf numFmtId="0" fontId="47" fillId="0" borderId="31" xfId="63" applyFont="1" applyFill="1" applyBorder="1" applyAlignment="1">
      <alignment vertical="top" wrapText="1"/>
      <protection/>
    </xf>
    <xf numFmtId="0" fontId="47" fillId="0" borderId="78" xfId="63" applyFont="1" applyFill="1" applyBorder="1" applyAlignment="1">
      <alignment vertical="top" wrapText="1"/>
      <protection/>
    </xf>
    <xf numFmtId="0" fontId="47" fillId="0" borderId="30" xfId="63" applyFont="1" applyFill="1" applyBorder="1" applyAlignment="1">
      <alignment vertical="top" wrapText="1"/>
      <protection/>
    </xf>
    <xf numFmtId="0" fontId="47" fillId="0" borderId="0" xfId="63" applyFont="1" applyFill="1" applyBorder="1" applyAlignment="1">
      <alignment vertical="top" wrapText="1"/>
      <protection/>
    </xf>
    <xf numFmtId="0" fontId="47" fillId="0" borderId="0" xfId="63" applyFont="1" applyFill="1" applyBorder="1" applyAlignment="1">
      <alignment vertical="top"/>
      <protection/>
    </xf>
    <xf numFmtId="0" fontId="72" fillId="0" borderId="0" xfId="0" applyFont="1" applyBorder="1" applyAlignment="1">
      <alignment horizontal="left" vertical="center"/>
    </xf>
    <xf numFmtId="0" fontId="72" fillId="0" borderId="0" xfId="0" applyFont="1" applyBorder="1" applyAlignment="1">
      <alignment horizontal="center" vertical="center"/>
    </xf>
    <xf numFmtId="0" fontId="47" fillId="0" borderId="0" xfId="63" applyFont="1" applyFill="1" applyAlignment="1">
      <alignment horizontal="left" vertical="top" wrapText="1"/>
      <protection/>
    </xf>
    <xf numFmtId="0" fontId="47" fillId="0" borderId="0" xfId="63" applyFont="1" applyFill="1" applyAlignment="1">
      <alignment horizontal="right"/>
      <protection/>
    </xf>
    <xf numFmtId="0" fontId="88" fillId="0" borderId="31" xfId="63" applyFont="1" applyBorder="1" applyAlignment="1">
      <alignment horizontal="left" vertical="center" indent="1"/>
      <protection/>
    </xf>
    <xf numFmtId="0" fontId="88" fillId="0" borderId="78" xfId="63" applyFont="1" applyBorder="1" applyAlignment="1">
      <alignment horizontal="left" vertical="center" indent="1"/>
      <protection/>
    </xf>
    <xf numFmtId="0" fontId="88" fillId="0" borderId="30" xfId="63" applyFont="1" applyBorder="1" applyAlignment="1">
      <alignment horizontal="left" vertical="center" indent="1"/>
      <protection/>
    </xf>
    <xf numFmtId="0" fontId="3" fillId="0" borderId="0" xfId="64" applyFo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別添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36</xdr:row>
      <xdr:rowOff>238125</xdr:rowOff>
    </xdr:from>
    <xdr:to>
      <xdr:col>42</xdr:col>
      <xdr:colOff>104775</xdr:colOff>
      <xdr:row>44</xdr:row>
      <xdr:rowOff>47625</xdr:rowOff>
    </xdr:to>
    <xdr:sp>
      <xdr:nvSpPr>
        <xdr:cNvPr id="1" name="AutoShape 2"/>
        <xdr:cNvSpPr>
          <a:spLocks/>
        </xdr:cNvSpPr>
      </xdr:nvSpPr>
      <xdr:spPr>
        <a:xfrm>
          <a:off x="8420100" y="9458325"/>
          <a:ext cx="3886200" cy="1990725"/>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介護福祉士の員数については、届出日前３月間における員数の平均を、常勤換算方法を用いて算出した値が、必要な人数を満たすこと。</a:t>
          </a:r>
          <a:r>
            <a:rPr lang="en-US" cap="none" sz="1100" b="0" i="0" u="none" baseline="0">
              <a:solidFill>
                <a:srgbClr val="000000"/>
              </a:solidFill>
            </a:rPr>
            <a:t>
</a:t>
          </a:r>
          <a:r>
            <a:rPr lang="en-US" cap="none" sz="1100" b="0" i="0" u="none" baseline="0">
              <a:solidFill>
                <a:srgbClr val="000000"/>
              </a:solidFill>
            </a:rPr>
            <a:t>　さらに、届出を行った月以降においても、毎月において直近３月間の介護福祉士の員数が必要な人数を満たしていることが必要であり、必要な人数を満たさなくなった場合は、直ちにその旨の届出を提出しなければならない。</a:t>
          </a:r>
          <a:r>
            <a:rPr lang="en-US" cap="none" sz="1100" b="0" i="0" u="none" baseline="0">
              <a:solidFill>
                <a:srgbClr val="000000"/>
              </a:solidFill>
            </a:rPr>
            <a:t>
</a:t>
          </a:r>
          <a:r>
            <a:rPr lang="en-US" cap="none" sz="1100" b="0" i="0" u="none" baseline="0">
              <a:solidFill>
                <a:srgbClr val="000000"/>
              </a:solidFill>
            </a:rPr>
            <a:t>②　介護福祉士については、各月の前月の末日時点で資格を取得している者とすること。</a:t>
          </a:r>
        </a:p>
      </xdr:txBody>
    </xdr:sp>
    <xdr:clientData/>
  </xdr:twoCellAnchor>
  <xdr:twoCellAnchor>
    <xdr:from>
      <xdr:col>0</xdr:col>
      <xdr:colOff>76200</xdr:colOff>
      <xdr:row>46</xdr:row>
      <xdr:rowOff>114300</xdr:rowOff>
    </xdr:from>
    <xdr:to>
      <xdr:col>11</xdr:col>
      <xdr:colOff>323850</xdr:colOff>
      <xdr:row>59</xdr:row>
      <xdr:rowOff>95250</xdr:rowOff>
    </xdr:to>
    <xdr:sp>
      <xdr:nvSpPr>
        <xdr:cNvPr id="2" name="AutoShape 1"/>
        <xdr:cNvSpPr>
          <a:spLocks/>
        </xdr:cNvSpPr>
      </xdr:nvSpPr>
      <xdr:spPr>
        <a:xfrm>
          <a:off x="76200" y="12001500"/>
          <a:ext cx="3505200" cy="24384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喀痰吸引等の行為を必要とする者については、届出日前３月のそれぞれの末日時点の割合の平均について算出すること。</a:t>
          </a:r>
          <a:r>
            <a:rPr lang="en-US" cap="none" sz="1100" b="0" i="0" u="none" baseline="0">
              <a:solidFill>
                <a:srgbClr val="000000"/>
              </a:solidFill>
            </a:rPr>
            <a:t>
</a:t>
          </a:r>
          <a:r>
            <a:rPr lang="en-US" cap="none" sz="1100" b="0" i="0" u="none" baseline="0">
              <a:solidFill>
                <a:srgbClr val="000000"/>
              </a:solidFill>
            </a:rPr>
            <a:t>　また、届出を行った月以降においても、毎月において直近３月間の割合が、所定の割合以上であることが必要である。割合については、毎月記録するものとし、所定の割合を下回った場合については、直ちにその旨の届出を提出しなければならない。</a:t>
          </a:r>
        </a:p>
      </xdr:txBody>
    </xdr:sp>
    <xdr:clientData/>
  </xdr:twoCellAnchor>
  <xdr:twoCellAnchor>
    <xdr:from>
      <xdr:col>25</xdr:col>
      <xdr:colOff>152400</xdr:colOff>
      <xdr:row>6</xdr:row>
      <xdr:rowOff>304800</xdr:rowOff>
    </xdr:from>
    <xdr:to>
      <xdr:col>44</xdr:col>
      <xdr:colOff>152400</xdr:colOff>
      <xdr:row>15</xdr:row>
      <xdr:rowOff>142875</xdr:rowOff>
    </xdr:to>
    <xdr:sp>
      <xdr:nvSpPr>
        <xdr:cNvPr id="3" name="AutoShape 1"/>
        <xdr:cNvSpPr>
          <a:spLocks/>
        </xdr:cNvSpPr>
      </xdr:nvSpPr>
      <xdr:spPr>
        <a:xfrm>
          <a:off x="8467725" y="2190750"/>
          <a:ext cx="4343400" cy="2124075"/>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出を行った月以降においても、毎月において、所定の割合以上であることが必要である。割合については、毎月記録するものとし、所定の割合を下回った場合については、直ちにその旨の届出を提出しなければならな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36</xdr:row>
      <xdr:rowOff>238125</xdr:rowOff>
    </xdr:from>
    <xdr:to>
      <xdr:col>42</xdr:col>
      <xdr:colOff>104775</xdr:colOff>
      <xdr:row>44</xdr:row>
      <xdr:rowOff>47625</xdr:rowOff>
    </xdr:to>
    <xdr:sp>
      <xdr:nvSpPr>
        <xdr:cNvPr id="1" name="AutoShape 2"/>
        <xdr:cNvSpPr>
          <a:spLocks/>
        </xdr:cNvSpPr>
      </xdr:nvSpPr>
      <xdr:spPr>
        <a:xfrm>
          <a:off x="8420100" y="9458325"/>
          <a:ext cx="3886200" cy="1990725"/>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介護福祉士の員数については、届出日前３月間における員数の平均を、常勤換算方法を用いて算出した値が、必要な人数を満たすこと。</a:t>
          </a:r>
          <a:r>
            <a:rPr lang="en-US" cap="none" sz="1100" b="0" i="0" u="none" baseline="0">
              <a:solidFill>
                <a:srgbClr val="000000"/>
              </a:solidFill>
            </a:rPr>
            <a:t>
</a:t>
          </a:r>
          <a:r>
            <a:rPr lang="en-US" cap="none" sz="1100" b="0" i="0" u="none" baseline="0">
              <a:solidFill>
                <a:srgbClr val="000000"/>
              </a:solidFill>
            </a:rPr>
            <a:t>　さらに、届出を行った月以降においても、毎月において直近３月間の介護福祉士の員数が必要な人数を満たしていることが必要であり、必要な人数を満たさなくなった場合は、直ちにその旨の届出を提出しなければならない。</a:t>
          </a:r>
          <a:r>
            <a:rPr lang="en-US" cap="none" sz="1100" b="0" i="0" u="none" baseline="0">
              <a:solidFill>
                <a:srgbClr val="000000"/>
              </a:solidFill>
            </a:rPr>
            <a:t>
</a:t>
          </a:r>
          <a:r>
            <a:rPr lang="en-US" cap="none" sz="1100" b="0" i="0" u="none" baseline="0">
              <a:solidFill>
                <a:srgbClr val="000000"/>
              </a:solidFill>
            </a:rPr>
            <a:t>②　介護福祉士については、各月の前月の末日時点で資格を取得している者とすること。</a:t>
          </a:r>
        </a:p>
      </xdr:txBody>
    </xdr:sp>
    <xdr:clientData/>
  </xdr:twoCellAnchor>
  <xdr:twoCellAnchor>
    <xdr:from>
      <xdr:col>0</xdr:col>
      <xdr:colOff>76200</xdr:colOff>
      <xdr:row>46</xdr:row>
      <xdr:rowOff>114300</xdr:rowOff>
    </xdr:from>
    <xdr:to>
      <xdr:col>11</xdr:col>
      <xdr:colOff>323850</xdr:colOff>
      <xdr:row>59</xdr:row>
      <xdr:rowOff>95250</xdr:rowOff>
    </xdr:to>
    <xdr:sp>
      <xdr:nvSpPr>
        <xdr:cNvPr id="2" name="AutoShape 1"/>
        <xdr:cNvSpPr>
          <a:spLocks/>
        </xdr:cNvSpPr>
      </xdr:nvSpPr>
      <xdr:spPr>
        <a:xfrm>
          <a:off x="76200" y="12001500"/>
          <a:ext cx="3505200" cy="24384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喀痰吸引等の行為を必要とする者については、届出日前３月のそれぞれの末日時点の割合の平均について算出すること。</a:t>
          </a:r>
          <a:r>
            <a:rPr lang="en-US" cap="none" sz="1100" b="0" i="0" u="none" baseline="0">
              <a:solidFill>
                <a:srgbClr val="000000"/>
              </a:solidFill>
            </a:rPr>
            <a:t>
</a:t>
          </a:r>
          <a:r>
            <a:rPr lang="en-US" cap="none" sz="1100" b="0" i="0" u="none" baseline="0">
              <a:solidFill>
                <a:srgbClr val="000000"/>
              </a:solidFill>
            </a:rPr>
            <a:t>　また、届出を行った月以降においても、毎月において直近３月間の割合が、所定の割合以上であることが必要である。割合については、毎月記録するものとし、所定の割合を下回った場合については、直ちにその旨の届出を提出しなければならない。</a:t>
          </a:r>
        </a:p>
      </xdr:txBody>
    </xdr:sp>
    <xdr:clientData/>
  </xdr:twoCellAnchor>
  <xdr:twoCellAnchor>
    <xdr:from>
      <xdr:col>25</xdr:col>
      <xdr:colOff>152400</xdr:colOff>
      <xdr:row>6</xdr:row>
      <xdr:rowOff>304800</xdr:rowOff>
    </xdr:from>
    <xdr:to>
      <xdr:col>44</xdr:col>
      <xdr:colOff>152400</xdr:colOff>
      <xdr:row>15</xdr:row>
      <xdr:rowOff>142875</xdr:rowOff>
    </xdr:to>
    <xdr:sp>
      <xdr:nvSpPr>
        <xdr:cNvPr id="3" name="AutoShape 1"/>
        <xdr:cNvSpPr>
          <a:spLocks/>
        </xdr:cNvSpPr>
      </xdr:nvSpPr>
      <xdr:spPr>
        <a:xfrm>
          <a:off x="8467725" y="2190750"/>
          <a:ext cx="4343400" cy="2124075"/>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出を行った月以降においても、毎月において、所定の割合以上であることが必要である。割合については、毎月記録するものとし、所定の割合を下回った場合については、直ちにその旨の届出を提出しなければならな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0</xdr:rowOff>
    </xdr:from>
    <xdr:to>
      <xdr:col>9</xdr:col>
      <xdr:colOff>381000</xdr:colOff>
      <xdr:row>1</xdr:row>
      <xdr:rowOff>0</xdr:rowOff>
    </xdr:to>
    <xdr:sp>
      <xdr:nvSpPr>
        <xdr:cNvPr id="1" name="Line 1"/>
        <xdr:cNvSpPr>
          <a:spLocks/>
        </xdr:cNvSpPr>
      </xdr:nvSpPr>
      <xdr:spPr>
        <a:xfrm>
          <a:off x="10677525" y="457200"/>
          <a:ext cx="0"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66675</xdr:colOff>
      <xdr:row>2</xdr:row>
      <xdr:rowOff>352425</xdr:rowOff>
    </xdr:from>
    <xdr:to>
      <xdr:col>12</xdr:col>
      <xdr:colOff>333375</xdr:colOff>
      <xdr:row>5</xdr:row>
      <xdr:rowOff>66675</xdr:rowOff>
    </xdr:to>
    <xdr:sp>
      <xdr:nvSpPr>
        <xdr:cNvPr id="2" name="AutoShape 2"/>
        <xdr:cNvSpPr>
          <a:spLocks/>
        </xdr:cNvSpPr>
      </xdr:nvSpPr>
      <xdr:spPr>
        <a:xfrm>
          <a:off x="11601450" y="923925"/>
          <a:ext cx="2743200" cy="504825"/>
        </a:xfrm>
        <a:prstGeom prst="wedgeRoundRectCallout">
          <a:avLst>
            <a:gd name="adj1" fmla="val -12435"/>
            <a:gd name="adj2" fmla="val 9687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5</xdr:col>
      <xdr:colOff>228600</xdr:colOff>
      <xdr:row>42</xdr:row>
      <xdr:rowOff>28575</xdr:rowOff>
    </xdr:from>
    <xdr:to>
      <xdr:col>8</xdr:col>
      <xdr:colOff>190500</xdr:colOff>
      <xdr:row>44</xdr:row>
      <xdr:rowOff>0</xdr:rowOff>
    </xdr:to>
    <xdr:sp>
      <xdr:nvSpPr>
        <xdr:cNvPr id="3" name="AutoShape 4"/>
        <xdr:cNvSpPr>
          <a:spLocks/>
        </xdr:cNvSpPr>
      </xdr:nvSpPr>
      <xdr:spPr>
        <a:xfrm>
          <a:off x="5572125" y="14925675"/>
          <a:ext cx="3676650" cy="419100"/>
        </a:xfrm>
        <a:prstGeom prst="wedgeRoundRectCallout">
          <a:avLst>
            <a:gd name="adj1" fmla="val -14106"/>
            <a:gd name="adj2" fmla="val 79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届出る月の直近前３ヶ月の常勤換算数を入力してください。</a:t>
          </a:r>
        </a:p>
      </xdr:txBody>
    </xdr:sp>
    <xdr:clientData/>
  </xdr:twoCellAnchor>
  <xdr:twoCellAnchor>
    <xdr:from>
      <xdr:col>1</xdr:col>
      <xdr:colOff>66675</xdr:colOff>
      <xdr:row>10</xdr:row>
      <xdr:rowOff>152400</xdr:rowOff>
    </xdr:from>
    <xdr:to>
      <xdr:col>6</xdr:col>
      <xdr:colOff>704850</xdr:colOff>
      <xdr:row>13</xdr:row>
      <xdr:rowOff>323850</xdr:rowOff>
    </xdr:to>
    <xdr:sp>
      <xdr:nvSpPr>
        <xdr:cNvPr id="4" name="AutoShape 6"/>
        <xdr:cNvSpPr>
          <a:spLocks/>
        </xdr:cNvSpPr>
      </xdr:nvSpPr>
      <xdr:spPr>
        <a:xfrm>
          <a:off x="200025" y="3419475"/>
          <a:ext cx="7086600" cy="13144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r>
            <a:rPr lang="en-US" cap="none" sz="1100" b="0" i="0" u="none" baseline="0">
              <a:solidFill>
                <a:srgbClr val="000000"/>
              </a:solidFill>
            </a:rPr>
            <a:t>
</a:t>
          </a:r>
          <a:r>
            <a:rPr lang="en-US" cap="none" sz="1100" b="0" i="0" u="none" baseline="0">
              <a:solidFill>
                <a:srgbClr val="000000"/>
              </a:solidFill>
            </a:rPr>
            <a:t>②　介護職員に係る常勤換算にあって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10</xdr:col>
      <xdr:colOff>38100</xdr:colOff>
      <xdr:row>75</xdr:row>
      <xdr:rowOff>0</xdr:rowOff>
    </xdr:from>
    <xdr:to>
      <xdr:col>14</xdr:col>
      <xdr:colOff>142875</xdr:colOff>
      <xdr:row>75</xdr:row>
      <xdr:rowOff>0</xdr:rowOff>
    </xdr:to>
    <xdr:sp>
      <xdr:nvSpPr>
        <xdr:cNvPr id="5" name="AutoShape 7"/>
        <xdr:cNvSpPr>
          <a:spLocks/>
        </xdr:cNvSpPr>
      </xdr:nvSpPr>
      <xdr:spPr>
        <a:xfrm>
          <a:off x="11572875" y="26889075"/>
          <a:ext cx="5057775" cy="0"/>
        </a:xfrm>
        <a:prstGeom prst="wedgeRoundRectCallout">
          <a:avLst>
            <a:gd name="adj1" fmla="val 2162"/>
            <a:gd name="adj2" fmla="val 8529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1</xdr:col>
      <xdr:colOff>104775</xdr:colOff>
      <xdr:row>75</xdr:row>
      <xdr:rowOff>0</xdr:rowOff>
    </xdr:from>
    <xdr:to>
      <xdr:col>7</xdr:col>
      <xdr:colOff>609600</xdr:colOff>
      <xdr:row>75</xdr:row>
      <xdr:rowOff>0</xdr:rowOff>
    </xdr:to>
    <xdr:sp>
      <xdr:nvSpPr>
        <xdr:cNvPr id="6" name="AutoShape 8"/>
        <xdr:cNvSpPr>
          <a:spLocks/>
        </xdr:cNvSpPr>
      </xdr:nvSpPr>
      <xdr:spPr>
        <a:xfrm>
          <a:off x="238125" y="26889075"/>
          <a:ext cx="8191500" cy="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生活相談員、看護職員、介護職員又は機能訓練指導員として勤務を行う職員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　　　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twoCellAnchor>
    <xdr:from>
      <xdr:col>1</xdr:col>
      <xdr:colOff>38100</xdr:colOff>
      <xdr:row>75</xdr:row>
      <xdr:rowOff>0</xdr:rowOff>
    </xdr:from>
    <xdr:to>
      <xdr:col>6</xdr:col>
      <xdr:colOff>685800</xdr:colOff>
      <xdr:row>75</xdr:row>
      <xdr:rowOff>0</xdr:rowOff>
    </xdr:to>
    <xdr:sp>
      <xdr:nvSpPr>
        <xdr:cNvPr id="7" name="AutoShape 9"/>
        <xdr:cNvSpPr>
          <a:spLocks/>
        </xdr:cNvSpPr>
      </xdr:nvSpPr>
      <xdr:spPr>
        <a:xfrm>
          <a:off x="171450" y="26889075"/>
          <a:ext cx="7096125" cy="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p>
      </xdr:txBody>
    </xdr:sp>
    <xdr:clientData/>
  </xdr:twoCellAnchor>
  <xdr:twoCellAnchor>
    <xdr:from>
      <xdr:col>1</xdr:col>
      <xdr:colOff>104775</xdr:colOff>
      <xdr:row>28</xdr:row>
      <xdr:rowOff>114300</xdr:rowOff>
    </xdr:from>
    <xdr:to>
      <xdr:col>7</xdr:col>
      <xdr:colOff>609600</xdr:colOff>
      <xdr:row>33</xdr:row>
      <xdr:rowOff>0</xdr:rowOff>
    </xdr:to>
    <xdr:sp>
      <xdr:nvSpPr>
        <xdr:cNvPr id="8" name="AutoShape 11"/>
        <xdr:cNvSpPr>
          <a:spLocks/>
        </xdr:cNvSpPr>
      </xdr:nvSpPr>
      <xdr:spPr>
        <a:xfrm>
          <a:off x="238125" y="10239375"/>
          <a:ext cx="8191500" cy="17907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生活相談員、介護職員、看護職員又は機能訓練指導員として勤務を行う職員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　　　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twoCellAnchor>
    <xdr:from>
      <xdr:col>2</xdr:col>
      <xdr:colOff>66675</xdr:colOff>
      <xdr:row>50</xdr:row>
      <xdr:rowOff>152400</xdr:rowOff>
    </xdr:from>
    <xdr:to>
      <xdr:col>6</xdr:col>
      <xdr:colOff>923925</xdr:colOff>
      <xdr:row>53</xdr:row>
      <xdr:rowOff>323850</xdr:rowOff>
    </xdr:to>
    <xdr:sp>
      <xdr:nvSpPr>
        <xdr:cNvPr id="9" name="AutoShape 12"/>
        <xdr:cNvSpPr>
          <a:spLocks/>
        </xdr:cNvSpPr>
      </xdr:nvSpPr>
      <xdr:spPr>
        <a:xfrm>
          <a:off x="419100" y="17783175"/>
          <a:ext cx="7086600" cy="13144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r>
            <a:rPr lang="en-US" cap="none" sz="1100" b="0" i="0" u="none" baseline="0">
              <a:solidFill>
                <a:srgbClr val="000000"/>
              </a:solidFill>
            </a:rPr>
            <a:t>
</a:t>
          </a:r>
          <a:r>
            <a:rPr lang="en-US" cap="none" sz="1100" b="0" i="0" u="none" baseline="0">
              <a:solidFill>
                <a:srgbClr val="000000"/>
              </a:solidFill>
            </a:rPr>
            <a:t>②　介護職員に係る常勤換算にあって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2</xdr:col>
      <xdr:colOff>104775</xdr:colOff>
      <xdr:row>68</xdr:row>
      <xdr:rowOff>114300</xdr:rowOff>
    </xdr:from>
    <xdr:to>
      <xdr:col>7</xdr:col>
      <xdr:colOff>819150</xdr:colOff>
      <xdr:row>73</xdr:row>
      <xdr:rowOff>0</xdr:rowOff>
    </xdr:to>
    <xdr:sp>
      <xdr:nvSpPr>
        <xdr:cNvPr id="10" name="AutoShape 13"/>
        <xdr:cNvSpPr>
          <a:spLocks/>
        </xdr:cNvSpPr>
      </xdr:nvSpPr>
      <xdr:spPr>
        <a:xfrm>
          <a:off x="457200" y="24603075"/>
          <a:ext cx="8181975" cy="17907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生活相談員、看護職員、介護職員又は機能訓練指導員として勤務を行う職員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20&#39640;&#40802;&#23550;&#31574;&#35506;\R1&#23626;&#20986;&#19978;&#12398;&#30041;&#24847;&#28857;\&#26032;&#27096;&#24335;\&#20307;&#21046;&#23626;&#29366;&#27841;&#19968;&#35239;&#34920;&#65288;&#21029;&#32025;&#6529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20&#39640;&#40802;&#23550;&#31574;&#35506;\R1&#23626;&#20986;&#19978;&#12398;&#30041;&#24847;&#28857;\&#26032;&#27096;&#24335;\10&#30701;&#26399;&#20837;&#25152;\10tannkiseika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8"/>
      <sheetName val="別紙8-2"/>
      <sheetName val="別紙8-3"/>
      <sheetName val="別紙9"/>
      <sheetName val="別紙9－2"/>
      <sheetName val="別紙9－3"/>
      <sheetName val="別紙9－4"/>
      <sheetName val="別紙10"/>
      <sheetName val="別紙10－2"/>
      <sheetName val="別紙11"/>
      <sheetName val="別紙12"/>
      <sheetName val="別紙12－2"/>
      <sheetName val="別紙12－3"/>
      <sheetName val="別紙12－4"/>
      <sheetName val="別紙12－5"/>
      <sheetName val="別紙12－6"/>
      <sheetName val="別紙12－7"/>
      <sheetName val="別紙12－8"/>
      <sheetName val="別紙12－9"/>
      <sheetName val="別紙12－10"/>
      <sheetName val="別紙12－11"/>
      <sheetName val="別紙12－12"/>
      <sheetName val="別紙12－13"/>
      <sheetName val="別紙12－14"/>
      <sheetName val="別紙13"/>
      <sheetName val="別紙13－2"/>
      <sheetName val="別紙13－3"/>
      <sheetName val="別紙13－4"/>
      <sheetName val="別紙13－5"/>
      <sheetName val="別紙13－6"/>
      <sheetName val="別紙14"/>
      <sheetName val="別紙15"/>
      <sheetName val="別紙17"/>
      <sheetName val="別紙18"/>
      <sheetName val="別紙19"/>
      <sheetName val="別紙20"/>
      <sheetName val="別紙21"/>
      <sheetName val="別紙22"/>
      <sheetName val="別紙23"/>
      <sheetName val="別紙24"/>
      <sheetName val="別紙26"/>
      <sheetName val="別紙27"/>
      <sheetName val="別紙29"/>
      <sheetName val="別紙●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⑩看護体制"/>
      <sheetName val="別紙9－2"/>
      <sheetName val="様式10-1"/>
      <sheetName val="⑪夜勤職員配置"/>
      <sheetName val="参考様式①"/>
      <sheetName val="参考様式①別紙"/>
      <sheetName val="⑫夜勤職員配置（ロボット）"/>
      <sheetName val="別紙22"/>
      <sheetName val="⑰サービス提供体制"/>
      <sheetName val="別紙12－6"/>
      <sheetName val="様式10-2"/>
      <sheetName val="様式10-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2:R50"/>
  <sheetViews>
    <sheetView tabSelected="1" view="pageBreakPreview" zoomScaleSheetLayoutView="100" zoomScalePageLayoutView="0" workbookViewId="0" topLeftCell="A1">
      <selection activeCell="T14" sqref="T14"/>
    </sheetView>
  </sheetViews>
  <sheetFormatPr defaultColWidth="9.140625" defaultRowHeight="15"/>
  <cols>
    <col min="1" max="1" width="3.00390625" style="0" customWidth="1"/>
    <col min="2" max="2" width="2.8515625" style="0" customWidth="1"/>
    <col min="3" max="3" width="2.7109375" style="0" customWidth="1"/>
    <col min="4" max="15" width="5.57421875" style="0" customWidth="1"/>
    <col min="16" max="16" width="13.140625" style="0" customWidth="1"/>
    <col min="17" max="17" width="5.57421875" style="0" customWidth="1"/>
  </cols>
  <sheetData>
    <row r="2" ht="17.25" customHeight="1">
      <c r="A2" s="1" t="s">
        <v>85</v>
      </c>
    </row>
    <row r="3" ht="14.25" thickBot="1"/>
    <row r="4" spans="1:16" ht="15" customHeight="1" thickBot="1">
      <c r="A4" s="5"/>
      <c r="B4" s="6"/>
      <c r="C4" s="6"/>
      <c r="D4" s="6"/>
      <c r="E4" s="6"/>
      <c r="F4" s="6"/>
      <c r="G4" s="6"/>
      <c r="H4" s="6"/>
      <c r="I4" s="6"/>
      <c r="J4" s="6"/>
      <c r="K4" s="6"/>
      <c r="L4" s="6"/>
      <c r="M4" s="6"/>
      <c r="N4" s="6"/>
      <c r="O4" s="6"/>
      <c r="P4" s="7"/>
    </row>
    <row r="5" spans="1:16" ht="15" customHeight="1" thickTop="1">
      <c r="A5" s="261" t="s">
        <v>67</v>
      </c>
      <c r="B5" s="262"/>
      <c r="C5" s="262"/>
      <c r="D5" s="262"/>
      <c r="E5" s="262"/>
      <c r="F5" s="262"/>
      <c r="G5" s="262"/>
      <c r="H5" s="262"/>
      <c r="I5" s="262"/>
      <c r="J5" s="262"/>
      <c r="K5" s="262"/>
      <c r="L5" s="262"/>
      <c r="M5" s="262"/>
      <c r="N5" s="262"/>
      <c r="O5" s="262"/>
      <c r="P5" s="263"/>
    </row>
    <row r="6" spans="1:16" ht="15" customHeight="1">
      <c r="A6" s="264"/>
      <c r="B6" s="265"/>
      <c r="C6" s="265"/>
      <c r="D6" s="265"/>
      <c r="E6" s="265"/>
      <c r="F6" s="265"/>
      <c r="G6" s="265"/>
      <c r="H6" s="265"/>
      <c r="I6" s="265"/>
      <c r="J6" s="265"/>
      <c r="K6" s="265"/>
      <c r="L6" s="265"/>
      <c r="M6" s="265"/>
      <c r="N6" s="265"/>
      <c r="O6" s="265"/>
      <c r="P6" s="266"/>
    </row>
    <row r="7" spans="1:16" ht="15" customHeight="1" thickBot="1">
      <c r="A7" s="267"/>
      <c r="B7" s="268"/>
      <c r="C7" s="268"/>
      <c r="D7" s="268"/>
      <c r="E7" s="268"/>
      <c r="F7" s="268"/>
      <c r="G7" s="268"/>
      <c r="H7" s="268"/>
      <c r="I7" s="268"/>
      <c r="J7" s="268"/>
      <c r="K7" s="268"/>
      <c r="L7" s="268"/>
      <c r="M7" s="268"/>
      <c r="N7" s="268"/>
      <c r="O7" s="268"/>
      <c r="P7" s="269"/>
    </row>
    <row r="8" spans="1:16" s="2" customFormat="1" ht="15" customHeight="1" thickTop="1">
      <c r="A8" s="10" t="s">
        <v>5</v>
      </c>
      <c r="B8" s="3"/>
      <c r="C8" s="3"/>
      <c r="D8" s="3"/>
      <c r="E8" s="3"/>
      <c r="F8" s="3"/>
      <c r="G8" s="3"/>
      <c r="H8" s="3"/>
      <c r="I8" s="3"/>
      <c r="J8" s="3"/>
      <c r="K8" s="3"/>
      <c r="L8" s="3"/>
      <c r="M8" s="3"/>
      <c r="N8" s="3"/>
      <c r="O8" s="3"/>
      <c r="P8" s="11"/>
    </row>
    <row r="9" spans="1:16" s="2" customFormat="1" ht="15" customHeight="1">
      <c r="A9" s="10"/>
      <c r="B9" s="3" t="s">
        <v>199</v>
      </c>
      <c r="C9" s="3"/>
      <c r="D9" s="3"/>
      <c r="E9" s="3"/>
      <c r="F9" s="3"/>
      <c r="G9" s="3"/>
      <c r="H9" s="3"/>
      <c r="I9" s="3"/>
      <c r="J9" s="3"/>
      <c r="K9" s="3"/>
      <c r="L9" s="3"/>
      <c r="M9" s="3"/>
      <c r="N9" s="3"/>
      <c r="O9" s="3"/>
      <c r="P9" s="11"/>
    </row>
    <row r="10" spans="1:16" s="18" customFormat="1" ht="15" customHeight="1">
      <c r="A10" s="15"/>
      <c r="B10" s="179" t="s">
        <v>200</v>
      </c>
      <c r="C10" s="16"/>
      <c r="D10" s="16"/>
      <c r="E10" s="16"/>
      <c r="F10" s="16"/>
      <c r="G10" s="16"/>
      <c r="H10" s="16"/>
      <c r="I10" s="16"/>
      <c r="J10" s="16"/>
      <c r="K10" s="16"/>
      <c r="L10" s="16"/>
      <c r="M10" s="16"/>
      <c r="N10" s="16"/>
      <c r="O10" s="16"/>
      <c r="P10" s="17"/>
    </row>
    <row r="11" spans="1:16" s="18" customFormat="1" ht="15" customHeight="1">
      <c r="A11" s="15"/>
      <c r="B11" s="179"/>
      <c r="C11" s="16" t="s">
        <v>208</v>
      </c>
      <c r="D11" s="16"/>
      <c r="E11" s="16"/>
      <c r="F11" s="16"/>
      <c r="G11" s="16"/>
      <c r="H11" s="16"/>
      <c r="I11" s="16"/>
      <c r="J11" s="16"/>
      <c r="K11" s="16"/>
      <c r="L11" s="16"/>
      <c r="M11" s="16"/>
      <c r="N11" s="16"/>
      <c r="O11" s="16"/>
      <c r="P11" s="17"/>
    </row>
    <row r="12" spans="1:16" ht="15" customHeight="1">
      <c r="A12" s="15"/>
      <c r="B12" s="179" t="s">
        <v>98</v>
      </c>
      <c r="C12" s="59"/>
      <c r="D12" s="59"/>
      <c r="E12" s="59"/>
      <c r="F12" s="59"/>
      <c r="G12" s="59"/>
      <c r="H12" s="59"/>
      <c r="I12" s="59"/>
      <c r="J12" s="59"/>
      <c r="K12" s="59"/>
      <c r="L12" s="59"/>
      <c r="M12" s="59"/>
      <c r="N12" s="59"/>
      <c r="O12" s="59"/>
      <c r="P12" s="60"/>
    </row>
    <row r="13" spans="1:16" ht="15" customHeight="1">
      <c r="A13" s="58"/>
      <c r="B13" s="59"/>
      <c r="C13" s="59"/>
      <c r="D13" s="59"/>
      <c r="E13" s="59"/>
      <c r="F13" s="59"/>
      <c r="G13" s="59"/>
      <c r="H13" s="59"/>
      <c r="I13" s="59"/>
      <c r="J13" s="59"/>
      <c r="K13" s="59"/>
      <c r="L13" s="59"/>
      <c r="M13" s="59"/>
      <c r="N13" s="59"/>
      <c r="O13" s="59"/>
      <c r="P13" s="60"/>
    </row>
    <row r="14" spans="1:18" s="2" customFormat="1" ht="15" customHeight="1">
      <c r="A14" s="10" t="s">
        <v>6</v>
      </c>
      <c r="B14" s="3"/>
      <c r="C14" s="3"/>
      <c r="D14" s="3"/>
      <c r="E14" s="3"/>
      <c r="F14" s="3"/>
      <c r="G14" s="3"/>
      <c r="H14" s="3"/>
      <c r="I14" s="3"/>
      <c r="J14" s="3"/>
      <c r="K14" s="3"/>
      <c r="L14" s="3"/>
      <c r="M14" s="3"/>
      <c r="N14" s="3"/>
      <c r="O14" s="3"/>
      <c r="P14" s="11"/>
      <c r="R14" s="18"/>
    </row>
    <row r="15" spans="1:18" s="2" customFormat="1" ht="4.5" customHeight="1">
      <c r="A15" s="10"/>
      <c r="B15" s="3"/>
      <c r="C15" s="3"/>
      <c r="D15" s="3"/>
      <c r="E15" s="3"/>
      <c r="F15" s="3"/>
      <c r="G15" s="3"/>
      <c r="H15" s="3"/>
      <c r="I15" s="3"/>
      <c r="J15" s="3"/>
      <c r="K15" s="3"/>
      <c r="L15" s="3"/>
      <c r="M15" s="3"/>
      <c r="N15" s="3"/>
      <c r="O15" s="3"/>
      <c r="P15" s="11"/>
      <c r="R15" s="18"/>
    </row>
    <row r="16" spans="1:16" s="2" customFormat="1" ht="15" customHeight="1">
      <c r="A16" s="10" t="s">
        <v>154</v>
      </c>
      <c r="B16" s="3"/>
      <c r="C16" s="3"/>
      <c r="D16" s="3"/>
      <c r="E16" s="3"/>
      <c r="F16" s="3"/>
      <c r="G16" s="3"/>
      <c r="H16" s="3"/>
      <c r="I16" s="3"/>
      <c r="J16" s="3"/>
      <c r="K16" s="3"/>
      <c r="L16" s="3"/>
      <c r="M16" s="3"/>
      <c r="N16" s="3"/>
      <c r="O16" s="3"/>
      <c r="P16" s="11"/>
    </row>
    <row r="17" spans="1:16" s="187" customFormat="1" ht="15" customHeight="1">
      <c r="A17" s="8"/>
      <c r="B17" s="19" t="s">
        <v>157</v>
      </c>
      <c r="C17" s="4"/>
      <c r="D17" s="4"/>
      <c r="E17" s="4"/>
      <c r="F17" s="4"/>
      <c r="G17" s="4"/>
      <c r="H17" s="4"/>
      <c r="I17" s="4"/>
      <c r="J17" s="4"/>
      <c r="K17" s="4"/>
      <c r="L17" s="4"/>
      <c r="M17" s="4"/>
      <c r="N17" s="4"/>
      <c r="O17" s="4"/>
      <c r="P17" s="188"/>
    </row>
    <row r="18" spans="1:16" s="18" customFormat="1" ht="15" customHeight="1">
      <c r="A18" s="175"/>
      <c r="B18" s="270" t="s">
        <v>158</v>
      </c>
      <c r="C18" s="270"/>
      <c r="D18" s="270"/>
      <c r="E18" s="270"/>
      <c r="F18" s="270"/>
      <c r="G18" s="270"/>
      <c r="H18" s="270"/>
      <c r="I18" s="270"/>
      <c r="J18" s="270"/>
      <c r="K18" s="270"/>
      <c r="L18" s="270"/>
      <c r="M18" s="270"/>
      <c r="N18" s="270"/>
      <c r="O18" s="270"/>
      <c r="P18" s="271"/>
    </row>
    <row r="19" spans="1:16" s="18" customFormat="1" ht="15" customHeight="1">
      <c r="A19" s="175"/>
      <c r="B19" s="270"/>
      <c r="C19" s="270"/>
      <c r="D19" s="270"/>
      <c r="E19" s="270"/>
      <c r="F19" s="270"/>
      <c r="G19" s="270"/>
      <c r="H19" s="270"/>
      <c r="I19" s="270"/>
      <c r="J19" s="270"/>
      <c r="K19" s="270"/>
      <c r="L19" s="270"/>
      <c r="M19" s="270"/>
      <c r="N19" s="270"/>
      <c r="O19" s="270"/>
      <c r="P19" s="271"/>
    </row>
    <row r="20" spans="1:16" s="18" customFormat="1" ht="15" customHeight="1">
      <c r="A20" s="175"/>
      <c r="B20" s="270" t="s">
        <v>159</v>
      </c>
      <c r="C20" s="270"/>
      <c r="D20" s="270"/>
      <c r="E20" s="270"/>
      <c r="F20" s="270"/>
      <c r="G20" s="270"/>
      <c r="H20" s="270"/>
      <c r="I20" s="270"/>
      <c r="J20" s="270"/>
      <c r="K20" s="270"/>
      <c r="L20" s="270"/>
      <c r="M20" s="270"/>
      <c r="N20" s="270"/>
      <c r="O20" s="270"/>
      <c r="P20" s="271"/>
    </row>
    <row r="21" spans="1:16" s="18" customFormat="1" ht="15" customHeight="1">
      <c r="A21" s="175"/>
      <c r="B21" s="270"/>
      <c r="C21" s="270"/>
      <c r="D21" s="270"/>
      <c r="E21" s="270"/>
      <c r="F21" s="270"/>
      <c r="G21" s="270"/>
      <c r="H21" s="270"/>
      <c r="I21" s="270"/>
      <c r="J21" s="270"/>
      <c r="K21" s="270"/>
      <c r="L21" s="270"/>
      <c r="M21" s="270"/>
      <c r="N21" s="270"/>
      <c r="O21" s="270"/>
      <c r="P21" s="271"/>
    </row>
    <row r="22" spans="1:16" s="18" customFormat="1" ht="15" customHeight="1">
      <c r="A22" s="175"/>
      <c r="B22" s="270" t="s">
        <v>162</v>
      </c>
      <c r="C22" s="270"/>
      <c r="D22" s="270"/>
      <c r="E22" s="270"/>
      <c r="F22" s="270"/>
      <c r="G22" s="270"/>
      <c r="H22" s="270"/>
      <c r="I22" s="270"/>
      <c r="J22" s="270"/>
      <c r="K22" s="270"/>
      <c r="L22" s="270"/>
      <c r="M22" s="270"/>
      <c r="N22" s="270"/>
      <c r="O22" s="270"/>
      <c r="P22" s="271"/>
    </row>
    <row r="23" spans="1:16" s="18" customFormat="1" ht="15" customHeight="1">
      <c r="A23" s="175"/>
      <c r="B23" s="270"/>
      <c r="C23" s="270"/>
      <c r="D23" s="270"/>
      <c r="E23" s="270"/>
      <c r="F23" s="270"/>
      <c r="G23" s="270"/>
      <c r="H23" s="270"/>
      <c r="I23" s="270"/>
      <c r="J23" s="270"/>
      <c r="K23" s="270"/>
      <c r="L23" s="270"/>
      <c r="M23" s="270"/>
      <c r="N23" s="270"/>
      <c r="O23" s="270"/>
      <c r="P23" s="271"/>
    </row>
    <row r="24" spans="1:16" s="18" customFormat="1" ht="15" customHeight="1">
      <c r="A24" s="175"/>
      <c r="B24" s="19" t="s">
        <v>160</v>
      </c>
      <c r="C24" s="185"/>
      <c r="D24" s="185"/>
      <c r="E24" s="185"/>
      <c r="F24" s="185"/>
      <c r="G24" s="185"/>
      <c r="H24" s="185"/>
      <c r="I24" s="185"/>
      <c r="J24" s="185"/>
      <c r="K24" s="185"/>
      <c r="L24" s="185"/>
      <c r="M24" s="185"/>
      <c r="N24" s="185"/>
      <c r="O24" s="185"/>
      <c r="P24" s="186"/>
    </row>
    <row r="25" spans="1:16" ht="15" customHeight="1">
      <c r="A25" s="8"/>
      <c r="B25" s="19" t="s">
        <v>233</v>
      </c>
      <c r="C25" s="4"/>
      <c r="D25" s="4"/>
      <c r="E25" s="4"/>
      <c r="F25" s="4"/>
      <c r="G25" s="4"/>
      <c r="H25" s="4"/>
      <c r="I25" s="4"/>
      <c r="J25" s="4"/>
      <c r="K25" s="4"/>
      <c r="L25" s="4"/>
      <c r="M25" s="4"/>
      <c r="N25" s="4"/>
      <c r="O25" s="4"/>
      <c r="P25" s="9"/>
    </row>
    <row r="26" spans="1:16" s="187" customFormat="1" ht="15" customHeight="1">
      <c r="A26" s="8"/>
      <c r="B26" s="19" t="s">
        <v>156</v>
      </c>
      <c r="C26" s="4"/>
      <c r="D26" s="4"/>
      <c r="E26" s="4"/>
      <c r="F26" s="4"/>
      <c r="G26" s="4"/>
      <c r="H26" s="4"/>
      <c r="I26" s="4"/>
      <c r="J26" s="4"/>
      <c r="K26" s="4"/>
      <c r="L26" s="4"/>
      <c r="M26" s="4"/>
      <c r="N26" s="4"/>
      <c r="O26" s="4"/>
      <c r="P26" s="188"/>
    </row>
    <row r="27" spans="1:16" s="193" customFormat="1" ht="5.25" customHeight="1">
      <c r="A27" s="8"/>
      <c r="B27" s="19"/>
      <c r="C27" s="4"/>
      <c r="D27" s="4"/>
      <c r="E27" s="4"/>
      <c r="F27" s="4"/>
      <c r="G27" s="4"/>
      <c r="H27" s="4"/>
      <c r="I27" s="4"/>
      <c r="J27" s="4"/>
      <c r="K27" s="4"/>
      <c r="L27" s="4"/>
      <c r="M27" s="4"/>
      <c r="N27" s="4"/>
      <c r="O27" s="4"/>
      <c r="P27" s="194"/>
    </row>
    <row r="28" spans="1:16" s="2" customFormat="1" ht="15" customHeight="1">
      <c r="A28" s="10" t="s">
        <v>163</v>
      </c>
      <c r="B28" s="3"/>
      <c r="C28" s="3"/>
      <c r="D28" s="3"/>
      <c r="E28" s="3"/>
      <c r="F28" s="3"/>
      <c r="G28" s="3"/>
      <c r="H28" s="3"/>
      <c r="I28" s="3"/>
      <c r="J28" s="3"/>
      <c r="K28" s="3"/>
      <c r="L28" s="3"/>
      <c r="M28" s="3"/>
      <c r="N28" s="3"/>
      <c r="O28" s="3"/>
      <c r="P28" s="11"/>
    </row>
    <row r="29" spans="1:16" s="187" customFormat="1" ht="15" customHeight="1">
      <c r="A29" s="8"/>
      <c r="B29" s="19" t="s">
        <v>164</v>
      </c>
      <c r="C29" s="4"/>
      <c r="D29" s="4"/>
      <c r="E29" s="4"/>
      <c r="F29" s="4"/>
      <c r="G29" s="4"/>
      <c r="H29" s="4"/>
      <c r="I29" s="4"/>
      <c r="J29" s="4"/>
      <c r="K29" s="4"/>
      <c r="L29" s="4"/>
      <c r="M29" s="4"/>
      <c r="N29" s="4"/>
      <c r="O29" s="4"/>
      <c r="P29" s="188"/>
    </row>
    <row r="30" spans="1:16" s="187" customFormat="1" ht="15" customHeight="1">
      <c r="A30" s="8"/>
      <c r="B30" s="19" t="s">
        <v>165</v>
      </c>
      <c r="C30" s="4"/>
      <c r="D30" s="4"/>
      <c r="E30" s="4"/>
      <c r="F30" s="4"/>
      <c r="G30" s="4"/>
      <c r="H30" s="4"/>
      <c r="I30" s="4"/>
      <c r="J30" s="4"/>
      <c r="K30" s="4"/>
      <c r="L30" s="4"/>
      <c r="M30" s="4"/>
      <c r="N30" s="4"/>
      <c r="O30" s="4"/>
      <c r="P30" s="188"/>
    </row>
    <row r="31" spans="1:16" s="187" customFormat="1" ht="15" customHeight="1">
      <c r="A31" s="8"/>
      <c r="B31" s="19" t="s">
        <v>166</v>
      </c>
      <c r="C31" s="4"/>
      <c r="D31" s="4"/>
      <c r="E31" s="4"/>
      <c r="F31" s="4"/>
      <c r="G31" s="4"/>
      <c r="H31" s="4"/>
      <c r="I31" s="4"/>
      <c r="J31" s="4"/>
      <c r="K31" s="4"/>
      <c r="L31" s="4"/>
      <c r="M31" s="4"/>
      <c r="N31" s="4"/>
      <c r="O31" s="4"/>
      <c r="P31" s="188"/>
    </row>
    <row r="32" spans="1:16" s="187" customFormat="1" ht="15" customHeight="1">
      <c r="A32" s="8"/>
      <c r="B32" s="19"/>
      <c r="C32" s="4"/>
      <c r="D32" s="4"/>
      <c r="E32" s="4"/>
      <c r="F32" s="4"/>
      <c r="G32" s="4"/>
      <c r="H32" s="4"/>
      <c r="I32" s="4"/>
      <c r="J32" s="4"/>
      <c r="K32" s="4"/>
      <c r="L32" s="4"/>
      <c r="M32" s="4"/>
      <c r="N32" s="4"/>
      <c r="O32" s="4"/>
      <c r="P32" s="188"/>
    </row>
    <row r="33" spans="1:16" s="193" customFormat="1" ht="15" customHeight="1">
      <c r="A33" s="8"/>
      <c r="B33" s="19"/>
      <c r="C33" s="4"/>
      <c r="D33" s="4"/>
      <c r="E33" s="4"/>
      <c r="F33" s="4"/>
      <c r="G33" s="4"/>
      <c r="H33" s="4"/>
      <c r="I33" s="4"/>
      <c r="J33" s="4"/>
      <c r="K33" s="4"/>
      <c r="L33" s="4"/>
      <c r="M33" s="4"/>
      <c r="N33" s="4"/>
      <c r="O33" s="4"/>
      <c r="P33" s="194"/>
    </row>
    <row r="34" spans="1:16" s="193" customFormat="1" ht="15" customHeight="1">
      <c r="A34" s="8"/>
      <c r="B34" s="19" t="s">
        <v>86</v>
      </c>
      <c r="C34" s="19"/>
      <c r="D34" s="270" t="s">
        <v>161</v>
      </c>
      <c r="E34" s="270"/>
      <c r="F34" s="270"/>
      <c r="G34" s="270"/>
      <c r="H34" s="270"/>
      <c r="I34" s="270"/>
      <c r="J34" s="270"/>
      <c r="K34" s="270"/>
      <c r="L34" s="270"/>
      <c r="M34" s="270"/>
      <c r="N34" s="270"/>
      <c r="O34" s="270"/>
      <c r="P34" s="271"/>
    </row>
    <row r="35" spans="1:16" s="193" customFormat="1" ht="15" customHeight="1">
      <c r="A35" s="8"/>
      <c r="B35" s="19"/>
      <c r="C35" s="4"/>
      <c r="D35" s="270"/>
      <c r="E35" s="270"/>
      <c r="F35" s="270"/>
      <c r="G35" s="270"/>
      <c r="H35" s="270"/>
      <c r="I35" s="270"/>
      <c r="J35" s="270"/>
      <c r="K35" s="270"/>
      <c r="L35" s="270"/>
      <c r="M35" s="270"/>
      <c r="N35" s="270"/>
      <c r="O35" s="270"/>
      <c r="P35" s="271"/>
    </row>
    <row r="36" spans="1:16" s="193" customFormat="1" ht="15" customHeight="1">
      <c r="A36" s="8"/>
      <c r="B36" s="19"/>
      <c r="C36" s="4"/>
      <c r="D36" s="270"/>
      <c r="E36" s="270"/>
      <c r="F36" s="270"/>
      <c r="G36" s="270"/>
      <c r="H36" s="270"/>
      <c r="I36" s="270"/>
      <c r="J36" s="270"/>
      <c r="K36" s="270"/>
      <c r="L36" s="270"/>
      <c r="M36" s="270"/>
      <c r="N36" s="270"/>
      <c r="O36" s="270"/>
      <c r="P36" s="271"/>
    </row>
    <row r="37" spans="1:16" s="114" customFormat="1" ht="15" customHeight="1">
      <c r="A37" s="8"/>
      <c r="B37" s="19" t="s">
        <v>87</v>
      </c>
      <c r="C37" s="4"/>
      <c r="D37" s="270" t="s">
        <v>167</v>
      </c>
      <c r="E37" s="270"/>
      <c r="F37" s="270"/>
      <c r="G37" s="270"/>
      <c r="H37" s="270"/>
      <c r="I37" s="270"/>
      <c r="J37" s="270"/>
      <c r="K37" s="270"/>
      <c r="L37" s="270"/>
      <c r="M37" s="270"/>
      <c r="N37" s="270"/>
      <c r="O37" s="270"/>
      <c r="P37" s="271"/>
    </row>
    <row r="38" spans="1:16" s="114" customFormat="1" ht="15" customHeight="1">
      <c r="A38" s="8"/>
      <c r="B38" s="19"/>
      <c r="C38" s="4"/>
      <c r="D38" s="270"/>
      <c r="E38" s="270"/>
      <c r="F38" s="270"/>
      <c r="G38" s="270"/>
      <c r="H38" s="270"/>
      <c r="I38" s="270"/>
      <c r="J38" s="270"/>
      <c r="K38" s="270"/>
      <c r="L38" s="270"/>
      <c r="M38" s="270"/>
      <c r="N38" s="270"/>
      <c r="O38" s="270"/>
      <c r="P38" s="271"/>
    </row>
    <row r="39" spans="1:16" s="114" customFormat="1" ht="15" customHeight="1">
      <c r="A39" s="8"/>
      <c r="B39" s="19"/>
      <c r="C39" s="4"/>
      <c r="D39" s="270"/>
      <c r="E39" s="270"/>
      <c r="F39" s="270"/>
      <c r="G39" s="270"/>
      <c r="H39" s="270"/>
      <c r="I39" s="270"/>
      <c r="J39" s="270"/>
      <c r="K39" s="270"/>
      <c r="L39" s="270"/>
      <c r="M39" s="270"/>
      <c r="N39" s="270"/>
      <c r="O39" s="270"/>
      <c r="P39" s="271"/>
    </row>
    <row r="40" spans="1:16" s="114" customFormat="1" ht="15" customHeight="1">
      <c r="A40" s="8"/>
      <c r="B40" s="19" t="s">
        <v>88</v>
      </c>
      <c r="C40" s="4"/>
      <c r="D40" s="270" t="s">
        <v>168</v>
      </c>
      <c r="E40" s="270"/>
      <c r="F40" s="270"/>
      <c r="G40" s="270"/>
      <c r="H40" s="270"/>
      <c r="I40" s="270"/>
      <c r="J40" s="270"/>
      <c r="K40" s="270"/>
      <c r="L40" s="270"/>
      <c r="M40" s="270"/>
      <c r="N40" s="270"/>
      <c r="O40" s="270"/>
      <c r="P40" s="271"/>
    </row>
    <row r="41" spans="1:16" s="193" customFormat="1" ht="15" customHeight="1">
      <c r="A41" s="8"/>
      <c r="B41" s="19"/>
      <c r="C41" s="4"/>
      <c r="D41" s="270"/>
      <c r="E41" s="270"/>
      <c r="F41" s="270"/>
      <c r="G41" s="270"/>
      <c r="H41" s="270"/>
      <c r="I41" s="270"/>
      <c r="J41" s="270"/>
      <c r="K41" s="270"/>
      <c r="L41" s="270"/>
      <c r="M41" s="270"/>
      <c r="N41" s="270"/>
      <c r="O41" s="270"/>
      <c r="P41" s="271"/>
    </row>
    <row r="42" spans="1:16" s="114" customFormat="1" ht="15" customHeight="1">
      <c r="A42" s="8"/>
      <c r="B42" s="19" t="s">
        <v>169</v>
      </c>
      <c r="C42" s="4"/>
      <c r="D42" s="270" t="s">
        <v>89</v>
      </c>
      <c r="E42" s="270"/>
      <c r="F42" s="270"/>
      <c r="G42" s="270"/>
      <c r="H42" s="270"/>
      <c r="I42" s="270"/>
      <c r="J42" s="270"/>
      <c r="K42" s="270"/>
      <c r="L42" s="270"/>
      <c r="M42" s="270"/>
      <c r="N42" s="270"/>
      <c r="O42" s="270"/>
      <c r="P42" s="271"/>
    </row>
    <row r="43" spans="1:16" s="114" customFormat="1" ht="15" customHeight="1">
      <c r="A43" s="8"/>
      <c r="B43" s="19"/>
      <c r="C43" s="4"/>
      <c r="D43" s="270"/>
      <c r="E43" s="270"/>
      <c r="F43" s="270"/>
      <c r="G43" s="270"/>
      <c r="H43" s="270"/>
      <c r="I43" s="270"/>
      <c r="J43" s="270"/>
      <c r="K43" s="270"/>
      <c r="L43" s="270"/>
      <c r="M43" s="270"/>
      <c r="N43" s="270"/>
      <c r="O43" s="270"/>
      <c r="P43" s="271"/>
    </row>
    <row r="44" spans="1:16" s="114" customFormat="1" ht="15" customHeight="1">
      <c r="A44" s="8"/>
      <c r="B44" s="19" t="s">
        <v>90</v>
      </c>
      <c r="C44" s="4"/>
      <c r="D44" s="19" t="s">
        <v>91</v>
      </c>
      <c r="E44" s="112"/>
      <c r="F44" s="112"/>
      <c r="G44" s="112"/>
      <c r="H44" s="112"/>
      <c r="I44" s="112"/>
      <c r="J44" s="112"/>
      <c r="K44" s="112"/>
      <c r="L44" s="112"/>
      <c r="M44" s="112"/>
      <c r="N44" s="112"/>
      <c r="O44" s="112"/>
      <c r="P44" s="113"/>
    </row>
    <row r="45" spans="1:16" s="114" customFormat="1" ht="15" customHeight="1">
      <c r="A45" s="8"/>
      <c r="B45" s="19" t="s">
        <v>170</v>
      </c>
      <c r="C45" s="4"/>
      <c r="D45" s="270" t="s">
        <v>171</v>
      </c>
      <c r="E45" s="270"/>
      <c r="F45" s="270"/>
      <c r="G45" s="270"/>
      <c r="H45" s="270"/>
      <c r="I45" s="270"/>
      <c r="J45" s="270"/>
      <c r="K45" s="270"/>
      <c r="L45" s="270"/>
      <c r="M45" s="270"/>
      <c r="N45" s="270"/>
      <c r="O45" s="270"/>
      <c r="P45" s="271"/>
    </row>
    <row r="46" spans="1:16" s="114" customFormat="1" ht="15" customHeight="1">
      <c r="A46" s="8"/>
      <c r="B46" s="19"/>
      <c r="C46" s="4"/>
      <c r="D46" s="270"/>
      <c r="E46" s="270"/>
      <c r="F46" s="270"/>
      <c r="G46" s="270"/>
      <c r="H46" s="270"/>
      <c r="I46" s="270"/>
      <c r="J46" s="270"/>
      <c r="K46" s="270"/>
      <c r="L46" s="270"/>
      <c r="M46" s="270"/>
      <c r="N46" s="270"/>
      <c r="O46" s="270"/>
      <c r="P46" s="271"/>
    </row>
    <row r="47" spans="1:16" s="114" customFormat="1" ht="15" customHeight="1">
      <c r="A47" s="8"/>
      <c r="B47" s="19" t="s">
        <v>172</v>
      </c>
      <c r="C47" s="4"/>
      <c r="D47" s="305" t="s">
        <v>174</v>
      </c>
      <c r="E47" s="305"/>
      <c r="F47" s="305"/>
      <c r="G47" s="305"/>
      <c r="H47" s="305"/>
      <c r="I47" s="305"/>
      <c r="J47" s="305"/>
      <c r="K47" s="305"/>
      <c r="L47" s="305"/>
      <c r="M47" s="305"/>
      <c r="N47" s="305"/>
      <c r="O47" s="305"/>
      <c r="P47" s="306"/>
    </row>
    <row r="48" spans="1:16" s="114" customFormat="1" ht="15" customHeight="1">
      <c r="A48" s="8"/>
      <c r="B48" s="19"/>
      <c r="C48" s="4"/>
      <c r="D48" s="305"/>
      <c r="E48" s="305"/>
      <c r="F48" s="305"/>
      <c r="G48" s="305"/>
      <c r="H48" s="305"/>
      <c r="I48" s="305"/>
      <c r="J48" s="305"/>
      <c r="K48" s="305"/>
      <c r="L48" s="305"/>
      <c r="M48" s="305"/>
      <c r="N48" s="305"/>
      <c r="O48" s="305"/>
      <c r="P48" s="306"/>
    </row>
    <row r="49" spans="1:16" s="114" customFormat="1" ht="15" customHeight="1">
      <c r="A49" s="8"/>
      <c r="B49" s="19" t="s">
        <v>173</v>
      </c>
      <c r="C49" s="4"/>
      <c r="D49" s="19" t="s">
        <v>92</v>
      </c>
      <c r="E49" s="112"/>
      <c r="F49" s="112"/>
      <c r="G49" s="112"/>
      <c r="H49" s="112"/>
      <c r="I49" s="112"/>
      <c r="J49" s="112"/>
      <c r="K49" s="112"/>
      <c r="L49" s="112"/>
      <c r="M49" s="112"/>
      <c r="N49" s="112"/>
      <c r="O49" s="112"/>
      <c r="P49" s="113"/>
    </row>
    <row r="50" spans="1:16" ht="15" customHeight="1" thickBot="1">
      <c r="A50" s="12"/>
      <c r="B50" s="13"/>
      <c r="C50" s="13"/>
      <c r="D50" s="13"/>
      <c r="E50" s="13"/>
      <c r="F50" s="13"/>
      <c r="G50" s="13"/>
      <c r="H50" s="13"/>
      <c r="I50" s="13"/>
      <c r="J50" s="13"/>
      <c r="K50" s="13"/>
      <c r="L50" s="13"/>
      <c r="M50" s="13"/>
      <c r="N50" s="13"/>
      <c r="O50" s="13"/>
      <c r="P50" s="14"/>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sheetData>
  <sheetProtection/>
  <mergeCells count="10">
    <mergeCell ref="D45:P46"/>
    <mergeCell ref="D40:P41"/>
    <mergeCell ref="D47:P48"/>
    <mergeCell ref="D42:P43"/>
    <mergeCell ref="A5:P7"/>
    <mergeCell ref="B18:P19"/>
    <mergeCell ref="B20:P21"/>
    <mergeCell ref="B22:P23"/>
    <mergeCell ref="D37:P39"/>
    <mergeCell ref="D34:P36"/>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D2:AK32"/>
  <sheetViews>
    <sheetView view="pageBreakPreview" zoomScale="75" zoomScaleNormal="75" zoomScaleSheetLayoutView="75" zoomScalePageLayoutView="0" workbookViewId="0" topLeftCell="A1">
      <selection activeCell="O9" sqref="O9"/>
    </sheetView>
  </sheetViews>
  <sheetFormatPr defaultColWidth="9.140625" defaultRowHeight="15"/>
  <cols>
    <col min="1" max="1" width="3.00390625" style="116" customWidth="1"/>
    <col min="2" max="2" width="6.140625" style="116" customWidth="1"/>
    <col min="3" max="3" width="1.421875" style="116" customWidth="1"/>
    <col min="4" max="4" width="12.57421875" style="116" customWidth="1"/>
    <col min="5" max="5" width="18.421875" style="116" customWidth="1"/>
    <col min="6" max="36" width="4.00390625" style="116" customWidth="1"/>
    <col min="37" max="37" width="18.00390625" style="116" customWidth="1"/>
    <col min="38" max="16384" width="9.00390625" style="116" customWidth="1"/>
  </cols>
  <sheetData>
    <row r="2" ht="18.75">
      <c r="D2" s="139" t="s">
        <v>369</v>
      </c>
    </row>
    <row r="4" spans="4:5" ht="21">
      <c r="D4" s="140" t="s">
        <v>370</v>
      </c>
      <c r="E4" s="141"/>
    </row>
    <row r="5" spans="4:5" ht="8.25" customHeight="1">
      <c r="D5" s="142"/>
      <c r="E5" s="141"/>
    </row>
    <row r="6" spans="4:31" ht="28.5" customHeight="1">
      <c r="D6" s="143"/>
      <c r="E6" s="144"/>
      <c r="F6" s="145"/>
      <c r="H6" s="392"/>
      <c r="I6" s="392"/>
      <c r="J6" s="392"/>
      <c r="K6" s="392"/>
      <c r="L6" s="393"/>
      <c r="M6" s="393"/>
      <c r="N6" s="393"/>
      <c r="O6" s="393"/>
      <c r="P6" s="393"/>
      <c r="Q6" s="393"/>
      <c r="Y6" s="393"/>
      <c r="Z6" s="393"/>
      <c r="AA6" s="393"/>
      <c r="AB6" s="393"/>
      <c r="AC6" s="393"/>
      <c r="AD6" s="393"/>
      <c r="AE6" s="135"/>
    </row>
    <row r="7" spans="4:37" s="147" customFormat="1" ht="29.25" customHeight="1">
      <c r="D7" s="394" t="s">
        <v>212</v>
      </c>
      <c r="E7" s="394" t="s">
        <v>213</v>
      </c>
      <c r="F7" s="146">
        <v>1</v>
      </c>
      <c r="G7" s="146">
        <v>2</v>
      </c>
      <c r="H7" s="146">
        <v>3</v>
      </c>
      <c r="I7" s="146">
        <v>4</v>
      </c>
      <c r="J7" s="146">
        <v>5</v>
      </c>
      <c r="K7" s="146">
        <v>6</v>
      </c>
      <c r="L7" s="146">
        <v>7</v>
      </c>
      <c r="M7" s="146">
        <v>8</v>
      </c>
      <c r="N7" s="146">
        <v>9</v>
      </c>
      <c r="O7" s="146">
        <v>10</v>
      </c>
      <c r="P7" s="146">
        <v>11</v>
      </c>
      <c r="Q7" s="146">
        <v>12</v>
      </c>
      <c r="R7" s="146">
        <v>13</v>
      </c>
      <c r="S7" s="146">
        <v>14</v>
      </c>
      <c r="T7" s="146">
        <v>15</v>
      </c>
      <c r="U7" s="146">
        <v>16</v>
      </c>
      <c r="V7" s="146">
        <v>17</v>
      </c>
      <c r="W7" s="146">
        <v>18</v>
      </c>
      <c r="X7" s="146">
        <v>19</v>
      </c>
      <c r="Y7" s="146">
        <v>20</v>
      </c>
      <c r="Z7" s="146">
        <v>21</v>
      </c>
      <c r="AA7" s="146">
        <v>22</v>
      </c>
      <c r="AB7" s="146">
        <v>23</v>
      </c>
      <c r="AC7" s="146">
        <v>24</v>
      </c>
      <c r="AD7" s="146">
        <v>25</v>
      </c>
      <c r="AE7" s="146">
        <v>26</v>
      </c>
      <c r="AF7" s="146">
        <v>27</v>
      </c>
      <c r="AG7" s="146">
        <v>28</v>
      </c>
      <c r="AH7" s="146">
        <v>29</v>
      </c>
      <c r="AI7" s="146">
        <v>30</v>
      </c>
      <c r="AJ7" s="146">
        <v>31</v>
      </c>
      <c r="AK7" s="390" t="s">
        <v>371</v>
      </c>
    </row>
    <row r="8" spans="4:37" s="147" customFormat="1" ht="32.25" customHeight="1">
      <c r="D8" s="394"/>
      <c r="E8" s="394"/>
      <c r="F8" s="148" t="s">
        <v>48</v>
      </c>
      <c r="G8" s="149" t="s">
        <v>372</v>
      </c>
      <c r="H8" s="148" t="s">
        <v>373</v>
      </c>
      <c r="I8" s="149" t="s">
        <v>374</v>
      </c>
      <c r="J8" s="148" t="s">
        <v>375</v>
      </c>
      <c r="K8" s="149" t="s">
        <v>46</v>
      </c>
      <c r="L8" s="148" t="s">
        <v>376</v>
      </c>
      <c r="M8" s="148" t="s">
        <v>77</v>
      </c>
      <c r="N8" s="149" t="s">
        <v>78</v>
      </c>
      <c r="O8" s="148" t="s">
        <v>79</v>
      </c>
      <c r="P8" s="149" t="s">
        <v>80</v>
      </c>
      <c r="Q8" s="148" t="s">
        <v>81</v>
      </c>
      <c r="R8" s="149" t="s">
        <v>82</v>
      </c>
      <c r="S8" s="148" t="s">
        <v>83</v>
      </c>
      <c r="T8" s="148" t="s">
        <v>77</v>
      </c>
      <c r="U8" s="149" t="s">
        <v>78</v>
      </c>
      <c r="V8" s="148" t="s">
        <v>79</v>
      </c>
      <c r="W8" s="149" t="s">
        <v>80</v>
      </c>
      <c r="X8" s="148" t="s">
        <v>81</v>
      </c>
      <c r="Y8" s="149" t="s">
        <v>82</v>
      </c>
      <c r="Z8" s="148" t="s">
        <v>83</v>
      </c>
      <c r="AA8" s="148" t="s">
        <v>77</v>
      </c>
      <c r="AB8" s="149" t="s">
        <v>78</v>
      </c>
      <c r="AC8" s="148" t="s">
        <v>79</v>
      </c>
      <c r="AD8" s="149" t="s">
        <v>80</v>
      </c>
      <c r="AE8" s="148" t="s">
        <v>81</v>
      </c>
      <c r="AF8" s="149" t="s">
        <v>82</v>
      </c>
      <c r="AG8" s="148" t="s">
        <v>83</v>
      </c>
      <c r="AH8" s="148" t="s">
        <v>77</v>
      </c>
      <c r="AI8" s="149" t="s">
        <v>377</v>
      </c>
      <c r="AJ8" s="149" t="s">
        <v>373</v>
      </c>
      <c r="AK8" s="391"/>
    </row>
    <row r="9" spans="4:37" s="147" customFormat="1" ht="22.5" customHeight="1">
      <c r="D9" s="150" t="s">
        <v>144</v>
      </c>
      <c r="E9" s="151"/>
      <c r="F9" s="152"/>
      <c r="G9" s="153"/>
      <c r="H9" s="153"/>
      <c r="I9" s="154"/>
      <c r="J9" s="154"/>
      <c r="K9" s="154"/>
      <c r="L9" s="154"/>
      <c r="M9" s="154"/>
      <c r="N9" s="154"/>
      <c r="O9" s="154"/>
      <c r="P9" s="154"/>
      <c r="Q9" s="154"/>
      <c r="R9" s="154"/>
      <c r="S9" s="154"/>
      <c r="T9" s="153"/>
      <c r="U9" s="153"/>
      <c r="V9" s="153"/>
      <c r="W9" s="154"/>
      <c r="X9" s="154"/>
      <c r="Y9" s="154"/>
      <c r="Z9" s="154"/>
      <c r="AA9" s="154"/>
      <c r="AB9" s="154"/>
      <c r="AC9" s="154"/>
      <c r="AD9" s="154"/>
      <c r="AE9" s="154"/>
      <c r="AF9" s="154"/>
      <c r="AG9" s="154"/>
      <c r="AH9" s="153"/>
      <c r="AI9" s="153"/>
      <c r="AJ9" s="153"/>
      <c r="AK9" s="154">
        <f aca="true" t="shared" si="0" ref="AK9:AK21">SUM(F9:AJ9)</f>
        <v>0</v>
      </c>
    </row>
    <row r="10" spans="4:37" s="147" customFormat="1" ht="22.5" customHeight="1">
      <c r="D10" s="150" t="s">
        <v>144</v>
      </c>
      <c r="E10" s="155"/>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f t="shared" si="0"/>
        <v>0</v>
      </c>
    </row>
    <row r="11" spans="4:37" s="147" customFormat="1" ht="22.5" customHeight="1">
      <c r="D11" s="150" t="s">
        <v>378</v>
      </c>
      <c r="E11" s="156"/>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f t="shared" si="0"/>
        <v>0</v>
      </c>
    </row>
    <row r="12" spans="4:37" s="147" customFormat="1" ht="22.5" customHeight="1">
      <c r="D12" s="150" t="s">
        <v>61</v>
      </c>
      <c r="E12" s="156"/>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f t="shared" si="0"/>
        <v>0</v>
      </c>
    </row>
    <row r="13" spans="4:37" s="147" customFormat="1" ht="22.5" customHeight="1">
      <c r="D13" s="150" t="s">
        <v>61</v>
      </c>
      <c r="E13" s="156"/>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f t="shared" si="0"/>
        <v>0</v>
      </c>
    </row>
    <row r="14" spans="4:37" s="147" customFormat="1" ht="22.5" customHeight="1">
      <c r="D14" s="150" t="s">
        <v>61</v>
      </c>
      <c r="E14" s="156"/>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f t="shared" si="0"/>
        <v>0</v>
      </c>
    </row>
    <row r="15" spans="4:37" s="147" customFormat="1" ht="22.5" customHeight="1">
      <c r="D15" s="150" t="s">
        <v>61</v>
      </c>
      <c r="E15" s="156"/>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f t="shared" si="0"/>
        <v>0</v>
      </c>
    </row>
    <row r="16" spans="4:37" s="147" customFormat="1" ht="22.5" customHeight="1">
      <c r="D16" s="150" t="s">
        <v>61</v>
      </c>
      <c r="E16" s="156"/>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f t="shared" si="0"/>
        <v>0</v>
      </c>
    </row>
    <row r="17" spans="4:37" s="147" customFormat="1" ht="22.5" customHeight="1">
      <c r="D17" s="150" t="s">
        <v>61</v>
      </c>
      <c r="E17" s="156"/>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f t="shared" si="0"/>
        <v>0</v>
      </c>
    </row>
    <row r="18" spans="4:37" s="147" customFormat="1" ht="22.5" customHeight="1">
      <c r="D18" s="150" t="s">
        <v>61</v>
      </c>
      <c r="E18" s="156"/>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f t="shared" si="0"/>
        <v>0</v>
      </c>
    </row>
    <row r="19" spans="4:37" s="147" customFormat="1" ht="22.5" customHeight="1">
      <c r="D19" s="150" t="s">
        <v>61</v>
      </c>
      <c r="E19" s="156"/>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f t="shared" si="0"/>
        <v>0</v>
      </c>
    </row>
    <row r="20" spans="4:37" s="147" customFormat="1" ht="22.5" customHeight="1">
      <c r="D20" s="150" t="s">
        <v>61</v>
      </c>
      <c r="E20" s="156"/>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f t="shared" si="0"/>
        <v>0</v>
      </c>
    </row>
    <row r="21" spans="4:37" s="147" customFormat="1" ht="32.25" customHeight="1">
      <c r="D21" s="146" t="s">
        <v>56</v>
      </c>
      <c r="E21" s="157"/>
      <c r="F21" s="158">
        <f>SUM(F9:F20)</f>
        <v>0</v>
      </c>
      <c r="G21" s="158">
        <f>SUM(G9:G20)</f>
        <v>0</v>
      </c>
      <c r="H21" s="158">
        <f aca="true" t="shared" si="1" ref="H21:AJ21">SUM(H9:H20)</f>
        <v>0</v>
      </c>
      <c r="I21" s="158">
        <f t="shared" si="1"/>
        <v>0</v>
      </c>
      <c r="J21" s="158">
        <f t="shared" si="1"/>
        <v>0</v>
      </c>
      <c r="K21" s="158">
        <f t="shared" si="1"/>
        <v>0</v>
      </c>
      <c r="L21" s="158">
        <f t="shared" si="1"/>
        <v>0</v>
      </c>
      <c r="M21" s="158">
        <f t="shared" si="1"/>
        <v>0</v>
      </c>
      <c r="N21" s="158">
        <f t="shared" si="1"/>
        <v>0</v>
      </c>
      <c r="O21" s="158">
        <f t="shared" si="1"/>
        <v>0</v>
      </c>
      <c r="P21" s="158">
        <f t="shared" si="1"/>
        <v>0</v>
      </c>
      <c r="Q21" s="158">
        <f t="shared" si="1"/>
        <v>0</v>
      </c>
      <c r="R21" s="158">
        <f t="shared" si="1"/>
        <v>0</v>
      </c>
      <c r="S21" s="158">
        <f t="shared" si="1"/>
        <v>0</v>
      </c>
      <c r="T21" s="158">
        <f t="shared" si="1"/>
        <v>0</v>
      </c>
      <c r="U21" s="158">
        <f t="shared" si="1"/>
        <v>0</v>
      </c>
      <c r="V21" s="158">
        <f t="shared" si="1"/>
        <v>0</v>
      </c>
      <c r="W21" s="158">
        <f t="shared" si="1"/>
        <v>0</v>
      </c>
      <c r="X21" s="158">
        <f t="shared" si="1"/>
        <v>0</v>
      </c>
      <c r="Y21" s="158">
        <f t="shared" si="1"/>
        <v>0</v>
      </c>
      <c r="Z21" s="158">
        <f t="shared" si="1"/>
        <v>0</v>
      </c>
      <c r="AA21" s="158">
        <f t="shared" si="1"/>
        <v>0</v>
      </c>
      <c r="AB21" s="158">
        <f t="shared" si="1"/>
        <v>0</v>
      </c>
      <c r="AC21" s="158">
        <f t="shared" si="1"/>
        <v>0</v>
      </c>
      <c r="AD21" s="158">
        <f t="shared" si="1"/>
        <v>0</v>
      </c>
      <c r="AE21" s="158">
        <f t="shared" si="1"/>
        <v>0</v>
      </c>
      <c r="AF21" s="158">
        <f t="shared" si="1"/>
        <v>0</v>
      </c>
      <c r="AG21" s="158">
        <f t="shared" si="1"/>
        <v>0</v>
      </c>
      <c r="AH21" s="158">
        <f t="shared" si="1"/>
        <v>0</v>
      </c>
      <c r="AI21" s="158">
        <f t="shared" si="1"/>
        <v>0</v>
      </c>
      <c r="AJ21" s="158">
        <f t="shared" si="1"/>
        <v>0</v>
      </c>
      <c r="AK21" s="159">
        <f t="shared" si="0"/>
        <v>0</v>
      </c>
    </row>
    <row r="22" spans="5:37" ht="6" customHeight="1">
      <c r="E22" s="160"/>
      <c r="F22" s="160"/>
      <c r="G22" s="160"/>
      <c r="H22" s="160"/>
      <c r="I22" s="160"/>
      <c r="J22" s="160"/>
      <c r="K22" s="160"/>
      <c r="L22" s="160"/>
      <c r="M22" s="160"/>
      <c r="N22" s="160"/>
      <c r="O22" s="160"/>
      <c r="P22" s="160"/>
      <c r="Q22" s="160"/>
      <c r="R22" s="160"/>
      <c r="S22" s="161"/>
      <c r="T22" s="161"/>
      <c r="U22" s="161"/>
      <c r="V22" s="161"/>
      <c r="W22" s="161"/>
      <c r="X22" s="161"/>
      <c r="Y22" s="161"/>
      <c r="Z22" s="161"/>
      <c r="AA22" s="161"/>
      <c r="AB22" s="161"/>
      <c r="AC22" s="161"/>
      <c r="AD22" s="161"/>
      <c r="AE22" s="161"/>
      <c r="AF22" s="161"/>
      <c r="AG22" s="161"/>
      <c r="AH22" s="161"/>
      <c r="AI22" s="161"/>
      <c r="AJ22" s="161"/>
      <c r="AK22" s="161"/>
    </row>
    <row r="23" spans="5:31" ht="27.75" customHeight="1">
      <c r="E23" s="399" t="s">
        <v>379</v>
      </c>
      <c r="F23" s="399"/>
      <c r="G23" s="399"/>
      <c r="H23" s="399"/>
      <c r="I23" s="399"/>
      <c r="J23" s="399"/>
      <c r="K23" s="399"/>
      <c r="L23" s="399"/>
      <c r="M23" s="399"/>
      <c r="N23" s="399"/>
      <c r="O23" s="399"/>
      <c r="P23" s="399"/>
      <c r="Q23" s="399"/>
      <c r="R23" s="399"/>
      <c r="S23" s="399"/>
      <c r="T23" s="399"/>
      <c r="U23" s="399"/>
      <c r="V23" s="399"/>
      <c r="W23" s="399"/>
      <c r="X23" s="399"/>
      <c r="Y23" s="399"/>
      <c r="Z23" s="162"/>
      <c r="AA23" s="147"/>
      <c r="AB23" s="147"/>
      <c r="AC23" s="147"/>
      <c r="AD23" s="147"/>
      <c r="AE23" s="147"/>
    </row>
    <row r="24" spans="5:31" ht="27.75" customHeight="1">
      <c r="E24" s="399" t="s">
        <v>380</v>
      </c>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row>
    <row r="25" spans="5:31" ht="27.75" customHeight="1">
      <c r="E25" s="400" t="s">
        <v>381</v>
      </c>
      <c r="F25" s="400"/>
      <c r="G25" s="400"/>
      <c r="H25" s="400"/>
      <c r="I25" s="400"/>
      <c r="J25" s="400"/>
      <c r="K25" s="400"/>
      <c r="L25" s="400"/>
      <c r="M25" s="400"/>
      <c r="N25" s="400"/>
      <c r="O25" s="400"/>
      <c r="P25" s="400"/>
      <c r="Q25" s="400"/>
      <c r="R25" s="400"/>
      <c r="S25" s="400"/>
      <c r="T25" s="400"/>
      <c r="U25" s="400"/>
      <c r="V25" s="400"/>
      <c r="W25" s="400"/>
      <c r="X25" s="400"/>
      <c r="Y25" s="400"/>
      <c r="Z25" s="163"/>
      <c r="AA25" s="147"/>
      <c r="AB25" s="147"/>
      <c r="AC25" s="147"/>
      <c r="AD25" s="147"/>
      <c r="AE25" s="147"/>
    </row>
    <row r="26" spans="5:34" ht="27.75" customHeight="1">
      <c r="E26" s="399" t="s">
        <v>382</v>
      </c>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row>
    <row r="28" ht="22.5" customHeight="1">
      <c r="D28" s="147" t="s">
        <v>383</v>
      </c>
    </row>
    <row r="29" spans="5:27" s="147" customFormat="1" ht="22.5" customHeight="1">
      <c r="E29" s="164" t="s">
        <v>384</v>
      </c>
      <c r="F29" s="395" t="s">
        <v>234</v>
      </c>
      <c r="G29" s="395"/>
      <c r="H29" s="395"/>
      <c r="I29" s="395"/>
      <c r="J29" s="395"/>
      <c r="K29" s="395"/>
      <c r="L29" s="395"/>
      <c r="M29" s="395"/>
      <c r="N29" s="395"/>
      <c r="O29" s="395"/>
      <c r="P29" s="395"/>
      <c r="Q29" s="395"/>
      <c r="R29" s="395"/>
      <c r="S29" s="395"/>
      <c r="T29" s="395"/>
      <c r="U29" s="395"/>
      <c r="V29" s="395"/>
      <c r="W29" s="395"/>
      <c r="X29" s="165"/>
      <c r="Y29" s="165"/>
      <c r="Z29" s="165"/>
      <c r="AA29" s="165"/>
    </row>
    <row r="30" spans="5:27" s="147" customFormat="1" ht="22.5" customHeight="1">
      <c r="E30" s="164" t="s">
        <v>385</v>
      </c>
      <c r="F30" s="395" t="s">
        <v>386</v>
      </c>
      <c r="G30" s="396"/>
      <c r="H30" s="396"/>
      <c r="I30" s="396"/>
      <c r="J30" s="396"/>
      <c r="K30" s="396"/>
      <c r="L30" s="396"/>
      <c r="M30" s="396"/>
      <c r="N30" s="396"/>
      <c r="O30" s="396"/>
      <c r="P30" s="396"/>
      <c r="Q30" s="396"/>
      <c r="U30" s="165"/>
      <c r="V30" s="165"/>
      <c r="W30" s="165"/>
      <c r="X30" s="165"/>
      <c r="Y30" s="165"/>
      <c r="Z30" s="165"/>
      <c r="AA30" s="165"/>
    </row>
    <row r="31" spans="5:27" s="147" customFormat="1" ht="22.5" customHeight="1">
      <c r="E31" s="164" t="s">
        <v>387</v>
      </c>
      <c r="F31" s="395" t="s">
        <v>388</v>
      </c>
      <c r="G31" s="396"/>
      <c r="H31" s="396"/>
      <c r="I31" s="396"/>
      <c r="J31" s="396"/>
      <c r="K31" s="396"/>
      <c r="L31" s="396"/>
      <c r="M31" s="396"/>
      <c r="N31" s="396"/>
      <c r="O31" s="396"/>
      <c r="P31" s="396"/>
      <c r="Q31" s="396"/>
      <c r="U31" s="165"/>
      <c r="V31" s="165"/>
      <c r="W31" s="165"/>
      <c r="X31" s="165"/>
      <c r="Y31" s="165"/>
      <c r="Z31" s="165"/>
      <c r="AA31" s="165"/>
    </row>
    <row r="32" spans="5:24" s="147" customFormat="1" ht="22.5" customHeight="1">
      <c r="E32" s="164" t="s">
        <v>389</v>
      </c>
      <c r="F32" s="397" t="s">
        <v>390</v>
      </c>
      <c r="G32" s="398"/>
      <c r="H32" s="398"/>
      <c r="I32" s="398"/>
      <c r="J32" s="398"/>
      <c r="K32" s="398"/>
      <c r="L32" s="398"/>
      <c r="M32" s="398"/>
      <c r="N32" s="398"/>
      <c r="O32" s="398"/>
      <c r="P32" s="398"/>
      <c r="Q32" s="398"/>
      <c r="R32" s="398"/>
      <c r="S32" s="398"/>
      <c r="T32" s="398"/>
      <c r="U32" s="398"/>
      <c r="V32" s="398"/>
      <c r="W32" s="398"/>
      <c r="X32" s="398"/>
    </row>
  </sheetData>
  <sheetProtection/>
  <mergeCells count="14">
    <mergeCell ref="F31:Q31"/>
    <mergeCell ref="F32:X32"/>
    <mergeCell ref="E23:Y23"/>
    <mergeCell ref="E24:AE24"/>
    <mergeCell ref="E25:Y25"/>
    <mergeCell ref="E26:AH26"/>
    <mergeCell ref="F29:W29"/>
    <mergeCell ref="F30:Q30"/>
    <mergeCell ref="H6:K6"/>
    <mergeCell ref="L6:Q6"/>
    <mergeCell ref="Y6:AD6"/>
    <mergeCell ref="D7:D8"/>
    <mergeCell ref="E7:E8"/>
    <mergeCell ref="AK7:AK8"/>
  </mergeCells>
  <printOptions/>
  <pageMargins left="0.8661417322834646" right="0.3937007874015748" top="0.5905511811023623" bottom="0.2362204724409449" header="0.2362204724409449" footer="0.1968503937007874"/>
  <pageSetup fitToHeight="1" fitToWidth="1" horizontalDpi="600" verticalDpi="600" orientation="landscape" paperSize="9" scale="79" r:id="rId1"/>
</worksheet>
</file>

<file path=xl/worksheets/sheet11.xml><?xml version="1.0" encoding="utf-8"?>
<worksheet xmlns="http://schemas.openxmlformats.org/spreadsheetml/2006/main" xmlns:r="http://schemas.openxmlformats.org/officeDocument/2006/relationships">
  <sheetPr>
    <tabColor rgb="FFFFFF00"/>
  </sheetPr>
  <dimension ref="A2:P17"/>
  <sheetViews>
    <sheetView view="pageBreakPreview" zoomScale="115" zoomScaleSheetLayoutView="115" zoomScalePageLayoutView="0" workbookViewId="0" topLeftCell="A1">
      <selection activeCell="B11" sqref="B11"/>
    </sheetView>
  </sheetViews>
  <sheetFormatPr defaultColWidth="9.140625" defaultRowHeight="15"/>
  <cols>
    <col min="1" max="1" width="3.00390625" style="258" customWidth="1"/>
    <col min="2" max="2" width="3.140625" style="258" customWidth="1"/>
    <col min="3" max="15" width="5.57421875" style="258" customWidth="1"/>
    <col min="16" max="16" width="9.7109375" style="258" customWidth="1"/>
    <col min="17" max="17" width="5.57421875" style="258" customWidth="1"/>
    <col min="18" max="16384" width="9.00390625" style="258" customWidth="1"/>
  </cols>
  <sheetData>
    <row r="2" ht="17.25" customHeight="1">
      <c r="A2" s="1" t="s">
        <v>391</v>
      </c>
    </row>
    <row r="3" ht="14.25" thickBot="1"/>
    <row r="4" spans="1:16" ht="15" customHeight="1" thickBot="1">
      <c r="A4" s="5"/>
      <c r="B4" s="6"/>
      <c r="C4" s="6"/>
      <c r="D4" s="6"/>
      <c r="E4" s="6"/>
      <c r="F4" s="6"/>
      <c r="G4" s="6"/>
      <c r="H4" s="6"/>
      <c r="I4" s="6"/>
      <c r="J4" s="6"/>
      <c r="K4" s="6"/>
      <c r="L4" s="6"/>
      <c r="M4" s="6"/>
      <c r="N4" s="6"/>
      <c r="O4" s="6"/>
      <c r="P4" s="7"/>
    </row>
    <row r="5" spans="1:16" ht="15" customHeight="1" thickTop="1">
      <c r="A5" s="261" t="s">
        <v>73</v>
      </c>
      <c r="B5" s="262"/>
      <c r="C5" s="262"/>
      <c r="D5" s="262"/>
      <c r="E5" s="262"/>
      <c r="F5" s="262"/>
      <c r="G5" s="262"/>
      <c r="H5" s="262"/>
      <c r="I5" s="262"/>
      <c r="J5" s="262"/>
      <c r="K5" s="262"/>
      <c r="L5" s="262"/>
      <c r="M5" s="262"/>
      <c r="N5" s="262"/>
      <c r="O5" s="262"/>
      <c r="P5" s="263"/>
    </row>
    <row r="6" spans="1:16" ht="15" customHeight="1">
      <c r="A6" s="264"/>
      <c r="B6" s="265"/>
      <c r="C6" s="265"/>
      <c r="D6" s="265"/>
      <c r="E6" s="265"/>
      <c r="F6" s="265"/>
      <c r="G6" s="265"/>
      <c r="H6" s="265"/>
      <c r="I6" s="265"/>
      <c r="J6" s="265"/>
      <c r="K6" s="265"/>
      <c r="L6" s="265"/>
      <c r="M6" s="265"/>
      <c r="N6" s="265"/>
      <c r="O6" s="265"/>
      <c r="P6" s="266"/>
    </row>
    <row r="7" spans="1:16" ht="15" customHeight="1" thickBot="1">
      <c r="A7" s="267"/>
      <c r="B7" s="268"/>
      <c r="C7" s="268"/>
      <c r="D7" s="268"/>
      <c r="E7" s="268"/>
      <c r="F7" s="268"/>
      <c r="G7" s="268"/>
      <c r="H7" s="268"/>
      <c r="I7" s="268"/>
      <c r="J7" s="268"/>
      <c r="K7" s="268"/>
      <c r="L7" s="268"/>
      <c r="M7" s="268"/>
      <c r="N7" s="268"/>
      <c r="O7" s="268"/>
      <c r="P7" s="269"/>
    </row>
    <row r="8" spans="1:16" s="2" customFormat="1" ht="15" customHeight="1" thickTop="1">
      <c r="A8" s="10" t="s">
        <v>5</v>
      </c>
      <c r="B8" s="3"/>
      <c r="C8" s="3"/>
      <c r="D8" s="3"/>
      <c r="E8" s="3"/>
      <c r="F8" s="3"/>
      <c r="G8" s="3"/>
      <c r="H8" s="3"/>
      <c r="I8" s="3"/>
      <c r="J8" s="3"/>
      <c r="K8" s="3"/>
      <c r="L8" s="3"/>
      <c r="M8" s="3"/>
      <c r="N8" s="3"/>
      <c r="O8" s="3"/>
      <c r="P8" s="11"/>
    </row>
    <row r="9" spans="1:16" s="2" customFormat="1" ht="15" customHeight="1">
      <c r="A9" s="10"/>
      <c r="B9" s="3" t="s">
        <v>392</v>
      </c>
      <c r="C9" s="3"/>
      <c r="D9" s="3"/>
      <c r="E9" s="3"/>
      <c r="F9" s="3"/>
      <c r="G9" s="3"/>
      <c r="H9" s="3"/>
      <c r="I9" s="3"/>
      <c r="J9" s="3"/>
      <c r="K9" s="3"/>
      <c r="L9" s="3"/>
      <c r="M9" s="3"/>
      <c r="N9" s="3"/>
      <c r="O9" s="3"/>
      <c r="P9" s="11"/>
    </row>
    <row r="10" spans="1:16" s="2" customFormat="1" ht="15" customHeight="1">
      <c r="A10" s="10"/>
      <c r="B10" s="3" t="s">
        <v>418</v>
      </c>
      <c r="C10" s="3"/>
      <c r="D10" s="3"/>
      <c r="E10" s="3"/>
      <c r="F10" s="3"/>
      <c r="G10" s="3"/>
      <c r="H10" s="3"/>
      <c r="I10" s="3"/>
      <c r="J10" s="3"/>
      <c r="K10" s="3"/>
      <c r="L10" s="3"/>
      <c r="M10" s="3"/>
      <c r="N10" s="3"/>
      <c r="O10" s="3"/>
      <c r="P10" s="11"/>
    </row>
    <row r="11" spans="1:16" ht="15" customHeight="1">
      <c r="A11" s="111"/>
      <c r="B11" s="250"/>
      <c r="C11" s="250"/>
      <c r="D11" s="250"/>
      <c r="E11" s="250"/>
      <c r="F11" s="250"/>
      <c r="G11" s="250"/>
      <c r="H11" s="250"/>
      <c r="I11" s="250"/>
      <c r="J11" s="250"/>
      <c r="K11" s="250"/>
      <c r="L11" s="250"/>
      <c r="M11" s="250"/>
      <c r="N11" s="250"/>
      <c r="O11" s="250"/>
      <c r="P11" s="192"/>
    </row>
    <row r="12" spans="1:16" s="2" customFormat="1" ht="15" customHeight="1">
      <c r="A12" s="10" t="s">
        <v>6</v>
      </c>
      <c r="B12" s="3"/>
      <c r="C12" s="3"/>
      <c r="D12" s="3"/>
      <c r="E12" s="3"/>
      <c r="F12" s="3"/>
      <c r="G12" s="3"/>
      <c r="H12" s="3"/>
      <c r="I12" s="3"/>
      <c r="J12" s="3"/>
      <c r="K12" s="3"/>
      <c r="L12" s="3"/>
      <c r="M12" s="3"/>
      <c r="N12" s="3"/>
      <c r="O12" s="3"/>
      <c r="P12" s="11"/>
    </row>
    <row r="13" spans="1:16" s="2" customFormat="1" ht="15" customHeight="1">
      <c r="A13" s="10"/>
      <c r="B13" s="555" t="s">
        <v>393</v>
      </c>
      <c r="C13" s="3"/>
      <c r="D13" s="3"/>
      <c r="E13" s="3"/>
      <c r="F13" s="3"/>
      <c r="G13" s="3"/>
      <c r="H13" s="3"/>
      <c r="I13" s="3"/>
      <c r="J13" s="3"/>
      <c r="K13" s="3"/>
      <c r="L13" s="3"/>
      <c r="M13" s="3"/>
      <c r="N13" s="3"/>
      <c r="O13" s="3"/>
      <c r="P13" s="11"/>
    </row>
    <row r="14" spans="1:16" s="2" customFormat="1" ht="15" customHeight="1">
      <c r="A14" s="10"/>
      <c r="B14" s="555" t="s">
        <v>394</v>
      </c>
      <c r="C14" s="3"/>
      <c r="D14" s="3"/>
      <c r="E14" s="3"/>
      <c r="F14" s="3"/>
      <c r="G14" s="3"/>
      <c r="H14" s="3"/>
      <c r="I14" s="3"/>
      <c r="J14" s="3"/>
      <c r="K14" s="3"/>
      <c r="L14" s="3"/>
      <c r="M14" s="3"/>
      <c r="N14" s="3"/>
      <c r="O14" s="3"/>
      <c r="P14" s="11"/>
    </row>
    <row r="15" spans="1:16" s="2" customFormat="1" ht="15" customHeight="1">
      <c r="A15" s="10"/>
      <c r="B15" s="555" t="s">
        <v>395</v>
      </c>
      <c r="C15" s="3"/>
      <c r="D15" s="3"/>
      <c r="E15" s="3"/>
      <c r="F15" s="3"/>
      <c r="G15" s="3"/>
      <c r="H15" s="3"/>
      <c r="I15" s="3"/>
      <c r="J15" s="3"/>
      <c r="K15" s="3"/>
      <c r="L15" s="3"/>
      <c r="M15" s="3"/>
      <c r="N15" s="3"/>
      <c r="O15" s="3"/>
      <c r="P15" s="11"/>
    </row>
    <row r="16" spans="1:16" s="18" customFormat="1" ht="15" customHeight="1">
      <c r="A16" s="10"/>
      <c r="B16" s="71" t="s">
        <v>396</v>
      </c>
      <c r="C16" s="56"/>
      <c r="D16" s="56"/>
      <c r="E16" s="56"/>
      <c r="F16" s="56"/>
      <c r="G16" s="56"/>
      <c r="H16" s="56"/>
      <c r="I16" s="56"/>
      <c r="J16" s="56"/>
      <c r="K16" s="56"/>
      <c r="L16" s="56"/>
      <c r="M16" s="56"/>
      <c r="N16" s="56"/>
      <c r="O16" s="56"/>
      <c r="P16" s="57"/>
    </row>
    <row r="17" spans="1:16" ht="15" customHeight="1" thickBot="1">
      <c r="A17" s="12"/>
      <c r="B17" s="549"/>
      <c r="C17" s="550"/>
      <c r="D17" s="550"/>
      <c r="E17" s="550"/>
      <c r="F17" s="550"/>
      <c r="G17" s="550"/>
      <c r="H17" s="550"/>
      <c r="I17" s="550"/>
      <c r="J17" s="550"/>
      <c r="K17" s="550"/>
      <c r="L17" s="550"/>
      <c r="M17" s="550"/>
      <c r="N17" s="550"/>
      <c r="O17" s="550"/>
      <c r="P17" s="551"/>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sheetProtection/>
  <mergeCells count="1">
    <mergeCell ref="A5:P7"/>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2:AB39"/>
  <sheetViews>
    <sheetView view="pageBreakPreview" zoomScale="130" zoomScaleSheetLayoutView="130" zoomScalePageLayoutView="0" workbookViewId="0" topLeftCell="A1">
      <selection activeCell="O9" sqref="O9"/>
    </sheetView>
  </sheetViews>
  <sheetFormatPr defaultColWidth="3.57421875" defaultRowHeight="15"/>
  <cols>
    <col min="1" max="1" width="3.421875" style="524" customWidth="1"/>
    <col min="2" max="2" width="3.00390625" style="545" customWidth="1"/>
    <col min="3" max="7" width="3.421875" style="524" customWidth="1"/>
    <col min="8" max="8" width="2.421875" style="524" customWidth="1"/>
    <col min="9" max="16384" width="3.421875" style="524" customWidth="1"/>
  </cols>
  <sheetData>
    <row r="1" s="509" customFormat="1" ht="13.5"/>
    <row r="2" s="509" customFormat="1" ht="13.5">
      <c r="B2" s="509" t="s">
        <v>397</v>
      </c>
    </row>
    <row r="3" s="509" customFormat="1" ht="13.5"/>
    <row r="4" spans="2:26" s="509" customFormat="1" ht="13.5">
      <c r="B4" s="510" t="s">
        <v>398</v>
      </c>
      <c r="C4" s="510"/>
      <c r="D4" s="510"/>
      <c r="E4" s="510"/>
      <c r="F4" s="510"/>
      <c r="G4" s="510"/>
      <c r="H4" s="510"/>
      <c r="I4" s="510"/>
      <c r="J4" s="510"/>
      <c r="K4" s="510"/>
      <c r="L4" s="510"/>
      <c r="M4" s="510"/>
      <c r="N4" s="510"/>
      <c r="O4" s="510"/>
      <c r="P4" s="510"/>
      <c r="Q4" s="510"/>
      <c r="R4" s="510"/>
      <c r="S4" s="510"/>
      <c r="T4" s="510"/>
      <c r="U4" s="510"/>
      <c r="V4" s="510"/>
      <c r="W4" s="510"/>
      <c r="X4" s="510"/>
      <c r="Y4" s="510"/>
      <c r="Z4" s="510"/>
    </row>
    <row r="5" s="509" customFormat="1" ht="13.5"/>
    <row r="6" spans="2:26" s="509" customFormat="1" ht="31.5" customHeight="1">
      <c r="B6" s="511" t="s">
        <v>399</v>
      </c>
      <c r="C6" s="511"/>
      <c r="D6" s="511"/>
      <c r="E6" s="511"/>
      <c r="F6" s="511"/>
      <c r="G6" s="512"/>
      <c r="H6" s="513"/>
      <c r="I6" s="513"/>
      <c r="J6" s="513"/>
      <c r="K6" s="513"/>
      <c r="L6" s="513"/>
      <c r="M6" s="513"/>
      <c r="N6" s="514"/>
      <c r="O6" s="514"/>
      <c r="P6" s="514"/>
      <c r="Q6" s="514"/>
      <c r="R6" s="514"/>
      <c r="S6" s="514"/>
      <c r="T6" s="514"/>
      <c r="U6" s="514"/>
      <c r="V6" s="514"/>
      <c r="W6" s="514"/>
      <c r="X6" s="514"/>
      <c r="Y6" s="514"/>
      <c r="Z6" s="515"/>
    </row>
    <row r="7" spans="2:26" s="509" customFormat="1" ht="31.5" customHeight="1">
      <c r="B7" s="516" t="s">
        <v>71</v>
      </c>
      <c r="C7" s="514"/>
      <c r="D7" s="514"/>
      <c r="E7" s="514"/>
      <c r="F7" s="515"/>
      <c r="G7" s="517" t="s">
        <v>400</v>
      </c>
      <c r="H7" s="518"/>
      <c r="I7" s="518"/>
      <c r="J7" s="518"/>
      <c r="K7" s="518"/>
      <c r="L7" s="518"/>
      <c r="M7" s="518"/>
      <c r="N7" s="518"/>
      <c r="O7" s="518"/>
      <c r="P7" s="518"/>
      <c r="Q7" s="518"/>
      <c r="R7" s="518"/>
      <c r="S7" s="518"/>
      <c r="T7" s="518"/>
      <c r="U7" s="518"/>
      <c r="V7" s="518"/>
      <c r="W7" s="518"/>
      <c r="X7" s="518"/>
      <c r="Y7" s="518"/>
      <c r="Z7" s="519"/>
    </row>
    <row r="8" spans="2:26" ht="31.5" customHeight="1">
      <c r="B8" s="516" t="s">
        <v>306</v>
      </c>
      <c r="C8" s="514"/>
      <c r="D8" s="514"/>
      <c r="E8" s="514"/>
      <c r="F8" s="515"/>
      <c r="G8" s="556" t="s">
        <v>401</v>
      </c>
      <c r="H8" s="557"/>
      <c r="I8" s="557"/>
      <c r="J8" s="557"/>
      <c r="K8" s="557"/>
      <c r="L8" s="557"/>
      <c r="M8" s="557"/>
      <c r="N8" s="557"/>
      <c r="O8" s="557"/>
      <c r="P8" s="558" t="s">
        <v>402</v>
      </c>
      <c r="Q8" s="559"/>
      <c r="R8" s="559"/>
      <c r="S8" s="559"/>
      <c r="T8" s="559"/>
      <c r="U8" s="559"/>
      <c r="V8" s="559"/>
      <c r="W8" s="559"/>
      <c r="X8" s="559"/>
      <c r="Y8" s="559"/>
      <c r="Z8" s="560"/>
    </row>
    <row r="9" s="509" customFormat="1" ht="13.5"/>
    <row r="10" spans="2:26" s="509" customFormat="1" ht="13.5">
      <c r="B10" s="529"/>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1"/>
    </row>
    <row r="11" spans="2:26" s="509" customFormat="1" ht="13.5">
      <c r="B11" s="532" t="s">
        <v>403</v>
      </c>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33"/>
    </row>
    <row r="12" spans="2:26" s="509" customFormat="1" ht="13.5">
      <c r="B12" s="532"/>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33"/>
    </row>
    <row r="13" spans="2:26" s="509" customFormat="1" ht="13.5">
      <c r="B13" s="532"/>
      <c r="C13" s="528" t="s">
        <v>404</v>
      </c>
      <c r="D13" s="528"/>
      <c r="E13" s="528"/>
      <c r="F13" s="528"/>
      <c r="G13" s="528"/>
      <c r="H13" s="528"/>
      <c r="I13" s="528"/>
      <c r="J13" s="528"/>
      <c r="K13" s="528"/>
      <c r="L13" s="528"/>
      <c r="N13" s="528"/>
      <c r="O13" s="528"/>
      <c r="P13" s="528"/>
      <c r="Q13" s="528"/>
      <c r="R13" s="528"/>
      <c r="S13" s="528"/>
      <c r="T13" s="528"/>
      <c r="U13" s="528"/>
      <c r="V13" s="528"/>
      <c r="W13" s="528"/>
      <c r="X13" s="528"/>
      <c r="Y13" s="528"/>
      <c r="Z13" s="533"/>
    </row>
    <row r="14" spans="2:26" s="509" customFormat="1" ht="6.75" customHeight="1">
      <c r="B14" s="532"/>
      <c r="C14" s="528"/>
      <c r="D14" s="528"/>
      <c r="E14" s="528"/>
      <c r="F14" s="528"/>
      <c r="G14" s="528"/>
      <c r="H14" s="528"/>
      <c r="I14" s="528"/>
      <c r="J14" s="528"/>
      <c r="K14" s="528"/>
      <c r="L14" s="528"/>
      <c r="N14" s="528"/>
      <c r="O14" s="528"/>
      <c r="P14" s="528"/>
      <c r="Q14" s="528"/>
      <c r="R14" s="528"/>
      <c r="S14" s="528"/>
      <c r="T14" s="528"/>
      <c r="U14" s="528"/>
      <c r="V14" s="528"/>
      <c r="W14" s="528"/>
      <c r="X14" s="528"/>
      <c r="Y14" s="528"/>
      <c r="Z14" s="533"/>
    </row>
    <row r="15" spans="2:26" s="509" customFormat="1" ht="26.25" customHeight="1">
      <c r="B15" s="532"/>
      <c r="C15" s="561" t="s">
        <v>142</v>
      </c>
      <c r="D15" s="562"/>
      <c r="E15" s="562"/>
      <c r="F15" s="562"/>
      <c r="G15" s="562"/>
      <c r="H15" s="562"/>
      <c r="I15" s="562"/>
      <c r="J15" s="562"/>
      <c r="K15" s="562"/>
      <c r="L15" s="562"/>
      <c r="M15" s="562"/>
      <c r="N15" s="563"/>
      <c r="O15" s="532"/>
      <c r="P15" s="528"/>
      <c r="Q15" s="528"/>
      <c r="R15" s="528"/>
      <c r="S15" s="528"/>
      <c r="T15" s="528"/>
      <c r="U15" s="536"/>
      <c r="V15" s="528"/>
      <c r="W15" s="528"/>
      <c r="X15" s="528"/>
      <c r="Y15" s="528"/>
      <c r="Z15" s="533"/>
    </row>
    <row r="16" spans="2:26" s="509" customFormat="1" ht="13.5">
      <c r="B16" s="532"/>
      <c r="C16" s="528"/>
      <c r="D16" s="528"/>
      <c r="E16" s="528"/>
      <c r="F16" s="528"/>
      <c r="G16" s="528"/>
      <c r="H16" s="528"/>
      <c r="I16" s="528"/>
      <c r="J16" s="528"/>
      <c r="K16" s="528"/>
      <c r="L16" s="536"/>
      <c r="M16" s="528"/>
      <c r="N16" s="528"/>
      <c r="O16" s="528"/>
      <c r="P16" s="528"/>
      <c r="Q16" s="536"/>
      <c r="R16" s="528"/>
      <c r="S16" s="528"/>
      <c r="T16" s="528"/>
      <c r="U16" s="528"/>
      <c r="V16" s="536"/>
      <c r="W16" s="528"/>
      <c r="X16" s="528"/>
      <c r="Y16" s="528"/>
      <c r="Z16" s="533"/>
    </row>
    <row r="17" spans="2:26" s="509" customFormat="1" ht="13.5">
      <c r="B17" s="532"/>
      <c r="C17" s="528" t="s">
        <v>405</v>
      </c>
      <c r="D17" s="528"/>
      <c r="E17" s="528"/>
      <c r="F17" s="528"/>
      <c r="G17" s="528"/>
      <c r="H17" s="528"/>
      <c r="I17" s="528"/>
      <c r="J17" s="528"/>
      <c r="K17" s="528"/>
      <c r="L17" s="528"/>
      <c r="N17" s="528"/>
      <c r="O17" s="528"/>
      <c r="P17" s="528"/>
      <c r="Q17" s="528"/>
      <c r="R17" s="528"/>
      <c r="S17" s="528"/>
      <c r="T17" s="528"/>
      <c r="U17" s="528"/>
      <c r="V17" s="528"/>
      <c r="W17" s="528"/>
      <c r="X17" s="528"/>
      <c r="Y17" s="528"/>
      <c r="Z17" s="533"/>
    </row>
    <row r="18" spans="2:26" s="509" customFormat="1" ht="6.75" customHeight="1">
      <c r="B18" s="532"/>
      <c r="C18" s="528"/>
      <c r="D18" s="528"/>
      <c r="E18" s="528"/>
      <c r="F18" s="528"/>
      <c r="G18" s="528"/>
      <c r="H18" s="528"/>
      <c r="I18" s="528"/>
      <c r="J18" s="528"/>
      <c r="K18" s="528"/>
      <c r="L18" s="528"/>
      <c r="N18" s="528"/>
      <c r="O18" s="528"/>
      <c r="P18" s="528"/>
      <c r="Q18" s="528"/>
      <c r="R18" s="528"/>
      <c r="S18" s="528"/>
      <c r="T18" s="528"/>
      <c r="U18" s="528"/>
      <c r="V18" s="528"/>
      <c r="W18" s="528"/>
      <c r="X18" s="528"/>
      <c r="Y18" s="528"/>
      <c r="Z18" s="533"/>
    </row>
    <row r="19" spans="2:26" s="509" customFormat="1" ht="26.25" customHeight="1">
      <c r="B19" s="532"/>
      <c r="C19" s="561" t="s">
        <v>142</v>
      </c>
      <c r="D19" s="562"/>
      <c r="E19" s="562"/>
      <c r="F19" s="562"/>
      <c r="G19" s="562"/>
      <c r="H19" s="562"/>
      <c r="I19" s="562"/>
      <c r="J19" s="562"/>
      <c r="K19" s="562"/>
      <c r="L19" s="562"/>
      <c r="M19" s="562"/>
      <c r="N19" s="563"/>
      <c r="O19" s="532"/>
      <c r="P19" s="528"/>
      <c r="Q19" s="528"/>
      <c r="R19" s="528"/>
      <c r="S19" s="528"/>
      <c r="T19" s="528"/>
      <c r="U19" s="536"/>
      <c r="V19" s="528"/>
      <c r="W19" s="528"/>
      <c r="X19" s="528"/>
      <c r="Y19" s="528"/>
      <c r="Z19" s="533"/>
    </row>
    <row r="20" spans="2:26" s="509" customFormat="1" ht="13.5">
      <c r="B20" s="532"/>
      <c r="C20" s="528"/>
      <c r="D20" s="528"/>
      <c r="E20" s="528"/>
      <c r="F20" s="528"/>
      <c r="G20" s="528"/>
      <c r="H20" s="528"/>
      <c r="I20" s="528"/>
      <c r="J20" s="528"/>
      <c r="K20" s="528"/>
      <c r="L20" s="536"/>
      <c r="M20" s="528"/>
      <c r="N20" s="528"/>
      <c r="O20" s="528"/>
      <c r="P20" s="528"/>
      <c r="Q20" s="536"/>
      <c r="R20" s="528"/>
      <c r="S20" s="528"/>
      <c r="T20" s="528"/>
      <c r="U20" s="528"/>
      <c r="V20" s="536"/>
      <c r="W20" s="528"/>
      <c r="X20" s="528"/>
      <c r="Y20" s="528"/>
      <c r="Z20" s="533"/>
    </row>
    <row r="21" spans="2:26" s="509" customFormat="1" ht="13.5">
      <c r="B21" s="532"/>
      <c r="C21" s="528" t="s">
        <v>406</v>
      </c>
      <c r="D21" s="528"/>
      <c r="E21" s="528"/>
      <c r="F21" s="528"/>
      <c r="G21" s="528"/>
      <c r="H21" s="528"/>
      <c r="I21" s="528"/>
      <c r="J21" s="528"/>
      <c r="K21" s="528"/>
      <c r="L21" s="536"/>
      <c r="M21" s="528"/>
      <c r="N21" s="528"/>
      <c r="O21" s="528"/>
      <c r="P21" s="528"/>
      <c r="Q21" s="536"/>
      <c r="R21" s="528"/>
      <c r="S21" s="528"/>
      <c r="T21" s="528"/>
      <c r="U21" s="528"/>
      <c r="V21" s="536"/>
      <c r="W21" s="528"/>
      <c r="X21" s="528"/>
      <c r="Y21" s="528"/>
      <c r="Z21" s="533"/>
    </row>
    <row r="22" spans="2:26" s="509" customFormat="1" ht="7.5" customHeight="1">
      <c r="B22" s="532"/>
      <c r="C22" s="528"/>
      <c r="D22" s="528"/>
      <c r="E22" s="528"/>
      <c r="F22" s="528"/>
      <c r="G22" s="528"/>
      <c r="H22" s="528"/>
      <c r="I22" s="528"/>
      <c r="J22" s="528"/>
      <c r="K22" s="528"/>
      <c r="L22" s="536"/>
      <c r="M22" s="528"/>
      <c r="N22" s="528"/>
      <c r="O22" s="528"/>
      <c r="P22" s="528"/>
      <c r="Q22" s="536"/>
      <c r="R22" s="528"/>
      <c r="S22" s="528"/>
      <c r="T22" s="528"/>
      <c r="U22" s="528"/>
      <c r="V22" s="536"/>
      <c r="W22" s="528"/>
      <c r="X22" s="528"/>
      <c r="Y22" s="528"/>
      <c r="Z22" s="533"/>
    </row>
    <row r="23" spans="2:26" s="509" customFormat="1" ht="24.75" customHeight="1">
      <c r="B23" s="532"/>
      <c r="C23" s="561" t="s">
        <v>408</v>
      </c>
      <c r="D23" s="562"/>
      <c r="E23" s="562"/>
      <c r="F23" s="562"/>
      <c r="G23" s="562"/>
      <c r="H23" s="562"/>
      <c r="I23" s="562"/>
      <c r="J23" s="562"/>
      <c r="K23" s="562"/>
      <c r="L23" s="562"/>
      <c r="M23" s="562"/>
      <c r="N23" s="563"/>
      <c r="O23" s="528"/>
      <c r="P23" s="528" t="s">
        <v>409</v>
      </c>
      <c r="Q23" s="536"/>
      <c r="R23" s="528"/>
      <c r="S23" s="528" t="s">
        <v>410</v>
      </c>
      <c r="T23" s="528"/>
      <c r="U23" s="528"/>
      <c r="V23" s="536"/>
      <c r="W23" s="528"/>
      <c r="X23" s="564" t="s">
        <v>260</v>
      </c>
      <c r="Y23" s="564"/>
      <c r="Z23" s="533"/>
    </row>
    <row r="24" spans="2:26" s="509" customFormat="1" ht="13.5">
      <c r="B24" s="532"/>
      <c r="C24" s="528"/>
      <c r="D24" s="528"/>
      <c r="E24" s="528"/>
      <c r="F24" s="528"/>
      <c r="G24" s="528"/>
      <c r="H24" s="528"/>
      <c r="I24" s="528"/>
      <c r="J24" s="528"/>
      <c r="K24" s="528"/>
      <c r="L24" s="536"/>
      <c r="M24" s="528"/>
      <c r="N24" s="528"/>
      <c r="O24" s="528"/>
      <c r="P24" s="528"/>
      <c r="Q24" s="536"/>
      <c r="R24" s="528"/>
      <c r="S24" s="528"/>
      <c r="T24" s="528"/>
      <c r="U24" s="528"/>
      <c r="V24" s="536"/>
      <c r="W24" s="528"/>
      <c r="X24" s="528"/>
      <c r="Y24" s="528"/>
      <c r="Z24" s="533"/>
    </row>
    <row r="25" spans="2:26" s="509" customFormat="1" ht="13.5">
      <c r="B25" s="532"/>
      <c r="C25" s="528" t="s">
        <v>411</v>
      </c>
      <c r="D25" s="528"/>
      <c r="E25" s="528"/>
      <c r="F25" s="528"/>
      <c r="G25" s="528"/>
      <c r="H25" s="528"/>
      <c r="I25" s="528"/>
      <c r="J25" s="528"/>
      <c r="K25" s="528"/>
      <c r="L25" s="528"/>
      <c r="N25" s="528"/>
      <c r="O25" s="528"/>
      <c r="P25" s="528"/>
      <c r="Q25" s="528"/>
      <c r="R25" s="528"/>
      <c r="S25" s="528"/>
      <c r="T25" s="528"/>
      <c r="U25" s="528"/>
      <c r="V25" s="528"/>
      <c r="W25" s="528"/>
      <c r="X25" s="528"/>
      <c r="Y25" s="528"/>
      <c r="Z25" s="533"/>
    </row>
    <row r="26" spans="2:26" s="509" customFormat="1" ht="6.75" customHeight="1">
      <c r="B26" s="532"/>
      <c r="C26" s="528"/>
      <c r="D26" s="528"/>
      <c r="E26" s="528"/>
      <c r="F26" s="528"/>
      <c r="G26" s="528"/>
      <c r="H26" s="528"/>
      <c r="I26" s="528"/>
      <c r="J26" s="528"/>
      <c r="K26" s="528"/>
      <c r="L26" s="528"/>
      <c r="N26" s="528"/>
      <c r="O26" s="528"/>
      <c r="P26" s="528"/>
      <c r="Q26" s="528"/>
      <c r="R26" s="528"/>
      <c r="S26" s="528"/>
      <c r="T26" s="528"/>
      <c r="U26" s="528"/>
      <c r="V26" s="528"/>
      <c r="W26" s="528"/>
      <c r="X26" s="528"/>
      <c r="Y26" s="528"/>
      <c r="Z26" s="533"/>
    </row>
    <row r="27" spans="2:26" s="509" customFormat="1" ht="26.25" customHeight="1">
      <c r="B27" s="532" t="s">
        <v>99</v>
      </c>
      <c r="C27" s="516" t="s">
        <v>412</v>
      </c>
      <c r="D27" s="514"/>
      <c r="E27" s="514"/>
      <c r="F27" s="514"/>
      <c r="G27" s="514"/>
      <c r="H27" s="515"/>
      <c r="I27" s="557"/>
      <c r="J27" s="557"/>
      <c r="K27" s="557"/>
      <c r="L27" s="557"/>
      <c r="M27" s="557"/>
      <c r="N27" s="557"/>
      <c r="O27" s="557"/>
      <c r="P27" s="557"/>
      <c r="Q27" s="557"/>
      <c r="R27" s="557"/>
      <c r="S27" s="557"/>
      <c r="T27" s="557"/>
      <c r="U27" s="557"/>
      <c r="V27" s="557"/>
      <c r="W27" s="557"/>
      <c r="X27" s="557"/>
      <c r="Y27" s="565"/>
      <c r="Z27" s="533"/>
    </row>
    <row r="28" spans="2:26" s="509" customFormat="1" ht="26.25" customHeight="1">
      <c r="B28" s="532" t="s">
        <v>99</v>
      </c>
      <c r="C28" s="516" t="s">
        <v>413</v>
      </c>
      <c r="D28" s="514"/>
      <c r="E28" s="514"/>
      <c r="F28" s="514"/>
      <c r="G28" s="514"/>
      <c r="H28" s="515"/>
      <c r="I28" s="557"/>
      <c r="J28" s="557"/>
      <c r="K28" s="557"/>
      <c r="L28" s="557"/>
      <c r="M28" s="557"/>
      <c r="N28" s="557"/>
      <c r="O28" s="557"/>
      <c r="P28" s="557"/>
      <c r="Q28" s="557"/>
      <c r="R28" s="557"/>
      <c r="S28" s="557"/>
      <c r="T28" s="557"/>
      <c r="U28" s="557"/>
      <c r="V28" s="557"/>
      <c r="W28" s="557"/>
      <c r="X28" s="557"/>
      <c r="Y28" s="565"/>
      <c r="Z28" s="533"/>
    </row>
    <row r="29" spans="2:26" s="509" customFormat="1" ht="26.25" customHeight="1">
      <c r="B29" s="532" t="s">
        <v>414</v>
      </c>
      <c r="C29" s="516" t="s">
        <v>415</v>
      </c>
      <c r="D29" s="514"/>
      <c r="E29" s="514"/>
      <c r="F29" s="514"/>
      <c r="G29" s="514"/>
      <c r="H29" s="515"/>
      <c r="I29" s="557"/>
      <c r="J29" s="557"/>
      <c r="K29" s="557"/>
      <c r="L29" s="557"/>
      <c r="M29" s="557"/>
      <c r="N29" s="557"/>
      <c r="O29" s="557"/>
      <c r="P29" s="557"/>
      <c r="Q29" s="557"/>
      <c r="R29" s="557"/>
      <c r="S29" s="557"/>
      <c r="T29" s="557"/>
      <c r="U29" s="557"/>
      <c r="V29" s="557"/>
      <c r="W29" s="557"/>
      <c r="X29" s="557"/>
      <c r="Y29" s="565"/>
      <c r="Z29" s="533"/>
    </row>
    <row r="30" spans="2:28" s="509" customFormat="1" ht="21" customHeight="1">
      <c r="B30" s="532"/>
      <c r="C30" s="536"/>
      <c r="D30" s="536"/>
      <c r="E30" s="536"/>
      <c r="F30" s="536"/>
      <c r="G30" s="536"/>
      <c r="H30" s="536"/>
      <c r="I30" s="536"/>
      <c r="J30" s="536"/>
      <c r="K30" s="536"/>
      <c r="L30" s="536"/>
      <c r="M30" s="536"/>
      <c r="N30" s="536"/>
      <c r="O30" s="536"/>
      <c r="P30" s="528"/>
      <c r="Q30" s="528"/>
      <c r="R30" s="528"/>
      <c r="S30" s="528"/>
      <c r="T30" s="528"/>
      <c r="U30" s="528"/>
      <c r="V30" s="528"/>
      <c r="W30" s="528"/>
      <c r="X30" s="528"/>
      <c r="Y30" s="528"/>
      <c r="Z30" s="533"/>
      <c r="AA30" s="528"/>
      <c r="AB30" s="528"/>
    </row>
    <row r="31" spans="2:28" s="509" customFormat="1" ht="30.75" customHeight="1">
      <c r="B31" s="532"/>
      <c r="C31" s="528" t="s">
        <v>416</v>
      </c>
      <c r="D31" s="536"/>
      <c r="E31" s="536"/>
      <c r="F31" s="536"/>
      <c r="G31" s="536"/>
      <c r="H31" s="536"/>
      <c r="I31" s="536"/>
      <c r="J31" s="536"/>
      <c r="K31" s="536"/>
      <c r="L31" s="536"/>
      <c r="M31" s="536"/>
      <c r="N31" s="536"/>
      <c r="O31" s="536"/>
      <c r="P31" s="528"/>
      <c r="Q31" s="528"/>
      <c r="R31" s="528"/>
      <c r="S31" s="528"/>
      <c r="T31" s="528"/>
      <c r="U31" s="528"/>
      <c r="V31" s="528"/>
      <c r="W31" s="528"/>
      <c r="X31" s="564" t="s">
        <v>260</v>
      </c>
      <c r="Y31" s="564"/>
      <c r="Z31" s="533"/>
      <c r="AA31" s="528"/>
      <c r="AB31" s="528"/>
    </row>
    <row r="32" spans="2:28" s="509" customFormat="1" ht="15" customHeight="1">
      <c r="B32" s="532"/>
      <c r="C32" s="566"/>
      <c r="D32" s="536"/>
      <c r="E32" s="536"/>
      <c r="F32" s="536"/>
      <c r="G32" s="536"/>
      <c r="H32" s="536"/>
      <c r="I32" s="536"/>
      <c r="J32" s="536"/>
      <c r="K32" s="536"/>
      <c r="L32" s="536"/>
      <c r="M32" s="536"/>
      <c r="N32" s="536"/>
      <c r="O32" s="536"/>
      <c r="P32" s="528"/>
      <c r="Q32" s="528"/>
      <c r="R32" s="528"/>
      <c r="S32" s="528"/>
      <c r="T32" s="528"/>
      <c r="U32" s="528"/>
      <c r="V32" s="528"/>
      <c r="W32" s="528"/>
      <c r="X32" s="528"/>
      <c r="Y32" s="528"/>
      <c r="Z32" s="533"/>
      <c r="AA32" s="528"/>
      <c r="AB32" s="528"/>
    </row>
    <row r="33" spans="2:28" s="509" customFormat="1" ht="15" customHeight="1">
      <c r="B33" s="532"/>
      <c r="C33" s="566"/>
      <c r="D33" s="536"/>
      <c r="E33" s="536"/>
      <c r="F33" s="536"/>
      <c r="G33" s="536"/>
      <c r="H33" s="536"/>
      <c r="I33" s="536"/>
      <c r="J33" s="536"/>
      <c r="K33" s="536"/>
      <c r="L33" s="536"/>
      <c r="M33" s="536"/>
      <c r="N33" s="536"/>
      <c r="O33" s="536"/>
      <c r="P33" s="528"/>
      <c r="Q33" s="528"/>
      <c r="R33" s="528"/>
      <c r="S33" s="528"/>
      <c r="T33" s="528"/>
      <c r="U33" s="528"/>
      <c r="V33" s="528"/>
      <c r="W33" s="528"/>
      <c r="X33" s="528"/>
      <c r="Y33" s="528"/>
      <c r="Z33" s="533"/>
      <c r="AA33" s="528"/>
      <c r="AB33" s="528"/>
    </row>
    <row r="34" spans="2:28" s="509" customFormat="1" ht="15" customHeight="1">
      <c r="B34" s="532"/>
      <c r="C34" s="566"/>
      <c r="D34" s="536"/>
      <c r="E34" s="536"/>
      <c r="F34" s="536"/>
      <c r="G34" s="536"/>
      <c r="H34" s="536"/>
      <c r="I34" s="536"/>
      <c r="J34" s="536"/>
      <c r="K34" s="536"/>
      <c r="L34" s="536"/>
      <c r="M34" s="536"/>
      <c r="N34" s="536"/>
      <c r="O34" s="536"/>
      <c r="P34" s="528"/>
      <c r="Q34" s="528"/>
      <c r="R34" s="528"/>
      <c r="S34" s="528"/>
      <c r="T34" s="528"/>
      <c r="U34" s="528"/>
      <c r="V34" s="528"/>
      <c r="W34" s="528"/>
      <c r="X34" s="528"/>
      <c r="Y34" s="528"/>
      <c r="Z34" s="533"/>
      <c r="AA34" s="528"/>
      <c r="AB34" s="528"/>
    </row>
    <row r="35" spans="2:28" s="509" customFormat="1" ht="27.75" customHeight="1">
      <c r="B35" s="532"/>
      <c r="C35" s="567" t="s">
        <v>417</v>
      </c>
      <c r="D35" s="567"/>
      <c r="E35" s="567"/>
      <c r="F35" s="567"/>
      <c r="G35" s="567"/>
      <c r="H35" s="567"/>
      <c r="I35" s="567"/>
      <c r="J35" s="567"/>
      <c r="K35" s="567"/>
      <c r="L35" s="567"/>
      <c r="M35" s="567"/>
      <c r="N35" s="567"/>
      <c r="O35" s="567"/>
      <c r="P35" s="567"/>
      <c r="Q35" s="567"/>
      <c r="R35" s="567"/>
      <c r="S35" s="567"/>
      <c r="T35" s="567"/>
      <c r="U35" s="567"/>
      <c r="V35" s="567"/>
      <c r="W35" s="567"/>
      <c r="X35" s="564" t="s">
        <v>260</v>
      </c>
      <c r="Y35" s="564"/>
      <c r="Z35" s="533"/>
      <c r="AA35" s="528"/>
      <c r="AB35" s="528"/>
    </row>
    <row r="36" spans="2:28" s="509" customFormat="1" ht="21" customHeight="1">
      <c r="B36" s="532"/>
      <c r="C36" s="536"/>
      <c r="D36" s="536"/>
      <c r="E36" s="536"/>
      <c r="F36" s="536"/>
      <c r="G36" s="536"/>
      <c r="H36" s="536"/>
      <c r="I36" s="536"/>
      <c r="J36" s="536"/>
      <c r="K36" s="536"/>
      <c r="L36" s="536"/>
      <c r="M36" s="536"/>
      <c r="N36" s="536"/>
      <c r="O36" s="536"/>
      <c r="P36" s="528"/>
      <c r="Q36" s="528"/>
      <c r="R36" s="528"/>
      <c r="S36" s="528"/>
      <c r="T36" s="528"/>
      <c r="U36" s="528"/>
      <c r="V36" s="528"/>
      <c r="W36" s="528"/>
      <c r="X36" s="528"/>
      <c r="Y36" s="528"/>
      <c r="Z36" s="533"/>
      <c r="AA36" s="528"/>
      <c r="AB36" s="528"/>
    </row>
    <row r="37" spans="2:27" s="509" customFormat="1" ht="9" customHeight="1">
      <c r="B37" s="542"/>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3"/>
      <c r="AA37" s="528"/>
    </row>
    <row r="38" spans="2:10" s="509" customFormat="1" ht="13.5">
      <c r="B38" s="528"/>
      <c r="C38" s="528"/>
      <c r="D38" s="528"/>
      <c r="E38" s="528"/>
      <c r="F38" s="528"/>
      <c r="G38" s="528"/>
      <c r="H38" s="528"/>
      <c r="I38" s="528"/>
      <c r="J38" s="528"/>
    </row>
    <row r="39" spans="2:10" s="509" customFormat="1" ht="13.5">
      <c r="B39" s="528"/>
      <c r="C39" s="528"/>
      <c r="D39" s="528"/>
      <c r="E39" s="528"/>
      <c r="F39" s="528"/>
      <c r="G39" s="528"/>
      <c r="H39" s="528"/>
      <c r="I39" s="528"/>
      <c r="J39" s="528"/>
    </row>
    <row r="40" s="544" customFormat="1" ht="13.5"/>
    <row r="41" s="544" customFormat="1" ht="13.5"/>
    <row r="42" s="544" customFormat="1" ht="13.5"/>
    <row r="43" s="544" customFormat="1" ht="13.5"/>
    <row r="44" s="544" customFormat="1" ht="13.5"/>
    <row r="45" s="544" customFormat="1" ht="13.5"/>
    <row r="48" s="544" customFormat="1" ht="13.5"/>
    <row r="49" s="544" customFormat="1" ht="13.5"/>
    <row r="50" s="544" customFormat="1" ht="13.5"/>
    <row r="51" s="544" customFormat="1" ht="13.5"/>
    <row r="52" s="544" customFormat="1" ht="13.5"/>
    <row r="53" s="544" customFormat="1" ht="13.5"/>
  </sheetData>
  <sheetProtection/>
  <mergeCells count="22">
    <mergeCell ref="X31:Y31"/>
    <mergeCell ref="C35:W35"/>
    <mergeCell ref="X35:Y35"/>
    <mergeCell ref="C27:H27"/>
    <mergeCell ref="I27:Y27"/>
    <mergeCell ref="C28:H28"/>
    <mergeCell ref="I28:Y28"/>
    <mergeCell ref="C29:H29"/>
    <mergeCell ref="I29:Y29"/>
    <mergeCell ref="B8:F8"/>
    <mergeCell ref="G8:O8"/>
    <mergeCell ref="P8:Z8"/>
    <mergeCell ref="C15:N15"/>
    <mergeCell ref="C19:N19"/>
    <mergeCell ref="C23:N23"/>
    <mergeCell ref="X23:Y23"/>
    <mergeCell ref="B4:Z4"/>
    <mergeCell ref="B6:F6"/>
    <mergeCell ref="N6:Q6"/>
    <mergeCell ref="R6:Z6"/>
    <mergeCell ref="B7:F7"/>
    <mergeCell ref="G7:Z7"/>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13.xml><?xml version="1.0" encoding="utf-8"?>
<worksheet xmlns="http://schemas.openxmlformats.org/spreadsheetml/2006/main" xmlns:r="http://schemas.openxmlformats.org/officeDocument/2006/relationships">
  <sheetPr>
    <tabColor rgb="FFFFFF00"/>
  </sheetPr>
  <dimension ref="A2:P20"/>
  <sheetViews>
    <sheetView view="pageBreakPreview" zoomScaleSheetLayoutView="100" zoomScalePageLayoutView="0" workbookViewId="0" topLeftCell="A1">
      <selection activeCell="A3" sqref="A3"/>
    </sheetView>
  </sheetViews>
  <sheetFormatPr defaultColWidth="9.140625" defaultRowHeight="15"/>
  <cols>
    <col min="1" max="1" width="2.8515625" style="172" customWidth="1"/>
    <col min="2" max="2" width="2.7109375" style="172" customWidth="1"/>
    <col min="3" max="15" width="5.57421875" style="172" customWidth="1"/>
    <col min="16" max="16" width="11.140625" style="172" customWidth="1"/>
    <col min="17" max="17" width="5.57421875" style="172" customWidth="1"/>
    <col min="18" max="16384" width="9.00390625" style="172" customWidth="1"/>
  </cols>
  <sheetData>
    <row r="1" ht="21" customHeight="1"/>
    <row r="2" ht="17.25" customHeight="1" thickBot="1">
      <c r="A2" s="1" t="s">
        <v>490</v>
      </c>
    </row>
    <row r="3" spans="1:16" ht="15" customHeight="1" thickBot="1">
      <c r="A3" s="5"/>
      <c r="B3" s="6"/>
      <c r="C3" s="6"/>
      <c r="D3" s="6"/>
      <c r="E3" s="6"/>
      <c r="F3" s="6"/>
      <c r="G3" s="6"/>
      <c r="H3" s="6"/>
      <c r="I3" s="6"/>
      <c r="J3" s="6"/>
      <c r="K3" s="6"/>
      <c r="L3" s="6"/>
      <c r="M3" s="6"/>
      <c r="N3" s="6"/>
      <c r="O3" s="6"/>
      <c r="P3" s="7"/>
    </row>
    <row r="4" spans="1:16" ht="15" customHeight="1" thickTop="1">
      <c r="A4" s="261" t="s">
        <v>7</v>
      </c>
      <c r="B4" s="262"/>
      <c r="C4" s="262"/>
      <c r="D4" s="262"/>
      <c r="E4" s="262"/>
      <c r="F4" s="262"/>
      <c r="G4" s="262"/>
      <c r="H4" s="262"/>
      <c r="I4" s="262"/>
      <c r="J4" s="262"/>
      <c r="K4" s="262"/>
      <c r="L4" s="262"/>
      <c r="M4" s="262"/>
      <c r="N4" s="262"/>
      <c r="O4" s="262"/>
      <c r="P4" s="263"/>
    </row>
    <row r="5" spans="1:16" ht="15" customHeight="1" thickBot="1">
      <c r="A5" s="267"/>
      <c r="B5" s="268"/>
      <c r="C5" s="268"/>
      <c r="D5" s="268"/>
      <c r="E5" s="268"/>
      <c r="F5" s="268"/>
      <c r="G5" s="268"/>
      <c r="H5" s="268"/>
      <c r="I5" s="268"/>
      <c r="J5" s="268"/>
      <c r="K5" s="268"/>
      <c r="L5" s="268"/>
      <c r="M5" s="268"/>
      <c r="N5" s="268"/>
      <c r="O5" s="268"/>
      <c r="P5" s="269"/>
    </row>
    <row r="6" spans="1:16" ht="15" customHeight="1" thickTop="1">
      <c r="A6" s="8"/>
      <c r="B6" s="4"/>
      <c r="C6" s="4"/>
      <c r="D6" s="4"/>
      <c r="E6" s="4"/>
      <c r="F6" s="4"/>
      <c r="G6" s="4"/>
      <c r="H6" s="4"/>
      <c r="I6" s="4"/>
      <c r="J6" s="4"/>
      <c r="K6" s="4"/>
      <c r="L6" s="4"/>
      <c r="M6" s="4"/>
      <c r="N6" s="4"/>
      <c r="O6" s="4"/>
      <c r="P6" s="173"/>
    </row>
    <row r="7" spans="1:16" s="2" customFormat="1" ht="15" customHeight="1">
      <c r="A7" s="10" t="s">
        <v>5</v>
      </c>
      <c r="B7" s="3"/>
      <c r="C7" s="3"/>
      <c r="D7" s="3"/>
      <c r="E7" s="3"/>
      <c r="F7" s="3"/>
      <c r="G7" s="3"/>
      <c r="H7" s="3"/>
      <c r="I7" s="3"/>
      <c r="J7" s="3"/>
      <c r="K7" s="3"/>
      <c r="L7" s="3"/>
      <c r="M7" s="3"/>
      <c r="N7" s="3"/>
      <c r="O7" s="3"/>
      <c r="P7" s="11"/>
    </row>
    <row r="8" spans="1:16" s="2" customFormat="1" ht="15" customHeight="1">
      <c r="A8" s="10"/>
      <c r="B8" s="179" t="s">
        <v>444</v>
      </c>
      <c r="C8" s="3"/>
      <c r="D8" s="3"/>
      <c r="E8" s="3"/>
      <c r="F8" s="3"/>
      <c r="G8" s="3"/>
      <c r="H8" s="3"/>
      <c r="I8" s="3"/>
      <c r="J8" s="3"/>
      <c r="K8" s="3"/>
      <c r="L8" s="3"/>
      <c r="M8" s="3"/>
      <c r="N8" s="3"/>
      <c r="O8" s="3"/>
      <c r="P8" s="11"/>
    </row>
    <row r="9" spans="1:16" s="18" customFormat="1" ht="15" customHeight="1">
      <c r="A9" s="15"/>
      <c r="B9" s="179" t="s">
        <v>445</v>
      </c>
      <c r="C9" s="170"/>
      <c r="D9" s="170"/>
      <c r="E9" s="170"/>
      <c r="F9" s="170"/>
      <c r="G9" s="170"/>
      <c r="H9" s="170"/>
      <c r="I9" s="170"/>
      <c r="J9" s="170"/>
      <c r="K9" s="170"/>
      <c r="L9" s="170"/>
      <c r="M9" s="170"/>
      <c r="N9" s="170"/>
      <c r="O9" s="170"/>
      <c r="P9" s="171"/>
    </row>
    <row r="10" spans="1:16" ht="15" customHeight="1">
      <c r="A10" s="10"/>
      <c r="B10" s="180" t="s">
        <v>446</v>
      </c>
      <c r="C10" s="168"/>
      <c r="D10" s="168"/>
      <c r="E10" s="168"/>
      <c r="F10" s="168"/>
      <c r="G10" s="168"/>
      <c r="H10" s="168"/>
      <c r="I10" s="168"/>
      <c r="J10" s="168"/>
      <c r="K10" s="168"/>
      <c r="L10" s="168"/>
      <c r="M10" s="168"/>
      <c r="N10" s="168"/>
      <c r="O10" s="168"/>
      <c r="P10" s="169"/>
    </row>
    <row r="11" spans="1:16" s="258" customFormat="1" ht="15" customHeight="1">
      <c r="A11" s="10"/>
      <c r="B11" s="180"/>
      <c r="C11" s="250"/>
      <c r="D11" s="250"/>
      <c r="E11" s="250"/>
      <c r="F11" s="250"/>
      <c r="G11" s="250"/>
      <c r="H11" s="250"/>
      <c r="I11" s="250"/>
      <c r="J11" s="250"/>
      <c r="K11" s="250"/>
      <c r="L11" s="250"/>
      <c r="M11" s="250"/>
      <c r="N11" s="250"/>
      <c r="O11" s="250"/>
      <c r="P11" s="192"/>
    </row>
    <row r="12" spans="1:16" s="2" customFormat="1" ht="15" customHeight="1">
      <c r="A12" s="10" t="s">
        <v>6</v>
      </c>
      <c r="B12" s="3"/>
      <c r="C12" s="3"/>
      <c r="D12" s="3"/>
      <c r="E12" s="3"/>
      <c r="F12" s="3"/>
      <c r="G12" s="3"/>
      <c r="H12" s="3"/>
      <c r="I12" s="3"/>
      <c r="J12" s="3"/>
      <c r="K12" s="3"/>
      <c r="L12" s="3"/>
      <c r="M12" s="3"/>
      <c r="N12" s="3"/>
      <c r="O12" s="3"/>
      <c r="P12" s="11"/>
    </row>
    <row r="13" spans="1:16" s="2" customFormat="1" ht="15" customHeight="1">
      <c r="A13" s="10" t="s">
        <v>1</v>
      </c>
      <c r="B13" s="3"/>
      <c r="C13" s="3"/>
      <c r="D13" s="3"/>
      <c r="E13" s="3"/>
      <c r="F13" s="3"/>
      <c r="G13" s="3"/>
      <c r="H13" s="3"/>
      <c r="I13" s="3"/>
      <c r="J13" s="3"/>
      <c r="K13" s="3"/>
      <c r="L13" s="3"/>
      <c r="M13" s="3"/>
      <c r="N13" s="3"/>
      <c r="O13" s="3"/>
      <c r="P13" s="11"/>
    </row>
    <row r="14" spans="1:16" s="18" customFormat="1" ht="15" customHeight="1">
      <c r="A14" s="175"/>
      <c r="B14" s="71" t="s">
        <v>100</v>
      </c>
      <c r="C14" s="56"/>
      <c r="D14" s="56"/>
      <c r="E14" s="56"/>
      <c r="F14" s="56"/>
      <c r="G14" s="56"/>
      <c r="H14" s="56"/>
      <c r="I14" s="56"/>
      <c r="J14" s="56"/>
      <c r="K14" s="56"/>
      <c r="L14" s="56"/>
      <c r="M14" s="56"/>
      <c r="N14" s="56"/>
      <c r="O14" s="56"/>
      <c r="P14" s="57"/>
    </row>
    <row r="15" spans="1:16" s="18" customFormat="1" ht="15" customHeight="1">
      <c r="A15" s="175"/>
      <c r="B15" s="270" t="s">
        <v>101</v>
      </c>
      <c r="C15" s="270"/>
      <c r="D15" s="270"/>
      <c r="E15" s="270"/>
      <c r="F15" s="270"/>
      <c r="G15" s="270"/>
      <c r="H15" s="270"/>
      <c r="I15" s="270"/>
      <c r="J15" s="270"/>
      <c r="K15" s="270"/>
      <c r="L15" s="270"/>
      <c r="M15" s="270"/>
      <c r="N15" s="270"/>
      <c r="O15" s="270"/>
      <c r="P15" s="271"/>
    </row>
    <row r="16" spans="1:16" s="18" customFormat="1" ht="15" customHeight="1">
      <c r="A16" s="175"/>
      <c r="B16" s="270"/>
      <c r="C16" s="270"/>
      <c r="D16" s="270"/>
      <c r="E16" s="270"/>
      <c r="F16" s="270"/>
      <c r="G16" s="270"/>
      <c r="H16" s="270"/>
      <c r="I16" s="270"/>
      <c r="J16" s="270"/>
      <c r="K16" s="270"/>
      <c r="L16" s="270"/>
      <c r="M16" s="270"/>
      <c r="N16" s="270"/>
      <c r="O16" s="270"/>
      <c r="P16" s="271"/>
    </row>
    <row r="17" spans="1:16" s="18" customFormat="1" ht="15" customHeight="1">
      <c r="A17" s="175"/>
      <c r="B17" s="71" t="s">
        <v>102</v>
      </c>
      <c r="C17" s="56"/>
      <c r="D17" s="56"/>
      <c r="E17" s="56"/>
      <c r="F17" s="56"/>
      <c r="G17" s="56"/>
      <c r="H17" s="56"/>
      <c r="I17" s="56"/>
      <c r="J17" s="56"/>
      <c r="K17" s="56"/>
      <c r="L17" s="56"/>
      <c r="M17" s="56"/>
      <c r="N17" s="56"/>
      <c r="O17" s="56"/>
      <c r="P17" s="57"/>
    </row>
    <row r="18" spans="1:16" s="18" customFormat="1" ht="15" customHeight="1">
      <c r="A18" s="175"/>
      <c r="B18" s="71" t="s">
        <v>103</v>
      </c>
      <c r="C18" s="56"/>
      <c r="D18" s="56"/>
      <c r="E18" s="56"/>
      <c r="F18" s="56"/>
      <c r="G18" s="56"/>
      <c r="H18" s="56"/>
      <c r="I18" s="56"/>
      <c r="J18" s="56"/>
      <c r="K18" s="56"/>
      <c r="L18" s="56"/>
      <c r="M18" s="56"/>
      <c r="N18" s="56"/>
      <c r="O18" s="56"/>
      <c r="P18" s="57"/>
    </row>
    <row r="19" spans="1:16" s="18" customFormat="1" ht="15" customHeight="1">
      <c r="A19" s="175"/>
      <c r="B19" s="71" t="s">
        <v>104</v>
      </c>
      <c r="C19" s="56"/>
      <c r="D19" s="56"/>
      <c r="E19" s="56"/>
      <c r="F19" s="56"/>
      <c r="G19" s="56"/>
      <c r="H19" s="56"/>
      <c r="I19" s="56"/>
      <c r="J19" s="56"/>
      <c r="K19" s="56"/>
      <c r="L19" s="56"/>
      <c r="M19" s="56"/>
      <c r="N19" s="56"/>
      <c r="O19" s="56"/>
      <c r="P19" s="57"/>
    </row>
    <row r="20" spans="1:16" ht="15" customHeight="1" thickBot="1">
      <c r="A20" s="12"/>
      <c r="B20" s="13"/>
      <c r="C20" s="13"/>
      <c r="D20" s="13"/>
      <c r="E20" s="13"/>
      <c r="F20" s="13"/>
      <c r="G20" s="13"/>
      <c r="H20" s="13"/>
      <c r="I20" s="13"/>
      <c r="J20" s="13"/>
      <c r="K20" s="13"/>
      <c r="L20" s="13"/>
      <c r="M20" s="13"/>
      <c r="N20" s="13"/>
      <c r="O20" s="13"/>
      <c r="P20" s="14"/>
    </row>
    <row r="21" ht="15" customHeight="1"/>
    <row r="38" ht="15" customHeight="1"/>
  </sheetData>
  <sheetProtection/>
  <mergeCells count="2">
    <mergeCell ref="A4:P5"/>
    <mergeCell ref="B15:P16"/>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B2:AB50"/>
  <sheetViews>
    <sheetView showGridLines="0" view="pageBreakPreview" zoomScaleSheetLayoutView="100" zoomScalePageLayoutView="0" workbookViewId="0" topLeftCell="A1">
      <selection activeCell="AD3" sqref="AD3"/>
    </sheetView>
  </sheetViews>
  <sheetFormatPr defaultColWidth="3.57421875" defaultRowHeight="15"/>
  <cols>
    <col min="1" max="1" width="2.421875" style="524" customWidth="1"/>
    <col min="2" max="2" width="3.00390625" style="545" customWidth="1"/>
    <col min="3" max="7" width="3.421875" style="524" customWidth="1"/>
    <col min="8" max="14" width="4.421875" style="524" customWidth="1"/>
    <col min="15" max="16" width="3.421875" style="524" customWidth="1"/>
    <col min="17" max="24" width="4.8515625" style="524" customWidth="1"/>
    <col min="25" max="16384" width="3.421875" style="524" customWidth="1"/>
  </cols>
  <sheetData>
    <row r="2" ht="13.5">
      <c r="B2" s="524" t="s">
        <v>209</v>
      </c>
    </row>
    <row r="4" spans="2:25" ht="13.5">
      <c r="B4" s="568" t="s">
        <v>210</v>
      </c>
      <c r="C4" s="568"/>
      <c r="D4" s="568"/>
      <c r="E4" s="568"/>
      <c r="F4" s="568"/>
      <c r="G4" s="568"/>
      <c r="H4" s="568"/>
      <c r="I4" s="568"/>
      <c r="J4" s="568"/>
      <c r="K4" s="568"/>
      <c r="L4" s="568"/>
      <c r="M4" s="568"/>
      <c r="N4" s="568"/>
      <c r="O4" s="568"/>
      <c r="P4" s="568"/>
      <c r="Q4" s="568"/>
      <c r="R4" s="568"/>
      <c r="S4" s="568"/>
      <c r="T4" s="568"/>
      <c r="U4" s="568"/>
      <c r="V4" s="568"/>
      <c r="W4" s="568"/>
      <c r="X4" s="568"/>
      <c r="Y4" s="568"/>
    </row>
    <row r="6" spans="2:25" ht="13.5">
      <c r="B6" s="569"/>
      <c r="C6" s="570"/>
      <c r="D6" s="570"/>
      <c r="E6" s="570"/>
      <c r="F6" s="570"/>
      <c r="G6" s="571"/>
      <c r="H6" s="570"/>
      <c r="I6" s="570"/>
      <c r="J6" s="570"/>
      <c r="K6" s="570"/>
      <c r="L6" s="570"/>
      <c r="M6" s="570"/>
      <c r="N6" s="570"/>
      <c r="O6" s="570"/>
      <c r="P6" s="570"/>
      <c r="Q6" s="570"/>
      <c r="R6" s="570"/>
      <c r="S6" s="570"/>
      <c r="T6" s="570"/>
      <c r="U6" s="570"/>
      <c r="V6" s="570"/>
      <c r="W6" s="570"/>
      <c r="X6" s="570"/>
      <c r="Y6" s="571"/>
    </row>
    <row r="7" spans="2:25" ht="13.5">
      <c r="B7" s="572">
        <v>1</v>
      </c>
      <c r="C7" s="573" t="s">
        <v>175</v>
      </c>
      <c r="D7" s="573"/>
      <c r="E7" s="573"/>
      <c r="F7" s="573"/>
      <c r="G7" s="574"/>
      <c r="H7" s="573"/>
      <c r="I7" s="573"/>
      <c r="J7" s="573"/>
      <c r="K7" s="573"/>
      <c r="L7" s="573"/>
      <c r="M7" s="573"/>
      <c r="N7" s="573"/>
      <c r="O7" s="573"/>
      <c r="P7" s="573"/>
      <c r="Q7" s="573"/>
      <c r="R7" s="573"/>
      <c r="S7" s="573"/>
      <c r="T7" s="573"/>
      <c r="U7" s="573"/>
      <c r="V7" s="573"/>
      <c r="W7" s="573"/>
      <c r="X7" s="573"/>
      <c r="Y7" s="574"/>
    </row>
    <row r="8" spans="2:25" ht="13.5">
      <c r="B8" s="575"/>
      <c r="C8" s="576"/>
      <c r="D8" s="576"/>
      <c r="E8" s="576"/>
      <c r="F8" s="576"/>
      <c r="G8" s="577"/>
      <c r="H8" s="576"/>
      <c r="I8" s="576"/>
      <c r="J8" s="576"/>
      <c r="K8" s="576"/>
      <c r="L8" s="576"/>
      <c r="M8" s="576"/>
      <c r="N8" s="576"/>
      <c r="O8" s="576"/>
      <c r="P8" s="576"/>
      <c r="Q8" s="576"/>
      <c r="R8" s="576"/>
      <c r="S8" s="576"/>
      <c r="T8" s="576"/>
      <c r="U8" s="576"/>
      <c r="V8" s="576"/>
      <c r="W8" s="576"/>
      <c r="X8" s="576"/>
      <c r="Y8" s="577"/>
    </row>
    <row r="9" spans="2:25" ht="13.5">
      <c r="B9" s="569"/>
      <c r="C9" s="570"/>
      <c r="D9" s="570"/>
      <c r="E9" s="570"/>
      <c r="F9" s="570"/>
      <c r="G9" s="571"/>
      <c r="H9" s="570"/>
      <c r="I9" s="570"/>
      <c r="J9" s="570"/>
      <c r="K9" s="570"/>
      <c r="L9" s="570"/>
      <c r="M9" s="570"/>
      <c r="N9" s="570"/>
      <c r="O9" s="570"/>
      <c r="P9" s="570"/>
      <c r="Q9" s="570"/>
      <c r="R9" s="570"/>
      <c r="S9" s="570"/>
      <c r="T9" s="570"/>
      <c r="U9" s="570"/>
      <c r="V9" s="570"/>
      <c r="W9" s="570"/>
      <c r="X9" s="570"/>
      <c r="Y9" s="571"/>
    </row>
    <row r="10" spans="2:25" ht="13.5">
      <c r="B10" s="572">
        <v>2</v>
      </c>
      <c r="C10" s="573" t="s">
        <v>148</v>
      </c>
      <c r="D10" s="573"/>
      <c r="E10" s="573"/>
      <c r="F10" s="573"/>
      <c r="G10" s="574"/>
      <c r="H10" s="573"/>
      <c r="I10" s="573" t="s">
        <v>419</v>
      </c>
      <c r="J10" s="573"/>
      <c r="K10" s="573"/>
      <c r="L10" s="573"/>
      <c r="M10" s="573"/>
      <c r="N10" s="573" t="s">
        <v>420</v>
      </c>
      <c r="O10" s="573"/>
      <c r="P10" s="573"/>
      <c r="Q10" s="573"/>
      <c r="R10" s="573"/>
      <c r="S10" s="573" t="s">
        <v>421</v>
      </c>
      <c r="T10" s="573"/>
      <c r="U10" s="573"/>
      <c r="V10" s="573"/>
      <c r="W10" s="573"/>
      <c r="X10" s="573"/>
      <c r="Y10" s="574"/>
    </row>
    <row r="11" spans="2:25" ht="13.5">
      <c r="B11" s="575"/>
      <c r="C11" s="576"/>
      <c r="D11" s="576"/>
      <c r="E11" s="576"/>
      <c r="F11" s="576"/>
      <c r="G11" s="577"/>
      <c r="H11" s="576"/>
      <c r="I11" s="576"/>
      <c r="J11" s="576"/>
      <c r="K11" s="576"/>
      <c r="L11" s="576"/>
      <c r="M11" s="576"/>
      <c r="N11" s="576"/>
      <c r="O11" s="576"/>
      <c r="P11" s="576"/>
      <c r="Q11" s="576"/>
      <c r="R11" s="576"/>
      <c r="S11" s="576"/>
      <c r="T11" s="576"/>
      <c r="U11" s="576"/>
      <c r="V11" s="576"/>
      <c r="W11" s="576"/>
      <c r="X11" s="576"/>
      <c r="Y11" s="577"/>
    </row>
    <row r="12" spans="2:25" ht="13.5">
      <c r="B12" s="569"/>
      <c r="C12" s="570"/>
      <c r="D12" s="570"/>
      <c r="E12" s="570"/>
      <c r="F12" s="570"/>
      <c r="G12" s="571"/>
      <c r="H12" s="578"/>
      <c r="I12" s="570"/>
      <c r="J12" s="570"/>
      <c r="K12" s="570"/>
      <c r="L12" s="570"/>
      <c r="M12" s="570"/>
      <c r="N12" s="570"/>
      <c r="O12" s="570"/>
      <c r="P12" s="570"/>
      <c r="Q12" s="570"/>
      <c r="R12" s="570"/>
      <c r="S12" s="570"/>
      <c r="T12" s="570"/>
      <c r="U12" s="570"/>
      <c r="V12" s="570"/>
      <c r="W12" s="570"/>
      <c r="X12" s="570"/>
      <c r="Y12" s="571"/>
    </row>
    <row r="13" spans="2:25" ht="13.5">
      <c r="B13" s="572">
        <v>3</v>
      </c>
      <c r="C13" s="573" t="s">
        <v>140</v>
      </c>
      <c r="D13" s="573"/>
      <c r="E13" s="573"/>
      <c r="F13" s="573"/>
      <c r="G13" s="574"/>
      <c r="H13" s="579"/>
      <c r="I13" s="573" t="s">
        <v>422</v>
      </c>
      <c r="J13" s="573"/>
      <c r="K13" s="573"/>
      <c r="L13" s="573"/>
      <c r="M13" s="573"/>
      <c r="N13" s="573"/>
      <c r="O13" s="573"/>
      <c r="P13" s="573"/>
      <c r="Q13" s="573"/>
      <c r="R13" s="573" t="s">
        <v>423</v>
      </c>
      <c r="S13" s="573"/>
      <c r="T13" s="573"/>
      <c r="U13" s="573"/>
      <c r="V13" s="573"/>
      <c r="W13" s="573"/>
      <c r="X13" s="573"/>
      <c r="Y13" s="574"/>
    </row>
    <row r="14" spans="2:25" ht="6.75" customHeight="1">
      <c r="B14" s="572"/>
      <c r="C14" s="573"/>
      <c r="D14" s="573"/>
      <c r="E14" s="573"/>
      <c r="F14" s="573"/>
      <c r="G14" s="574"/>
      <c r="H14" s="579"/>
      <c r="I14" s="573"/>
      <c r="J14" s="573"/>
      <c r="K14" s="573"/>
      <c r="L14" s="573"/>
      <c r="M14" s="573"/>
      <c r="N14" s="573"/>
      <c r="O14" s="573"/>
      <c r="P14" s="573"/>
      <c r="Q14" s="573"/>
      <c r="R14" s="573"/>
      <c r="S14" s="573"/>
      <c r="T14" s="573"/>
      <c r="U14" s="573"/>
      <c r="V14" s="573"/>
      <c r="W14" s="573"/>
      <c r="X14" s="573"/>
      <c r="Y14" s="574"/>
    </row>
    <row r="15" spans="2:25" ht="13.5">
      <c r="B15" s="572"/>
      <c r="C15" s="573"/>
      <c r="D15" s="573"/>
      <c r="E15" s="573"/>
      <c r="F15" s="573"/>
      <c r="G15" s="574"/>
      <c r="H15" s="579"/>
      <c r="I15" s="573" t="s">
        <v>424</v>
      </c>
      <c r="J15" s="573"/>
      <c r="K15" s="573"/>
      <c r="L15" s="573"/>
      <c r="M15" s="573"/>
      <c r="N15" s="573"/>
      <c r="O15" s="573"/>
      <c r="P15" s="573"/>
      <c r="Q15" s="573"/>
      <c r="R15" s="573" t="s">
        <v>425</v>
      </c>
      <c r="S15" s="573"/>
      <c r="T15" s="573"/>
      <c r="U15" s="573"/>
      <c r="V15" s="573"/>
      <c r="W15" s="573"/>
      <c r="X15" s="573"/>
      <c r="Y15" s="574"/>
    </row>
    <row r="16" spans="2:25" ht="6.75" customHeight="1">
      <c r="B16" s="572"/>
      <c r="C16" s="573"/>
      <c r="D16" s="573"/>
      <c r="E16" s="573"/>
      <c r="F16" s="573"/>
      <c r="G16" s="574"/>
      <c r="H16" s="579"/>
      <c r="I16" s="573"/>
      <c r="J16" s="573"/>
      <c r="K16" s="573"/>
      <c r="L16" s="573"/>
      <c r="M16" s="573"/>
      <c r="N16" s="573"/>
      <c r="O16" s="573"/>
      <c r="P16" s="573"/>
      <c r="Q16" s="573"/>
      <c r="R16" s="573"/>
      <c r="S16" s="573"/>
      <c r="T16" s="573"/>
      <c r="U16" s="573"/>
      <c r="V16" s="573"/>
      <c r="W16" s="573"/>
      <c r="X16" s="573"/>
      <c r="Y16" s="574"/>
    </row>
    <row r="17" spans="2:25" ht="13.5">
      <c r="B17" s="572"/>
      <c r="C17" s="573"/>
      <c r="D17" s="573"/>
      <c r="E17" s="573"/>
      <c r="F17" s="573"/>
      <c r="G17" s="574"/>
      <c r="H17" s="579"/>
      <c r="I17" s="573" t="s">
        <v>426</v>
      </c>
      <c r="J17" s="573"/>
      <c r="K17" s="573"/>
      <c r="L17" s="573"/>
      <c r="M17" s="573"/>
      <c r="N17" s="573"/>
      <c r="O17" s="573"/>
      <c r="P17" s="573"/>
      <c r="Q17" s="573"/>
      <c r="R17" s="573"/>
      <c r="S17" s="573"/>
      <c r="T17" s="573"/>
      <c r="U17" s="573"/>
      <c r="V17" s="573"/>
      <c r="W17" s="573"/>
      <c r="X17" s="573"/>
      <c r="Y17" s="574"/>
    </row>
    <row r="18" spans="2:25" ht="13.5">
      <c r="B18" s="572"/>
      <c r="C18" s="573"/>
      <c r="D18" s="573"/>
      <c r="E18" s="573"/>
      <c r="F18" s="573"/>
      <c r="G18" s="574"/>
      <c r="H18" s="579"/>
      <c r="I18" s="573"/>
      <c r="J18" s="573"/>
      <c r="K18" s="573"/>
      <c r="L18" s="573"/>
      <c r="M18" s="573"/>
      <c r="N18" s="573"/>
      <c r="O18" s="573"/>
      <c r="P18" s="573"/>
      <c r="Q18" s="573"/>
      <c r="R18" s="573"/>
      <c r="S18" s="573"/>
      <c r="T18" s="573"/>
      <c r="U18" s="573"/>
      <c r="V18" s="573"/>
      <c r="W18" s="573"/>
      <c r="X18" s="573"/>
      <c r="Y18" s="574"/>
    </row>
    <row r="19" spans="2:26" ht="13.5">
      <c r="B19" s="569"/>
      <c r="C19" s="570"/>
      <c r="D19" s="570"/>
      <c r="E19" s="570"/>
      <c r="F19" s="570"/>
      <c r="G19" s="571"/>
      <c r="H19" s="578"/>
      <c r="I19" s="570"/>
      <c r="J19" s="570"/>
      <c r="K19" s="570"/>
      <c r="L19" s="570"/>
      <c r="M19" s="570"/>
      <c r="N19" s="570"/>
      <c r="O19" s="570"/>
      <c r="P19" s="570"/>
      <c r="Q19" s="570"/>
      <c r="R19" s="570"/>
      <c r="S19" s="570"/>
      <c r="T19" s="570"/>
      <c r="U19" s="570"/>
      <c r="V19" s="570"/>
      <c r="W19" s="570"/>
      <c r="X19" s="570"/>
      <c r="Y19" s="571"/>
      <c r="Z19" s="573"/>
    </row>
    <row r="20" spans="2:26" ht="22.5" customHeight="1">
      <c r="B20" s="572">
        <v>4</v>
      </c>
      <c r="C20" s="580" t="s">
        <v>211</v>
      </c>
      <c r="D20" s="580"/>
      <c r="E20" s="580"/>
      <c r="F20" s="580"/>
      <c r="G20" s="581"/>
      <c r="H20" s="579"/>
      <c r="I20" s="582" t="s">
        <v>149</v>
      </c>
      <c r="J20" s="583" t="s">
        <v>427</v>
      </c>
      <c r="K20" s="584"/>
      <c r="L20" s="584"/>
      <c r="M20" s="584"/>
      <c r="N20" s="584"/>
      <c r="O20" s="584"/>
      <c r="P20" s="584"/>
      <c r="Q20" s="584"/>
      <c r="R20" s="585"/>
      <c r="S20" s="586" t="s">
        <v>428</v>
      </c>
      <c r="T20" s="586"/>
      <c r="U20" s="586"/>
      <c r="V20" s="573"/>
      <c r="W20" s="573"/>
      <c r="X20" s="573"/>
      <c r="Y20" s="574"/>
      <c r="Z20" s="573"/>
    </row>
    <row r="21" spans="2:26" ht="22.5" customHeight="1">
      <c r="B21" s="572"/>
      <c r="C21" s="580"/>
      <c r="D21" s="580"/>
      <c r="E21" s="580"/>
      <c r="F21" s="580"/>
      <c r="G21" s="581"/>
      <c r="H21" s="579"/>
      <c r="I21" s="587"/>
      <c r="J21" s="588"/>
      <c r="K21" s="589"/>
      <c r="L21" s="589"/>
      <c r="M21" s="589"/>
      <c r="N21" s="589"/>
      <c r="O21" s="589"/>
      <c r="P21" s="589"/>
      <c r="Q21" s="589"/>
      <c r="R21" s="590"/>
      <c r="S21" s="586"/>
      <c r="T21" s="586"/>
      <c r="U21" s="586"/>
      <c r="V21" s="573"/>
      <c r="W21" s="573"/>
      <c r="X21" s="573"/>
      <c r="Y21" s="574"/>
      <c r="Z21" s="573"/>
    </row>
    <row r="22" spans="2:26" ht="22.5" customHeight="1">
      <c r="B22" s="572"/>
      <c r="C22" s="580"/>
      <c r="D22" s="580"/>
      <c r="E22" s="580"/>
      <c r="F22" s="580"/>
      <c r="G22" s="581"/>
      <c r="H22" s="579"/>
      <c r="I22" s="582" t="s">
        <v>151</v>
      </c>
      <c r="J22" s="583" t="s">
        <v>429</v>
      </c>
      <c r="K22" s="584"/>
      <c r="L22" s="584"/>
      <c r="M22" s="584"/>
      <c r="N22" s="584"/>
      <c r="O22" s="584"/>
      <c r="P22" s="584"/>
      <c r="Q22" s="584"/>
      <c r="R22" s="585"/>
      <c r="S22" s="586" t="s">
        <v>428</v>
      </c>
      <c r="T22" s="586"/>
      <c r="U22" s="586"/>
      <c r="V22" s="573"/>
      <c r="W22" s="573"/>
      <c r="X22" s="573"/>
      <c r="Y22" s="574"/>
      <c r="Z22" s="573"/>
    </row>
    <row r="23" spans="2:26" ht="21.75" customHeight="1">
      <c r="B23" s="572"/>
      <c r="C23" s="580"/>
      <c r="D23" s="580"/>
      <c r="E23" s="580"/>
      <c r="F23" s="580"/>
      <c r="G23" s="581"/>
      <c r="H23" s="579"/>
      <c r="I23" s="587"/>
      <c r="J23" s="588"/>
      <c r="K23" s="589"/>
      <c r="L23" s="589"/>
      <c r="M23" s="589"/>
      <c r="N23" s="589"/>
      <c r="O23" s="589"/>
      <c r="P23" s="589"/>
      <c r="Q23" s="589"/>
      <c r="R23" s="590"/>
      <c r="S23" s="586"/>
      <c r="T23" s="586"/>
      <c r="U23" s="586"/>
      <c r="V23" s="573"/>
      <c r="W23" s="573"/>
      <c r="X23" s="573"/>
      <c r="Y23" s="591"/>
      <c r="Z23" s="573"/>
    </row>
    <row r="24" spans="2:26" ht="72" customHeight="1">
      <c r="B24" s="572"/>
      <c r="C24" s="573"/>
      <c r="D24" s="573"/>
      <c r="E24" s="573"/>
      <c r="F24" s="573"/>
      <c r="G24" s="574"/>
      <c r="H24" s="579"/>
      <c r="I24" s="589" t="s">
        <v>430</v>
      </c>
      <c r="J24" s="589"/>
      <c r="K24" s="589"/>
      <c r="L24" s="589"/>
      <c r="M24" s="589"/>
      <c r="N24" s="589"/>
      <c r="O24" s="589"/>
      <c r="P24" s="589"/>
      <c r="Q24" s="589"/>
      <c r="R24" s="589"/>
      <c r="S24" s="589"/>
      <c r="T24" s="589"/>
      <c r="U24" s="589"/>
      <c r="V24" s="589"/>
      <c r="W24" s="589"/>
      <c r="X24" s="589"/>
      <c r="Y24" s="591"/>
      <c r="Z24" s="573"/>
    </row>
    <row r="25" spans="2:28" s="596" customFormat="1" ht="30" customHeight="1">
      <c r="B25" s="592"/>
      <c r="C25" s="521"/>
      <c r="D25" s="521"/>
      <c r="E25" s="521"/>
      <c r="F25" s="521"/>
      <c r="G25" s="593"/>
      <c r="H25" s="520"/>
      <c r="I25" s="511" t="s">
        <v>431</v>
      </c>
      <c r="J25" s="511"/>
      <c r="K25" s="511"/>
      <c r="L25" s="511"/>
      <c r="M25" s="511"/>
      <c r="N25" s="511"/>
      <c r="O25" s="511"/>
      <c r="P25" s="511"/>
      <c r="Q25" s="594" t="s">
        <v>432</v>
      </c>
      <c r="R25" s="594"/>
      <c r="S25" s="594"/>
      <c r="T25" s="594"/>
      <c r="U25" s="594" t="s">
        <v>433</v>
      </c>
      <c r="V25" s="594"/>
      <c r="W25" s="594"/>
      <c r="X25" s="594"/>
      <c r="Y25" s="595"/>
      <c r="Z25" s="521"/>
      <c r="AA25" s="521"/>
      <c r="AB25" s="521"/>
    </row>
    <row r="26" spans="2:28" ht="79.5" customHeight="1">
      <c r="B26" s="572"/>
      <c r="C26" s="573"/>
      <c r="D26" s="573"/>
      <c r="E26" s="573"/>
      <c r="F26" s="573"/>
      <c r="G26" s="574"/>
      <c r="H26" s="579"/>
      <c r="I26" s="597" t="s">
        <v>434</v>
      </c>
      <c r="J26" s="597"/>
      <c r="K26" s="597"/>
      <c r="L26" s="597"/>
      <c r="M26" s="597"/>
      <c r="N26" s="597"/>
      <c r="O26" s="597"/>
      <c r="P26" s="597"/>
      <c r="Q26" s="598"/>
      <c r="R26" s="598"/>
      <c r="S26" s="598"/>
      <c r="T26" s="598"/>
      <c r="U26" s="598"/>
      <c r="V26" s="598"/>
      <c r="W26" s="598"/>
      <c r="X26" s="598"/>
      <c r="Y26" s="599"/>
      <c r="Z26" s="600"/>
      <c r="AA26" s="600"/>
      <c r="AB26" s="600"/>
    </row>
    <row r="27" spans="2:26" ht="13.5">
      <c r="B27" s="572"/>
      <c r="C27" s="573"/>
      <c r="D27" s="573"/>
      <c r="E27" s="573"/>
      <c r="F27" s="573"/>
      <c r="G27" s="574"/>
      <c r="H27" s="579"/>
      <c r="I27" s="521"/>
      <c r="J27" s="521"/>
      <c r="K27" s="521"/>
      <c r="L27" s="521"/>
      <c r="M27" s="521"/>
      <c r="N27" s="521"/>
      <c r="O27" s="521"/>
      <c r="P27" s="521"/>
      <c r="Q27" s="521"/>
      <c r="R27" s="521"/>
      <c r="S27" s="521"/>
      <c r="T27" s="521"/>
      <c r="U27" s="521"/>
      <c r="V27" s="573"/>
      <c r="W27" s="573"/>
      <c r="X27" s="573"/>
      <c r="Y27" s="574"/>
      <c r="Z27" s="573"/>
    </row>
    <row r="28" spans="2:26" ht="25.5" customHeight="1">
      <c r="B28" s="572"/>
      <c r="C28" s="573"/>
      <c r="D28" s="573"/>
      <c r="E28" s="573"/>
      <c r="F28" s="573"/>
      <c r="G28" s="574"/>
      <c r="H28" s="579"/>
      <c r="I28" s="521" t="s">
        <v>435</v>
      </c>
      <c r="J28" s="521"/>
      <c r="K28" s="521"/>
      <c r="L28" s="521"/>
      <c r="M28" s="521"/>
      <c r="N28" s="521"/>
      <c r="O28" s="521"/>
      <c r="P28" s="521"/>
      <c r="Q28" s="521"/>
      <c r="R28" s="521"/>
      <c r="S28" s="521"/>
      <c r="T28" s="521"/>
      <c r="U28" s="521"/>
      <c r="V28" s="573"/>
      <c r="W28" s="573"/>
      <c r="X28" s="573"/>
      <c r="Y28" s="574"/>
      <c r="Z28" s="573"/>
    </row>
    <row r="29" spans="2:26" ht="13.5">
      <c r="B29" s="572"/>
      <c r="C29" s="573"/>
      <c r="D29" s="573"/>
      <c r="E29" s="573"/>
      <c r="F29" s="573"/>
      <c r="G29" s="574"/>
      <c r="H29" s="579"/>
      <c r="I29" s="511" t="s">
        <v>436</v>
      </c>
      <c r="J29" s="511"/>
      <c r="K29" s="511"/>
      <c r="L29" s="511"/>
      <c r="M29" s="511"/>
      <c r="N29" s="511"/>
      <c r="O29" s="511"/>
      <c r="P29" s="511"/>
      <c r="Q29" s="601" t="s">
        <v>437</v>
      </c>
      <c r="R29" s="602"/>
      <c r="S29" s="602"/>
      <c r="T29" s="602"/>
      <c r="U29" s="602"/>
      <c r="V29" s="602"/>
      <c r="W29" s="603"/>
      <c r="X29" s="573"/>
      <c r="Y29" s="574"/>
      <c r="Z29" s="573"/>
    </row>
    <row r="30" spans="2:26" ht="13.5">
      <c r="B30" s="572"/>
      <c r="C30" s="573"/>
      <c r="D30" s="573"/>
      <c r="E30" s="573"/>
      <c r="F30" s="573"/>
      <c r="G30" s="574"/>
      <c r="H30" s="579"/>
      <c r="I30" s="511"/>
      <c r="J30" s="511"/>
      <c r="K30" s="511"/>
      <c r="L30" s="511"/>
      <c r="M30" s="511"/>
      <c r="N30" s="511"/>
      <c r="O30" s="511"/>
      <c r="P30" s="511"/>
      <c r="Q30" s="604"/>
      <c r="R30" s="605"/>
      <c r="S30" s="605"/>
      <c r="T30" s="605"/>
      <c r="U30" s="605"/>
      <c r="V30" s="605"/>
      <c r="W30" s="606"/>
      <c r="X30" s="573"/>
      <c r="Y30" s="574"/>
      <c r="Z30" s="573"/>
    </row>
    <row r="31" spans="2:26" ht="11.25" customHeight="1">
      <c r="B31" s="572"/>
      <c r="C31" s="573"/>
      <c r="D31" s="573"/>
      <c r="E31" s="573"/>
      <c r="F31" s="573"/>
      <c r="G31" s="574"/>
      <c r="H31" s="579"/>
      <c r="I31" s="511" t="s">
        <v>438</v>
      </c>
      <c r="J31" s="511"/>
      <c r="K31" s="511"/>
      <c r="L31" s="511"/>
      <c r="M31" s="511"/>
      <c r="N31" s="511"/>
      <c r="O31" s="511"/>
      <c r="P31" s="511"/>
      <c r="Q31" s="607"/>
      <c r="R31" s="608"/>
      <c r="S31" s="608"/>
      <c r="T31" s="608"/>
      <c r="U31" s="608"/>
      <c r="V31" s="608"/>
      <c r="W31" s="609"/>
      <c r="X31" s="573"/>
      <c r="Y31" s="574"/>
      <c r="Z31" s="573"/>
    </row>
    <row r="32" spans="2:26" ht="11.25" customHeight="1">
      <c r="B32" s="572"/>
      <c r="C32" s="573"/>
      <c r="D32" s="573"/>
      <c r="E32" s="573"/>
      <c r="F32" s="573"/>
      <c r="G32" s="574"/>
      <c r="H32" s="579"/>
      <c r="I32" s="511"/>
      <c r="J32" s="511"/>
      <c r="K32" s="511"/>
      <c r="L32" s="511"/>
      <c r="M32" s="511"/>
      <c r="N32" s="511"/>
      <c r="O32" s="511"/>
      <c r="P32" s="511"/>
      <c r="Q32" s="610"/>
      <c r="R32" s="611"/>
      <c r="S32" s="611"/>
      <c r="T32" s="611"/>
      <c r="U32" s="611"/>
      <c r="V32" s="611"/>
      <c r="W32" s="612"/>
      <c r="X32" s="573"/>
      <c r="Y32" s="574"/>
      <c r="Z32" s="573"/>
    </row>
    <row r="33" spans="2:26" ht="11.25" customHeight="1">
      <c r="B33" s="572"/>
      <c r="C33" s="573"/>
      <c r="D33" s="573"/>
      <c r="E33" s="573"/>
      <c r="F33" s="573"/>
      <c r="G33" s="574"/>
      <c r="H33" s="579"/>
      <c r="I33" s="511" t="s">
        <v>439</v>
      </c>
      <c r="J33" s="511"/>
      <c r="K33" s="511"/>
      <c r="L33" s="511"/>
      <c r="M33" s="511"/>
      <c r="N33" s="511"/>
      <c r="O33" s="511"/>
      <c r="P33" s="511"/>
      <c r="Q33" s="607"/>
      <c r="R33" s="608"/>
      <c r="S33" s="608"/>
      <c r="T33" s="608"/>
      <c r="U33" s="608"/>
      <c r="V33" s="608"/>
      <c r="W33" s="609"/>
      <c r="X33" s="573"/>
      <c r="Y33" s="574"/>
      <c r="Z33" s="573"/>
    </row>
    <row r="34" spans="2:26" ht="11.25" customHeight="1">
      <c r="B34" s="572"/>
      <c r="C34" s="573"/>
      <c r="D34" s="573"/>
      <c r="E34" s="573"/>
      <c r="F34" s="573"/>
      <c r="G34" s="574"/>
      <c r="H34" s="579"/>
      <c r="I34" s="511"/>
      <c r="J34" s="511"/>
      <c r="K34" s="511"/>
      <c r="L34" s="511"/>
      <c r="M34" s="511"/>
      <c r="N34" s="511"/>
      <c r="O34" s="511"/>
      <c r="P34" s="511"/>
      <c r="Q34" s="610"/>
      <c r="R34" s="611"/>
      <c r="S34" s="611"/>
      <c r="T34" s="611"/>
      <c r="U34" s="611"/>
      <c r="V34" s="611"/>
      <c r="W34" s="612"/>
      <c r="X34" s="573"/>
      <c r="Y34" s="574"/>
      <c r="Z34" s="573"/>
    </row>
    <row r="35" spans="2:26" ht="11.25" customHeight="1">
      <c r="B35" s="572"/>
      <c r="C35" s="573"/>
      <c r="D35" s="573"/>
      <c r="E35" s="573"/>
      <c r="F35" s="573"/>
      <c r="G35" s="574"/>
      <c r="H35" s="579"/>
      <c r="I35" s="511" t="s">
        <v>440</v>
      </c>
      <c r="J35" s="511"/>
      <c r="K35" s="511"/>
      <c r="L35" s="511"/>
      <c r="M35" s="511"/>
      <c r="N35" s="511"/>
      <c r="O35" s="511"/>
      <c r="P35" s="511"/>
      <c r="Q35" s="607"/>
      <c r="R35" s="608"/>
      <c r="S35" s="608"/>
      <c r="T35" s="608"/>
      <c r="U35" s="608"/>
      <c r="V35" s="608"/>
      <c r="W35" s="609"/>
      <c r="X35" s="573"/>
      <c r="Y35" s="574"/>
      <c r="Z35" s="573"/>
    </row>
    <row r="36" spans="2:26" ht="11.25" customHeight="1">
      <c r="B36" s="572"/>
      <c r="C36" s="573"/>
      <c r="D36" s="573"/>
      <c r="E36" s="573"/>
      <c r="F36" s="573"/>
      <c r="G36" s="574"/>
      <c r="H36" s="579"/>
      <c r="I36" s="511"/>
      <c r="J36" s="511"/>
      <c r="K36" s="511"/>
      <c r="L36" s="511"/>
      <c r="M36" s="511"/>
      <c r="N36" s="511"/>
      <c r="O36" s="511"/>
      <c r="P36" s="511"/>
      <c r="Q36" s="610"/>
      <c r="R36" s="611"/>
      <c r="S36" s="611"/>
      <c r="T36" s="611"/>
      <c r="U36" s="611"/>
      <c r="V36" s="611"/>
      <c r="W36" s="612"/>
      <c r="X36" s="573"/>
      <c r="Y36" s="574"/>
      <c r="Z36" s="573"/>
    </row>
    <row r="37" spans="2:26" ht="11.25" customHeight="1">
      <c r="B37" s="572"/>
      <c r="C37" s="573"/>
      <c r="D37" s="573"/>
      <c r="E37" s="573"/>
      <c r="F37" s="573"/>
      <c r="G37" s="574"/>
      <c r="H37" s="579"/>
      <c r="I37" s="511" t="s">
        <v>441</v>
      </c>
      <c r="J37" s="511"/>
      <c r="K37" s="511"/>
      <c r="L37" s="511"/>
      <c r="M37" s="511"/>
      <c r="N37" s="511"/>
      <c r="O37" s="511"/>
      <c r="P37" s="511"/>
      <c r="Q37" s="607"/>
      <c r="R37" s="608"/>
      <c r="S37" s="608"/>
      <c r="T37" s="608"/>
      <c r="U37" s="608"/>
      <c r="V37" s="608"/>
      <c r="W37" s="609"/>
      <c r="X37" s="573"/>
      <c r="Y37" s="574"/>
      <c r="Z37" s="573"/>
    </row>
    <row r="38" spans="2:26" ht="11.25" customHeight="1">
      <c r="B38" s="572"/>
      <c r="C38" s="573"/>
      <c r="D38" s="573"/>
      <c r="E38" s="573"/>
      <c r="F38" s="573"/>
      <c r="G38" s="574"/>
      <c r="H38" s="579"/>
      <c r="I38" s="511"/>
      <c r="J38" s="511"/>
      <c r="K38" s="511"/>
      <c r="L38" s="511"/>
      <c r="M38" s="511"/>
      <c r="N38" s="511"/>
      <c r="O38" s="511"/>
      <c r="P38" s="511"/>
      <c r="Q38" s="610"/>
      <c r="R38" s="611"/>
      <c r="S38" s="611"/>
      <c r="T38" s="611"/>
      <c r="U38" s="611"/>
      <c r="V38" s="611"/>
      <c r="W38" s="612"/>
      <c r="X38" s="573"/>
      <c r="Y38" s="574"/>
      <c r="Z38" s="573"/>
    </row>
    <row r="39" spans="2:26" ht="11.25" customHeight="1">
      <c r="B39" s="572"/>
      <c r="C39" s="573"/>
      <c r="D39" s="573"/>
      <c r="E39" s="573"/>
      <c r="F39" s="573"/>
      <c r="G39" s="574"/>
      <c r="H39" s="579"/>
      <c r="I39" s="511" t="s">
        <v>214</v>
      </c>
      <c r="J39" s="511"/>
      <c r="K39" s="511"/>
      <c r="L39" s="511"/>
      <c r="M39" s="511"/>
      <c r="N39" s="511"/>
      <c r="O39" s="511"/>
      <c r="P39" s="511"/>
      <c r="Q39" s="607"/>
      <c r="R39" s="608"/>
      <c r="S39" s="608"/>
      <c r="T39" s="608"/>
      <c r="U39" s="608"/>
      <c r="V39" s="608"/>
      <c r="W39" s="609"/>
      <c r="X39" s="573"/>
      <c r="Y39" s="574"/>
      <c r="Z39" s="573"/>
    </row>
    <row r="40" spans="2:26" ht="11.25" customHeight="1">
      <c r="B40" s="572"/>
      <c r="C40" s="573"/>
      <c r="D40" s="573"/>
      <c r="E40" s="573"/>
      <c r="F40" s="573"/>
      <c r="G40" s="574"/>
      <c r="H40" s="579"/>
      <c r="I40" s="511"/>
      <c r="J40" s="511"/>
      <c r="K40" s="511"/>
      <c r="L40" s="511"/>
      <c r="M40" s="511"/>
      <c r="N40" s="511"/>
      <c r="O40" s="511"/>
      <c r="P40" s="511"/>
      <c r="Q40" s="610"/>
      <c r="R40" s="611"/>
      <c r="S40" s="611"/>
      <c r="T40" s="611"/>
      <c r="U40" s="611"/>
      <c r="V40" s="611"/>
      <c r="W40" s="612"/>
      <c r="X40" s="573"/>
      <c r="Y40" s="574"/>
      <c r="Z40" s="573"/>
    </row>
    <row r="41" spans="2:26" ht="11.25" customHeight="1">
      <c r="B41" s="572"/>
      <c r="C41" s="573"/>
      <c r="D41" s="573"/>
      <c r="E41" s="573"/>
      <c r="F41" s="573"/>
      <c r="G41" s="574"/>
      <c r="H41" s="579"/>
      <c r="I41" s="511"/>
      <c r="J41" s="511"/>
      <c r="K41" s="511"/>
      <c r="L41" s="511"/>
      <c r="M41" s="511"/>
      <c r="N41" s="511"/>
      <c r="O41" s="511"/>
      <c r="P41" s="511"/>
      <c r="Q41" s="607"/>
      <c r="R41" s="608"/>
      <c r="S41" s="608"/>
      <c r="T41" s="608"/>
      <c r="U41" s="608"/>
      <c r="V41" s="608"/>
      <c r="W41" s="609"/>
      <c r="X41" s="573"/>
      <c r="Y41" s="574"/>
      <c r="Z41" s="573"/>
    </row>
    <row r="42" spans="2:26" ht="11.25" customHeight="1">
      <c r="B42" s="572"/>
      <c r="C42" s="573"/>
      <c r="D42" s="573"/>
      <c r="E42" s="573"/>
      <c r="F42" s="573"/>
      <c r="G42" s="574"/>
      <c r="H42" s="579"/>
      <c r="I42" s="511"/>
      <c r="J42" s="511"/>
      <c r="K42" s="511"/>
      <c r="L42" s="511"/>
      <c r="M42" s="511"/>
      <c r="N42" s="511"/>
      <c r="O42" s="511"/>
      <c r="P42" s="511"/>
      <c r="Q42" s="610"/>
      <c r="R42" s="611"/>
      <c r="S42" s="611"/>
      <c r="T42" s="611"/>
      <c r="U42" s="611"/>
      <c r="V42" s="611"/>
      <c r="W42" s="612"/>
      <c r="X42" s="573"/>
      <c r="Y42" s="574"/>
      <c r="Z42" s="573"/>
    </row>
    <row r="43" spans="2:26" ht="11.25" customHeight="1">
      <c r="B43" s="572"/>
      <c r="C43" s="573"/>
      <c r="D43" s="573"/>
      <c r="E43" s="573"/>
      <c r="F43" s="573"/>
      <c r="G43" s="574"/>
      <c r="H43" s="579"/>
      <c r="I43" s="511"/>
      <c r="J43" s="511"/>
      <c r="K43" s="511"/>
      <c r="L43" s="511"/>
      <c r="M43" s="511"/>
      <c r="N43" s="511"/>
      <c r="O43" s="511"/>
      <c r="P43" s="511"/>
      <c r="Q43" s="607"/>
      <c r="R43" s="608"/>
      <c r="S43" s="608"/>
      <c r="T43" s="608"/>
      <c r="U43" s="608"/>
      <c r="V43" s="608"/>
      <c r="W43" s="609"/>
      <c r="X43" s="573"/>
      <c r="Y43" s="574"/>
      <c r="Z43" s="573"/>
    </row>
    <row r="44" spans="2:26" s="616" customFormat="1" ht="15" customHeight="1">
      <c r="B44" s="572"/>
      <c r="C44" s="573"/>
      <c r="D44" s="573"/>
      <c r="E44" s="573"/>
      <c r="F44" s="573"/>
      <c r="G44" s="574"/>
      <c r="H44" s="613"/>
      <c r="I44" s="511"/>
      <c r="J44" s="511"/>
      <c r="K44" s="511"/>
      <c r="L44" s="511"/>
      <c r="M44" s="511"/>
      <c r="N44" s="511"/>
      <c r="O44" s="511"/>
      <c r="P44" s="511"/>
      <c r="Q44" s="610"/>
      <c r="R44" s="611"/>
      <c r="S44" s="611"/>
      <c r="T44" s="611"/>
      <c r="U44" s="611"/>
      <c r="V44" s="611"/>
      <c r="W44" s="612"/>
      <c r="X44" s="614"/>
      <c r="Y44" s="615"/>
      <c r="Z44" s="614"/>
    </row>
    <row r="45" spans="2:26" ht="15" customHeight="1">
      <c r="B45" s="572"/>
      <c r="C45" s="573"/>
      <c r="D45" s="573"/>
      <c r="E45" s="573"/>
      <c r="F45" s="573"/>
      <c r="G45" s="574"/>
      <c r="H45" s="579"/>
      <c r="I45" s="521"/>
      <c r="J45" s="521"/>
      <c r="K45" s="521"/>
      <c r="L45" s="521"/>
      <c r="M45" s="521"/>
      <c r="N45" s="521"/>
      <c r="O45" s="521"/>
      <c r="P45" s="521"/>
      <c r="Q45" s="521"/>
      <c r="R45" s="521"/>
      <c r="S45" s="521"/>
      <c r="T45" s="521"/>
      <c r="U45" s="521"/>
      <c r="V45" s="573"/>
      <c r="W45" s="573"/>
      <c r="X45" s="573"/>
      <c r="Y45" s="617"/>
      <c r="Z45" s="573"/>
    </row>
    <row r="46" spans="2:26" ht="15" customHeight="1">
      <c r="B46" s="575"/>
      <c r="C46" s="576"/>
      <c r="D46" s="576"/>
      <c r="E46" s="576"/>
      <c r="F46" s="576"/>
      <c r="G46" s="577"/>
      <c r="H46" s="618"/>
      <c r="I46" s="576"/>
      <c r="J46" s="576"/>
      <c r="K46" s="576"/>
      <c r="L46" s="576"/>
      <c r="M46" s="576"/>
      <c r="N46" s="576"/>
      <c r="O46" s="576"/>
      <c r="P46" s="576"/>
      <c r="Q46" s="576"/>
      <c r="R46" s="576"/>
      <c r="S46" s="576"/>
      <c r="T46" s="576"/>
      <c r="U46" s="576"/>
      <c r="V46" s="576"/>
      <c r="W46" s="576"/>
      <c r="X46" s="576"/>
      <c r="Y46" s="619"/>
      <c r="Z46" s="573"/>
    </row>
    <row r="47" spans="2:26" ht="15" customHeight="1">
      <c r="B47" s="620"/>
      <c r="C47" s="573"/>
      <c r="D47" s="573"/>
      <c r="E47" s="573"/>
      <c r="F47" s="573"/>
      <c r="G47" s="573"/>
      <c r="H47" s="573"/>
      <c r="I47" s="573"/>
      <c r="J47" s="573"/>
      <c r="K47" s="573"/>
      <c r="L47" s="573"/>
      <c r="M47" s="573"/>
      <c r="N47" s="573"/>
      <c r="O47" s="573"/>
      <c r="P47" s="573"/>
      <c r="Q47" s="573"/>
      <c r="R47" s="573"/>
      <c r="S47" s="573"/>
      <c r="T47" s="573"/>
      <c r="U47" s="573"/>
      <c r="V47" s="573"/>
      <c r="W47" s="573"/>
      <c r="X47" s="573"/>
      <c r="Y47" s="621"/>
      <c r="Z47" s="573"/>
    </row>
    <row r="48" spans="2:25" ht="18.75" customHeight="1">
      <c r="B48" s="509" t="s">
        <v>442</v>
      </c>
      <c r="C48" s="509"/>
      <c r="D48" s="596"/>
      <c r="E48" s="596"/>
      <c r="F48" s="596"/>
      <c r="G48" s="596"/>
      <c r="H48" s="596"/>
      <c r="I48" s="596"/>
      <c r="J48" s="596"/>
      <c r="K48" s="596"/>
      <c r="L48" s="596"/>
      <c r="M48" s="596"/>
      <c r="N48" s="596"/>
      <c r="O48" s="596"/>
      <c r="P48" s="596"/>
      <c r="Q48" s="596"/>
      <c r="R48" s="596"/>
      <c r="S48" s="596"/>
      <c r="T48" s="596"/>
      <c r="U48" s="596"/>
      <c r="V48" s="596"/>
      <c r="W48" s="596"/>
      <c r="X48" s="596"/>
      <c r="Y48" s="596"/>
    </row>
    <row r="49" spans="2:25" ht="13.5">
      <c r="B49" s="622" t="s">
        <v>443</v>
      </c>
      <c r="C49" s="622"/>
      <c r="D49" s="623" t="s">
        <v>215</v>
      </c>
      <c r="E49" s="623"/>
      <c r="F49" s="623"/>
      <c r="G49" s="623"/>
      <c r="H49" s="623"/>
      <c r="I49" s="623"/>
      <c r="J49" s="623"/>
      <c r="K49" s="623"/>
      <c r="L49" s="623"/>
      <c r="M49" s="623"/>
      <c r="N49" s="623"/>
      <c r="O49" s="623"/>
      <c r="P49" s="623"/>
      <c r="Q49" s="623"/>
      <c r="R49" s="623"/>
      <c r="S49" s="623"/>
      <c r="T49" s="623"/>
      <c r="U49" s="623"/>
      <c r="V49" s="623"/>
      <c r="W49" s="623"/>
      <c r="X49" s="623"/>
      <c r="Y49" s="623"/>
    </row>
    <row r="50" spans="4:25" ht="13.5">
      <c r="D50" s="623"/>
      <c r="E50" s="623"/>
      <c r="F50" s="623"/>
      <c r="G50" s="623"/>
      <c r="H50" s="623"/>
      <c r="I50" s="623"/>
      <c r="J50" s="623"/>
      <c r="K50" s="623"/>
      <c r="L50" s="623"/>
      <c r="M50" s="623"/>
      <c r="N50" s="623"/>
      <c r="O50" s="623"/>
      <c r="P50" s="623"/>
      <c r="Q50" s="623"/>
      <c r="R50" s="623"/>
      <c r="S50" s="623"/>
      <c r="T50" s="623"/>
      <c r="U50" s="623"/>
      <c r="V50" s="623"/>
      <c r="W50" s="623"/>
      <c r="X50" s="623"/>
      <c r="Y50" s="623"/>
    </row>
  </sheetData>
  <sheetProtection/>
  <mergeCells count="33">
    <mergeCell ref="I41:P42"/>
    <mergeCell ref="Q41:W42"/>
    <mergeCell ref="I43:P44"/>
    <mergeCell ref="Q43:W44"/>
    <mergeCell ref="B49:C49"/>
    <mergeCell ref="D49:Y50"/>
    <mergeCell ref="I35:P36"/>
    <mergeCell ref="Q35:W36"/>
    <mergeCell ref="I37:P38"/>
    <mergeCell ref="Q37:W38"/>
    <mergeCell ref="I39:P40"/>
    <mergeCell ref="Q39:W40"/>
    <mergeCell ref="I29:P30"/>
    <mergeCell ref="Q29:W30"/>
    <mergeCell ref="I31:P32"/>
    <mergeCell ref="Q31:W32"/>
    <mergeCell ref="I33:P34"/>
    <mergeCell ref="Q33:W34"/>
    <mergeCell ref="I24:X24"/>
    <mergeCell ref="I25:P25"/>
    <mergeCell ref="Q25:T25"/>
    <mergeCell ref="U25:X25"/>
    <mergeCell ref="I26:P26"/>
    <mergeCell ref="Q26:T26"/>
    <mergeCell ref="U26:X26"/>
    <mergeCell ref="B4:Y4"/>
    <mergeCell ref="C20:G23"/>
    <mergeCell ref="I20:I21"/>
    <mergeCell ref="J20:R21"/>
    <mergeCell ref="S20:U21"/>
    <mergeCell ref="I22:I23"/>
    <mergeCell ref="J22:R23"/>
    <mergeCell ref="S22:U23"/>
  </mergeCells>
  <printOptions/>
  <pageMargins left="0.5905511811023623" right="0" top="0.7874015748031497" bottom="0" header="0.5118110236220472" footer="0.5118110236220472"/>
  <pageSetup fitToHeight="0" fitToWidth="1" horizontalDpi="600" verticalDpi="600" orientation="portrait" paperSize="9" scale="89"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tabColor rgb="FFFFFF00"/>
  </sheetPr>
  <dimension ref="A2:P19"/>
  <sheetViews>
    <sheetView view="pageBreakPreview" zoomScaleSheetLayoutView="100" zoomScalePageLayoutView="0" workbookViewId="0" topLeftCell="A1">
      <selection activeCell="A3" sqref="A3"/>
    </sheetView>
  </sheetViews>
  <sheetFormatPr defaultColWidth="9.140625" defaultRowHeight="15"/>
  <cols>
    <col min="1" max="1" width="2.8515625" style="258" customWidth="1"/>
    <col min="2" max="2" width="2.7109375" style="258" customWidth="1"/>
    <col min="3" max="15" width="5.57421875" style="258" customWidth="1"/>
    <col min="16" max="16" width="11.140625" style="258" customWidth="1"/>
    <col min="17" max="17" width="5.57421875" style="258" customWidth="1"/>
    <col min="18" max="16384" width="9.00390625" style="258" customWidth="1"/>
  </cols>
  <sheetData>
    <row r="1" ht="18.75" customHeight="1"/>
    <row r="2" ht="17.25" customHeight="1" thickBot="1">
      <c r="A2" s="1" t="s">
        <v>491</v>
      </c>
    </row>
    <row r="3" spans="1:16" ht="15" customHeight="1" thickBot="1">
      <c r="A3" s="5"/>
      <c r="B3" s="6"/>
      <c r="C3" s="6"/>
      <c r="D3" s="6"/>
      <c r="E3" s="6"/>
      <c r="F3" s="6"/>
      <c r="G3" s="6"/>
      <c r="H3" s="6"/>
      <c r="I3" s="6"/>
      <c r="J3" s="6"/>
      <c r="K3" s="6"/>
      <c r="L3" s="6"/>
      <c r="M3" s="6"/>
      <c r="N3" s="6"/>
      <c r="O3" s="6"/>
      <c r="P3" s="7"/>
    </row>
    <row r="4" spans="1:16" ht="15" customHeight="1" thickTop="1">
      <c r="A4" s="261" t="s">
        <v>8</v>
      </c>
      <c r="B4" s="262"/>
      <c r="C4" s="262"/>
      <c r="D4" s="262"/>
      <c r="E4" s="262"/>
      <c r="F4" s="262"/>
      <c r="G4" s="262"/>
      <c r="H4" s="262"/>
      <c r="I4" s="262"/>
      <c r="J4" s="262"/>
      <c r="K4" s="262"/>
      <c r="L4" s="262"/>
      <c r="M4" s="262"/>
      <c r="N4" s="262"/>
      <c r="O4" s="262"/>
      <c r="P4" s="263"/>
    </row>
    <row r="5" spans="1:16" ht="15" customHeight="1" thickBot="1">
      <c r="A5" s="267"/>
      <c r="B5" s="268"/>
      <c r="C5" s="268"/>
      <c r="D5" s="268"/>
      <c r="E5" s="268"/>
      <c r="F5" s="268"/>
      <c r="G5" s="268"/>
      <c r="H5" s="268"/>
      <c r="I5" s="268"/>
      <c r="J5" s="268"/>
      <c r="K5" s="268"/>
      <c r="L5" s="268"/>
      <c r="M5" s="268"/>
      <c r="N5" s="268"/>
      <c r="O5" s="268"/>
      <c r="P5" s="269"/>
    </row>
    <row r="6" spans="1:16" ht="15" customHeight="1" thickTop="1">
      <c r="A6" s="8"/>
      <c r="B6" s="4"/>
      <c r="C6" s="4"/>
      <c r="D6" s="4"/>
      <c r="E6" s="4"/>
      <c r="F6" s="4"/>
      <c r="G6" s="4"/>
      <c r="H6" s="4"/>
      <c r="I6" s="4"/>
      <c r="J6" s="4"/>
      <c r="K6" s="4"/>
      <c r="L6" s="4"/>
      <c r="M6" s="4"/>
      <c r="N6" s="4"/>
      <c r="O6" s="4"/>
      <c r="P6" s="259"/>
    </row>
    <row r="7" spans="1:16" s="2" customFormat="1" ht="15" customHeight="1">
      <c r="A7" s="10" t="s">
        <v>5</v>
      </c>
      <c r="B7" s="3"/>
      <c r="C7" s="3"/>
      <c r="D7" s="3"/>
      <c r="E7" s="3"/>
      <c r="F7" s="3"/>
      <c r="G7" s="3"/>
      <c r="H7" s="3"/>
      <c r="I7" s="3"/>
      <c r="J7" s="3"/>
      <c r="K7" s="3"/>
      <c r="L7" s="3"/>
      <c r="M7" s="3"/>
      <c r="N7" s="3"/>
      <c r="O7" s="3"/>
      <c r="P7" s="11"/>
    </row>
    <row r="8" spans="1:16" s="2" customFormat="1" ht="15" customHeight="1">
      <c r="A8" s="10"/>
      <c r="B8" s="179" t="s">
        <v>459</v>
      </c>
      <c r="C8" s="3"/>
      <c r="D8" s="3"/>
      <c r="E8" s="3"/>
      <c r="F8" s="3"/>
      <c r="G8" s="3"/>
      <c r="H8" s="3"/>
      <c r="I8" s="3"/>
      <c r="J8" s="3"/>
      <c r="K8" s="3"/>
      <c r="L8" s="3"/>
      <c r="M8" s="3"/>
      <c r="N8" s="3"/>
      <c r="O8" s="3"/>
      <c r="P8" s="11"/>
    </row>
    <row r="9" spans="1:16" ht="15" customHeight="1">
      <c r="A9" s="15" t="s">
        <v>84</v>
      </c>
      <c r="B9" s="179" t="s">
        <v>462</v>
      </c>
      <c r="C9" s="250"/>
      <c r="D9" s="250"/>
      <c r="E9" s="250"/>
      <c r="F9" s="250"/>
      <c r="G9" s="250"/>
      <c r="H9" s="250"/>
      <c r="I9" s="250"/>
      <c r="J9" s="250"/>
      <c r="K9" s="250"/>
      <c r="L9" s="250"/>
      <c r="M9" s="250"/>
      <c r="N9" s="250"/>
      <c r="O9" s="250"/>
      <c r="P9" s="192"/>
    </row>
    <row r="10" spans="1:16" ht="15" customHeight="1">
      <c r="A10" s="15" t="s">
        <v>84</v>
      </c>
      <c r="B10" s="179" t="s">
        <v>463</v>
      </c>
      <c r="C10" s="250"/>
      <c r="D10" s="250"/>
      <c r="E10" s="250"/>
      <c r="F10" s="250"/>
      <c r="G10" s="250"/>
      <c r="H10" s="250"/>
      <c r="I10" s="250"/>
      <c r="J10" s="250"/>
      <c r="K10" s="250"/>
      <c r="L10" s="250"/>
      <c r="M10" s="250"/>
      <c r="N10" s="250"/>
      <c r="O10" s="250"/>
      <c r="P10" s="192"/>
    </row>
    <row r="11" spans="1:16" ht="15" customHeight="1">
      <c r="A11" s="15"/>
      <c r="B11" s="250"/>
      <c r="C11" s="250"/>
      <c r="D11" s="250"/>
      <c r="E11" s="250"/>
      <c r="F11" s="250"/>
      <c r="G11" s="250"/>
      <c r="H11" s="250"/>
      <c r="I11" s="250"/>
      <c r="J11" s="250"/>
      <c r="K11" s="250"/>
      <c r="L11" s="250"/>
      <c r="M11" s="250"/>
      <c r="N11" s="250"/>
      <c r="O11" s="250"/>
      <c r="P11" s="192"/>
    </row>
    <row r="12" spans="1:16" s="2" customFormat="1" ht="15" customHeight="1">
      <c r="A12" s="10" t="s">
        <v>6</v>
      </c>
      <c r="B12" s="3"/>
      <c r="C12" s="3"/>
      <c r="D12" s="3"/>
      <c r="E12" s="3"/>
      <c r="F12" s="3"/>
      <c r="G12" s="3"/>
      <c r="H12" s="3"/>
      <c r="I12" s="3"/>
      <c r="J12" s="3"/>
      <c r="K12" s="3"/>
      <c r="L12" s="3"/>
      <c r="M12" s="3"/>
      <c r="N12" s="3"/>
      <c r="O12" s="3"/>
      <c r="P12" s="11"/>
    </row>
    <row r="13" spans="1:16" s="2" customFormat="1" ht="15" customHeight="1">
      <c r="A13" s="10" t="s">
        <v>1</v>
      </c>
      <c r="B13" s="3"/>
      <c r="C13" s="3"/>
      <c r="D13" s="3"/>
      <c r="E13" s="3"/>
      <c r="F13" s="3"/>
      <c r="G13" s="3"/>
      <c r="H13" s="3"/>
      <c r="I13" s="3"/>
      <c r="J13" s="3"/>
      <c r="K13" s="3"/>
      <c r="L13" s="3"/>
      <c r="M13" s="3"/>
      <c r="N13" s="3"/>
      <c r="O13" s="3"/>
      <c r="P13" s="11"/>
    </row>
    <row r="14" spans="1:16" s="18" customFormat="1" ht="16.5" customHeight="1">
      <c r="A14" s="15"/>
      <c r="B14" s="270" t="s">
        <v>460</v>
      </c>
      <c r="C14" s="270"/>
      <c r="D14" s="270"/>
      <c r="E14" s="270"/>
      <c r="F14" s="270"/>
      <c r="G14" s="270"/>
      <c r="H14" s="270"/>
      <c r="I14" s="270"/>
      <c r="J14" s="270"/>
      <c r="K14" s="270"/>
      <c r="L14" s="270"/>
      <c r="M14" s="270"/>
      <c r="N14" s="270"/>
      <c r="O14" s="270"/>
      <c r="P14" s="271"/>
    </row>
    <row r="15" spans="1:16" s="18" customFormat="1" ht="16.5" customHeight="1">
      <c r="A15" s="15"/>
      <c r="B15" s="270"/>
      <c r="C15" s="270"/>
      <c r="D15" s="270"/>
      <c r="E15" s="270"/>
      <c r="F15" s="270"/>
      <c r="G15" s="270"/>
      <c r="H15" s="270"/>
      <c r="I15" s="270"/>
      <c r="J15" s="270"/>
      <c r="K15" s="270"/>
      <c r="L15" s="270"/>
      <c r="M15" s="270"/>
      <c r="N15" s="270"/>
      <c r="O15" s="270"/>
      <c r="P15" s="271"/>
    </row>
    <row r="16" spans="1:16" s="2" customFormat="1" ht="16.5" customHeight="1">
      <c r="A16" s="10"/>
      <c r="B16" s="270" t="s">
        <v>461</v>
      </c>
      <c r="C16" s="401"/>
      <c r="D16" s="401"/>
      <c r="E16" s="401"/>
      <c r="F16" s="401"/>
      <c r="G16" s="401"/>
      <c r="H16" s="401"/>
      <c r="I16" s="401"/>
      <c r="J16" s="401"/>
      <c r="K16" s="401"/>
      <c r="L16" s="401"/>
      <c r="M16" s="401"/>
      <c r="N16" s="401"/>
      <c r="O16" s="401"/>
      <c r="P16" s="402"/>
    </row>
    <row r="17" spans="1:16" s="2" customFormat="1" ht="16.5" customHeight="1">
      <c r="A17" s="10"/>
      <c r="B17" s="401"/>
      <c r="C17" s="401"/>
      <c r="D17" s="401"/>
      <c r="E17" s="401"/>
      <c r="F17" s="401"/>
      <c r="G17" s="401"/>
      <c r="H17" s="401"/>
      <c r="I17" s="401"/>
      <c r="J17" s="401"/>
      <c r="K17" s="401"/>
      <c r="L17" s="401"/>
      <c r="M17" s="401"/>
      <c r="N17" s="401"/>
      <c r="O17" s="401"/>
      <c r="P17" s="402"/>
    </row>
    <row r="18" spans="1:16" s="18" customFormat="1" ht="15" customHeight="1">
      <c r="A18" s="15"/>
      <c r="B18" s="16"/>
      <c r="C18" s="16"/>
      <c r="D18" s="16"/>
      <c r="E18" s="16"/>
      <c r="F18" s="16"/>
      <c r="G18" s="16"/>
      <c r="H18" s="16"/>
      <c r="I18" s="16"/>
      <c r="J18" s="16"/>
      <c r="K18" s="16"/>
      <c r="L18" s="16"/>
      <c r="M18" s="16"/>
      <c r="N18" s="16"/>
      <c r="O18" s="16"/>
      <c r="P18" s="17"/>
    </row>
    <row r="19" spans="1:16" ht="15" customHeight="1" thickBot="1">
      <c r="A19" s="12"/>
      <c r="B19" s="13"/>
      <c r="C19" s="13"/>
      <c r="D19" s="13"/>
      <c r="E19" s="13"/>
      <c r="F19" s="13"/>
      <c r="G19" s="13"/>
      <c r="H19" s="13"/>
      <c r="I19" s="13"/>
      <c r="J19" s="13"/>
      <c r="K19" s="13"/>
      <c r="L19" s="13"/>
      <c r="M19" s="13"/>
      <c r="N19" s="13"/>
      <c r="O19" s="13"/>
      <c r="P19" s="14"/>
    </row>
    <row r="20" ht="7.5" customHeight="1"/>
    <row r="37" ht="15" customHeight="1"/>
  </sheetData>
  <sheetProtection/>
  <mergeCells count="3">
    <mergeCell ref="A4:P5"/>
    <mergeCell ref="B14:P15"/>
    <mergeCell ref="B16:P17"/>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B2:AB32"/>
  <sheetViews>
    <sheetView view="pageBreakPreview" zoomScaleSheetLayoutView="100" zoomScalePageLayoutView="0" workbookViewId="0" topLeftCell="A1">
      <selection activeCell="B4" sqref="B4:Z4"/>
    </sheetView>
  </sheetViews>
  <sheetFormatPr defaultColWidth="3.57421875" defaultRowHeight="15"/>
  <cols>
    <col min="1" max="1" width="3.421875" style="524" customWidth="1"/>
    <col min="2" max="2" width="3.00390625" style="545" customWidth="1"/>
    <col min="3" max="7" width="3.421875" style="524" customWidth="1"/>
    <col min="8" max="8" width="2.421875" style="524" customWidth="1"/>
    <col min="9" max="18" width="3.421875" style="524" customWidth="1"/>
    <col min="19" max="19" width="3.8515625" style="524" customWidth="1"/>
    <col min="20" max="16384" width="3.421875" style="524" customWidth="1"/>
  </cols>
  <sheetData>
    <row r="1" s="509" customFormat="1" ht="13.5"/>
    <row r="2" s="509" customFormat="1" ht="13.5">
      <c r="B2" s="509" t="s">
        <v>447</v>
      </c>
    </row>
    <row r="3" s="509" customFormat="1" ht="13.5"/>
    <row r="4" spans="2:26" s="509" customFormat="1" ht="13.5">
      <c r="B4" s="510" t="s">
        <v>448</v>
      </c>
      <c r="C4" s="510"/>
      <c r="D4" s="510"/>
      <c r="E4" s="510"/>
      <c r="F4" s="510"/>
      <c r="G4" s="510"/>
      <c r="H4" s="510"/>
      <c r="I4" s="510"/>
      <c r="J4" s="510"/>
      <c r="K4" s="510"/>
      <c r="L4" s="510"/>
      <c r="M4" s="510"/>
      <c r="N4" s="510"/>
      <c r="O4" s="510"/>
      <c r="P4" s="510"/>
      <c r="Q4" s="510"/>
      <c r="R4" s="510"/>
      <c r="S4" s="510"/>
      <c r="T4" s="510"/>
      <c r="U4" s="510"/>
      <c r="V4" s="510"/>
      <c r="W4" s="510"/>
      <c r="X4" s="510"/>
      <c r="Y4" s="510"/>
      <c r="Z4" s="510"/>
    </row>
    <row r="5" s="509" customFormat="1" ht="13.5"/>
    <row r="6" spans="2:26" s="509" customFormat="1" ht="31.5" customHeight="1">
      <c r="B6" s="511" t="s">
        <v>304</v>
      </c>
      <c r="C6" s="511"/>
      <c r="D6" s="511"/>
      <c r="E6" s="511"/>
      <c r="F6" s="511"/>
      <c r="G6" s="512"/>
      <c r="H6" s="513"/>
      <c r="I6" s="513"/>
      <c r="J6" s="513"/>
      <c r="K6" s="513"/>
      <c r="L6" s="513"/>
      <c r="M6" s="513"/>
      <c r="N6" s="514"/>
      <c r="O6" s="514"/>
      <c r="P6" s="514"/>
      <c r="Q6" s="514"/>
      <c r="R6" s="514"/>
      <c r="S6" s="514"/>
      <c r="T6" s="514"/>
      <c r="U6" s="514"/>
      <c r="V6" s="514"/>
      <c r="W6" s="514"/>
      <c r="X6" s="514"/>
      <c r="Y6" s="514"/>
      <c r="Z6" s="515"/>
    </row>
    <row r="7" spans="2:26" s="509" customFormat="1" ht="31.5" customHeight="1">
      <c r="B7" s="516" t="s">
        <v>71</v>
      </c>
      <c r="C7" s="514"/>
      <c r="D7" s="514"/>
      <c r="E7" s="514"/>
      <c r="F7" s="515"/>
      <c r="G7" s="517" t="s">
        <v>240</v>
      </c>
      <c r="H7" s="518"/>
      <c r="I7" s="518"/>
      <c r="J7" s="518"/>
      <c r="K7" s="518"/>
      <c r="L7" s="518"/>
      <c r="M7" s="518"/>
      <c r="N7" s="518"/>
      <c r="O7" s="518"/>
      <c r="P7" s="518"/>
      <c r="Q7" s="518"/>
      <c r="R7" s="518"/>
      <c r="S7" s="518"/>
      <c r="T7" s="518"/>
      <c r="U7" s="518"/>
      <c r="V7" s="518"/>
      <c r="W7" s="518"/>
      <c r="X7" s="518"/>
      <c r="Y7" s="518"/>
      <c r="Z7" s="519"/>
    </row>
    <row r="8" spans="2:26" ht="31.5" customHeight="1">
      <c r="B8" s="516" t="s">
        <v>306</v>
      </c>
      <c r="C8" s="514"/>
      <c r="D8" s="514"/>
      <c r="E8" s="514"/>
      <c r="F8" s="515"/>
      <c r="G8" s="624" t="s">
        <v>307</v>
      </c>
      <c r="H8" s="625"/>
      <c r="I8" s="625"/>
      <c r="J8" s="625"/>
      <c r="K8" s="625"/>
      <c r="L8" s="625"/>
      <c r="M8" s="625"/>
      <c r="N8" s="625"/>
      <c r="O8" s="625"/>
      <c r="P8" s="559" t="s">
        <v>308</v>
      </c>
      <c r="Q8" s="559"/>
      <c r="R8" s="559"/>
      <c r="S8" s="559"/>
      <c r="T8" s="559"/>
      <c r="U8" s="559"/>
      <c r="V8" s="559"/>
      <c r="W8" s="559"/>
      <c r="X8" s="559"/>
      <c r="Y8" s="559"/>
      <c r="Z8" s="560"/>
    </row>
    <row r="9" s="509" customFormat="1" ht="13.5"/>
    <row r="10" spans="2:26" s="509" customFormat="1" ht="13.5">
      <c r="B10" s="529"/>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1"/>
    </row>
    <row r="11" spans="2:26" s="509" customFormat="1" ht="13.5">
      <c r="B11" s="532" t="s">
        <v>449</v>
      </c>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33"/>
    </row>
    <row r="12" spans="2:26" s="509" customFormat="1" ht="13.5">
      <c r="B12" s="532"/>
      <c r="C12" s="528"/>
      <c r="D12" s="528"/>
      <c r="E12" s="528"/>
      <c r="F12" s="528"/>
      <c r="G12" s="528"/>
      <c r="H12" s="528"/>
      <c r="I12" s="528"/>
      <c r="J12" s="528"/>
      <c r="K12" s="528"/>
      <c r="L12" s="536"/>
      <c r="M12" s="528"/>
      <c r="N12" s="528"/>
      <c r="O12" s="528"/>
      <c r="P12" s="528"/>
      <c r="Q12" s="536"/>
      <c r="R12" s="528"/>
      <c r="S12" s="528"/>
      <c r="T12" s="528"/>
      <c r="U12" s="528"/>
      <c r="V12" s="536"/>
      <c r="W12" s="528"/>
      <c r="X12" s="528"/>
      <c r="Y12" s="528"/>
      <c r="Z12" s="533"/>
    </row>
    <row r="13" spans="2:26" s="509" customFormat="1" ht="13.5">
      <c r="B13" s="532"/>
      <c r="C13" s="528" t="s">
        <v>450</v>
      </c>
      <c r="D13" s="528"/>
      <c r="E13" s="528"/>
      <c r="F13" s="528"/>
      <c r="G13" s="528"/>
      <c r="H13" s="528"/>
      <c r="I13" s="528"/>
      <c r="J13" s="528"/>
      <c r="K13" s="528"/>
      <c r="L13" s="528"/>
      <c r="M13" s="528"/>
      <c r="N13" s="528"/>
      <c r="O13" s="528"/>
      <c r="P13" s="528"/>
      <c r="Q13" s="528"/>
      <c r="R13" s="528"/>
      <c r="S13" s="528"/>
      <c r="T13" s="528"/>
      <c r="U13" s="528"/>
      <c r="V13" s="528"/>
      <c r="W13" s="528"/>
      <c r="X13" s="528"/>
      <c r="Y13" s="528"/>
      <c r="Z13" s="533"/>
    </row>
    <row r="14" spans="2:26" s="509" customFormat="1" ht="4.5" customHeight="1">
      <c r="B14" s="532"/>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33"/>
    </row>
    <row r="15" spans="2:28" s="509" customFormat="1" ht="24" customHeight="1">
      <c r="B15" s="532"/>
      <c r="C15" s="516"/>
      <c r="D15" s="514"/>
      <c r="E15" s="514"/>
      <c r="F15" s="514"/>
      <c r="G15" s="514"/>
      <c r="H15" s="514"/>
      <c r="I15" s="514"/>
      <c r="J15" s="514"/>
      <c r="K15" s="514"/>
      <c r="L15" s="514"/>
      <c r="M15" s="514"/>
      <c r="N15" s="514"/>
      <c r="O15" s="514"/>
      <c r="P15" s="514"/>
      <c r="Q15" s="514"/>
      <c r="R15" s="514"/>
      <c r="S15" s="514"/>
      <c r="T15" s="514"/>
      <c r="U15" s="514"/>
      <c r="V15" s="514"/>
      <c r="W15" s="514"/>
      <c r="X15" s="514"/>
      <c r="Y15" s="515"/>
      <c r="Z15" s="537"/>
      <c r="AA15" s="528"/>
      <c r="AB15" s="528"/>
    </row>
    <row r="16" spans="2:28" s="509" customFormat="1" ht="21" customHeight="1">
      <c r="B16" s="532"/>
      <c r="C16" s="516"/>
      <c r="D16" s="514"/>
      <c r="E16" s="514"/>
      <c r="F16" s="514"/>
      <c r="G16" s="514"/>
      <c r="H16" s="514"/>
      <c r="I16" s="514"/>
      <c r="J16" s="514"/>
      <c r="K16" s="514"/>
      <c r="L16" s="514"/>
      <c r="M16" s="514"/>
      <c r="N16" s="514"/>
      <c r="O16" s="514"/>
      <c r="P16" s="514"/>
      <c r="Q16" s="514"/>
      <c r="R16" s="514"/>
      <c r="S16" s="514"/>
      <c r="T16" s="514"/>
      <c r="U16" s="514"/>
      <c r="V16" s="514"/>
      <c r="W16" s="514"/>
      <c r="X16" s="514"/>
      <c r="Y16" s="515"/>
      <c r="Z16" s="533"/>
      <c r="AA16" s="528"/>
      <c r="AB16" s="528"/>
    </row>
    <row r="17" spans="2:28" s="509" customFormat="1" ht="21" customHeight="1">
      <c r="B17" s="532"/>
      <c r="C17" s="516"/>
      <c r="D17" s="514"/>
      <c r="E17" s="514"/>
      <c r="F17" s="514"/>
      <c r="G17" s="514"/>
      <c r="H17" s="514"/>
      <c r="I17" s="514"/>
      <c r="J17" s="514"/>
      <c r="K17" s="514"/>
      <c r="L17" s="514"/>
      <c r="M17" s="514"/>
      <c r="N17" s="514"/>
      <c r="O17" s="514"/>
      <c r="P17" s="514"/>
      <c r="Q17" s="514"/>
      <c r="R17" s="514"/>
      <c r="S17" s="514"/>
      <c r="T17" s="514"/>
      <c r="U17" s="514"/>
      <c r="V17" s="514"/>
      <c r="W17" s="514"/>
      <c r="X17" s="514"/>
      <c r="Y17" s="515"/>
      <c r="Z17" s="533"/>
      <c r="AA17" s="528"/>
      <c r="AB17" s="528"/>
    </row>
    <row r="18" spans="2:26" s="509" customFormat="1" ht="13.5">
      <c r="B18" s="532"/>
      <c r="C18" s="528" t="s">
        <v>451</v>
      </c>
      <c r="D18" s="528"/>
      <c r="E18" s="528"/>
      <c r="F18" s="528"/>
      <c r="G18" s="528"/>
      <c r="H18" s="528"/>
      <c r="I18" s="528"/>
      <c r="J18" s="528"/>
      <c r="K18" s="528"/>
      <c r="L18" s="528"/>
      <c r="M18" s="528"/>
      <c r="N18" s="528"/>
      <c r="O18" s="528"/>
      <c r="P18" s="528"/>
      <c r="Q18" s="528"/>
      <c r="R18" s="528"/>
      <c r="S18" s="528"/>
      <c r="T18" s="528"/>
      <c r="U18" s="528"/>
      <c r="V18" s="528"/>
      <c r="W18" s="528"/>
      <c r="X18" s="528"/>
      <c r="Y18" s="528"/>
      <c r="Z18" s="533"/>
    </row>
    <row r="19" spans="2:26" s="509" customFormat="1" ht="4.5" customHeight="1">
      <c r="B19" s="532"/>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33"/>
    </row>
    <row r="20" spans="2:28" s="509" customFormat="1" ht="24" customHeight="1">
      <c r="B20" s="532"/>
      <c r="C20" s="511" t="s">
        <v>452</v>
      </c>
      <c r="D20" s="511"/>
      <c r="E20" s="511"/>
      <c r="F20" s="511"/>
      <c r="G20" s="511"/>
      <c r="H20" s="511"/>
      <c r="I20" s="511"/>
      <c r="J20" s="511"/>
      <c r="K20" s="511"/>
      <c r="L20" s="511"/>
      <c r="M20" s="511"/>
      <c r="N20" s="511"/>
      <c r="O20" s="511"/>
      <c r="P20" s="511"/>
      <c r="Q20" s="511"/>
      <c r="R20" s="511"/>
      <c r="S20" s="514" t="s">
        <v>453</v>
      </c>
      <c r="T20" s="514"/>
      <c r="U20" s="514"/>
      <c r="V20" s="514"/>
      <c r="W20" s="514"/>
      <c r="X20" s="514"/>
      <c r="Y20" s="515"/>
      <c r="Z20" s="537"/>
      <c r="AA20" s="528"/>
      <c r="AB20" s="528"/>
    </row>
    <row r="21" spans="2:28" s="509" customFormat="1" ht="21" customHeight="1">
      <c r="B21" s="532"/>
      <c r="C21" s="516"/>
      <c r="D21" s="514"/>
      <c r="E21" s="514"/>
      <c r="F21" s="514"/>
      <c r="G21" s="514"/>
      <c r="H21" s="514"/>
      <c r="I21" s="514"/>
      <c r="J21" s="514"/>
      <c r="K21" s="514"/>
      <c r="L21" s="514"/>
      <c r="M21" s="514"/>
      <c r="N21" s="514"/>
      <c r="O21" s="514"/>
      <c r="P21" s="514"/>
      <c r="Q21" s="514"/>
      <c r="R21" s="515"/>
      <c r="S21" s="626"/>
      <c r="T21" s="626"/>
      <c r="U21" s="626"/>
      <c r="V21" s="626"/>
      <c r="W21" s="626"/>
      <c r="X21" s="626"/>
      <c r="Y21" s="626"/>
      <c r="Z21" s="533"/>
      <c r="AA21" s="528"/>
      <c r="AB21" s="528"/>
    </row>
    <row r="22" spans="2:28" s="509" customFormat="1" ht="21" customHeight="1">
      <c r="B22" s="532"/>
      <c r="C22" s="540"/>
      <c r="D22" s="540"/>
      <c r="E22" s="540"/>
      <c r="F22" s="540"/>
      <c r="G22" s="540"/>
      <c r="H22" s="540"/>
      <c r="I22" s="540"/>
      <c r="J22" s="540"/>
      <c r="K22" s="540"/>
      <c r="L22" s="540"/>
      <c r="M22" s="540"/>
      <c r="N22" s="540"/>
      <c r="O22" s="540"/>
      <c r="P22" s="541"/>
      <c r="Q22" s="541"/>
      <c r="R22" s="541"/>
      <c r="S22" s="541"/>
      <c r="T22" s="541"/>
      <c r="U22" s="541"/>
      <c r="V22" s="541"/>
      <c r="W22" s="541"/>
      <c r="X22" s="541"/>
      <c r="Y22" s="541"/>
      <c r="Z22" s="533"/>
      <c r="AA22" s="528"/>
      <c r="AB22" s="528"/>
    </row>
    <row r="23" spans="2:27" s="509" customFormat="1" ht="27.75" customHeight="1">
      <c r="B23" s="532"/>
      <c r="C23" s="525" t="s">
        <v>454</v>
      </c>
      <c r="D23" s="526"/>
      <c r="E23" s="526"/>
      <c r="F23" s="526"/>
      <c r="G23" s="526"/>
      <c r="H23" s="526"/>
      <c r="I23" s="526"/>
      <c r="J23" s="526"/>
      <c r="K23" s="526"/>
      <c r="L23" s="526"/>
      <c r="M23" s="526"/>
      <c r="N23" s="526"/>
      <c r="O23" s="526"/>
      <c r="P23" s="526"/>
      <c r="Q23" s="526"/>
      <c r="R23" s="526"/>
      <c r="S23" s="527"/>
      <c r="T23" s="601" t="s">
        <v>324</v>
      </c>
      <c r="U23" s="602"/>
      <c r="V23" s="602"/>
      <c r="W23" s="602"/>
      <c r="X23" s="602"/>
      <c r="Y23" s="603"/>
      <c r="Z23" s="533"/>
      <c r="AA23" s="528"/>
    </row>
    <row r="24" spans="2:27" s="509" customFormat="1" ht="58.5" customHeight="1">
      <c r="B24" s="532"/>
      <c r="C24" s="627" t="s">
        <v>455</v>
      </c>
      <c r="D24" s="628"/>
      <c r="E24" s="628"/>
      <c r="F24" s="628"/>
      <c r="G24" s="628"/>
      <c r="H24" s="628"/>
      <c r="I24" s="628"/>
      <c r="J24" s="628"/>
      <c r="K24" s="628"/>
      <c r="L24" s="628"/>
      <c r="M24" s="628"/>
      <c r="N24" s="628"/>
      <c r="O24" s="628"/>
      <c r="P24" s="628"/>
      <c r="Q24" s="628"/>
      <c r="R24" s="628"/>
      <c r="S24" s="629"/>
      <c r="T24" s="516" t="s">
        <v>324</v>
      </c>
      <c r="U24" s="514"/>
      <c r="V24" s="514"/>
      <c r="W24" s="514"/>
      <c r="X24" s="514"/>
      <c r="Y24" s="515"/>
      <c r="Z24" s="533"/>
      <c r="AA24" s="528"/>
    </row>
    <row r="25" spans="2:28" s="509" customFormat="1" ht="46.5" customHeight="1">
      <c r="B25" s="532"/>
      <c r="C25" s="525" t="s">
        <v>456</v>
      </c>
      <c r="D25" s="526"/>
      <c r="E25" s="526"/>
      <c r="F25" s="526"/>
      <c r="G25" s="526"/>
      <c r="H25" s="526"/>
      <c r="I25" s="526"/>
      <c r="J25" s="526"/>
      <c r="K25" s="526"/>
      <c r="L25" s="526"/>
      <c r="M25" s="526"/>
      <c r="N25" s="526"/>
      <c r="O25" s="526"/>
      <c r="P25" s="526"/>
      <c r="Q25" s="526"/>
      <c r="R25" s="526"/>
      <c r="S25" s="527"/>
      <c r="T25" s="516" t="s">
        <v>324</v>
      </c>
      <c r="U25" s="514"/>
      <c r="V25" s="514"/>
      <c r="W25" s="514"/>
      <c r="X25" s="514"/>
      <c r="Y25" s="515"/>
      <c r="Z25" s="533"/>
      <c r="AA25" s="528"/>
      <c r="AB25" s="528"/>
    </row>
    <row r="26" spans="2:28" s="509" customFormat="1" ht="19.5" customHeight="1">
      <c r="B26" s="532"/>
      <c r="C26" s="525" t="s">
        <v>457</v>
      </c>
      <c r="D26" s="526"/>
      <c r="E26" s="526"/>
      <c r="F26" s="526"/>
      <c r="G26" s="526"/>
      <c r="H26" s="526"/>
      <c r="I26" s="526"/>
      <c r="J26" s="526"/>
      <c r="K26" s="526"/>
      <c r="L26" s="526"/>
      <c r="M26" s="526"/>
      <c r="N26" s="526"/>
      <c r="O26" s="526"/>
      <c r="P26" s="526"/>
      <c r="Q26" s="526"/>
      <c r="R26" s="526"/>
      <c r="S26" s="527"/>
      <c r="T26" s="516" t="s">
        <v>324</v>
      </c>
      <c r="U26" s="514"/>
      <c r="V26" s="514"/>
      <c r="W26" s="514"/>
      <c r="X26" s="514"/>
      <c r="Y26" s="515"/>
      <c r="Z26" s="533"/>
      <c r="AA26" s="528"/>
      <c r="AB26" s="528"/>
    </row>
    <row r="27" spans="2:27" s="509" customFormat="1" ht="9" customHeight="1">
      <c r="B27" s="542"/>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3"/>
      <c r="AA27" s="528"/>
    </row>
    <row r="28" spans="2:10" s="509" customFormat="1" ht="13.5">
      <c r="B28" s="528"/>
      <c r="C28" s="528"/>
      <c r="D28" s="528"/>
      <c r="E28" s="528"/>
      <c r="F28" s="528"/>
      <c r="G28" s="528"/>
      <c r="H28" s="528"/>
      <c r="I28" s="528"/>
      <c r="J28" s="528"/>
    </row>
    <row r="29" spans="2:26" s="509" customFormat="1" ht="13.5" customHeight="1">
      <c r="B29" s="630" t="s">
        <v>458</v>
      </c>
      <c r="C29" s="631"/>
      <c r="D29" s="631"/>
      <c r="E29" s="631"/>
      <c r="F29" s="631"/>
      <c r="G29" s="631"/>
      <c r="H29" s="631"/>
      <c r="I29" s="631"/>
      <c r="J29" s="631"/>
      <c r="K29" s="631"/>
      <c r="L29" s="631"/>
      <c r="M29" s="631"/>
      <c r="N29" s="631"/>
      <c r="O29" s="631"/>
      <c r="P29" s="631"/>
      <c r="Q29" s="631"/>
      <c r="R29" s="631"/>
      <c r="S29" s="631"/>
      <c r="T29" s="631"/>
      <c r="U29" s="631"/>
      <c r="V29" s="631"/>
      <c r="W29" s="631"/>
      <c r="X29" s="631"/>
      <c r="Y29" s="631"/>
      <c r="Z29" s="631"/>
    </row>
    <row r="30" spans="2:26" s="544" customFormat="1" ht="73.5" customHeight="1">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row>
    <row r="31" spans="2:26" s="544" customFormat="1" ht="13.5">
      <c r="B31" s="614"/>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row>
    <row r="32" spans="2:26" s="544" customFormat="1" ht="13.5">
      <c r="B32" s="614"/>
      <c r="C32" s="614"/>
      <c r="D32" s="614"/>
      <c r="E32" s="614"/>
      <c r="F32" s="614"/>
      <c r="G32" s="614"/>
      <c r="H32" s="614"/>
      <c r="I32" s="614"/>
      <c r="J32" s="614"/>
      <c r="K32" s="614"/>
      <c r="L32" s="614"/>
      <c r="M32" s="614"/>
      <c r="N32" s="614"/>
      <c r="O32" s="614"/>
      <c r="P32" s="614"/>
      <c r="Q32" s="614"/>
      <c r="R32" s="614"/>
      <c r="S32" s="614"/>
      <c r="T32" s="614"/>
      <c r="U32" s="614"/>
      <c r="V32" s="614"/>
      <c r="W32" s="614"/>
      <c r="X32" s="614"/>
      <c r="Y32" s="614"/>
      <c r="Z32" s="614"/>
    </row>
    <row r="33" s="544" customFormat="1" ht="13.5"/>
    <row r="34" s="544" customFormat="1" ht="13.5"/>
    <row r="35" s="544" customFormat="1" ht="13.5"/>
    <row r="38" s="544" customFormat="1" ht="13.5"/>
    <row r="39" s="544" customFormat="1" ht="13.5"/>
    <row r="40" s="544" customFormat="1" ht="13.5"/>
    <row r="41" s="544" customFormat="1" ht="13.5"/>
    <row r="42" s="544" customFormat="1" ht="13.5"/>
    <row r="43" s="544" customFormat="1" ht="13.5"/>
  </sheetData>
  <sheetProtection/>
  <mergeCells count="23">
    <mergeCell ref="C26:S26"/>
    <mergeCell ref="T26:Y26"/>
    <mergeCell ref="B29:Z30"/>
    <mergeCell ref="C21:R21"/>
    <mergeCell ref="C23:S23"/>
    <mergeCell ref="T23:Y23"/>
    <mergeCell ref="C24:S24"/>
    <mergeCell ref="T24:Y24"/>
    <mergeCell ref="C25:S25"/>
    <mergeCell ref="T25:Y25"/>
    <mergeCell ref="B8:F8"/>
    <mergeCell ref="P8:Z8"/>
    <mergeCell ref="C15:Y15"/>
    <mergeCell ref="C16:Y16"/>
    <mergeCell ref="C17:Y17"/>
    <mergeCell ref="C20:R20"/>
    <mergeCell ref="S20:Y20"/>
    <mergeCell ref="B4:Z4"/>
    <mergeCell ref="B6:F6"/>
    <mergeCell ref="N6:Q6"/>
    <mergeCell ref="R6:Z6"/>
    <mergeCell ref="B7:F7"/>
    <mergeCell ref="G7:Z7"/>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17.xml><?xml version="1.0" encoding="utf-8"?>
<worksheet xmlns="http://schemas.openxmlformats.org/spreadsheetml/2006/main" xmlns:r="http://schemas.openxmlformats.org/officeDocument/2006/relationships">
  <sheetPr>
    <tabColor rgb="FFFFFF00"/>
  </sheetPr>
  <dimension ref="A2:P39"/>
  <sheetViews>
    <sheetView view="pageBreakPreview" zoomScaleSheetLayoutView="100" zoomScalePageLayoutView="0" workbookViewId="0" topLeftCell="A1">
      <selection activeCell="A3" sqref="A3"/>
    </sheetView>
  </sheetViews>
  <sheetFormatPr defaultColWidth="9.140625" defaultRowHeight="15"/>
  <cols>
    <col min="1" max="1" width="2.8515625" style="193" customWidth="1"/>
    <col min="2" max="2" width="2.7109375" style="193" customWidth="1"/>
    <col min="3" max="15" width="5.57421875" style="193" customWidth="1"/>
    <col min="16" max="16" width="11.140625" style="193" customWidth="1"/>
    <col min="17" max="17" width="5.57421875" style="193" customWidth="1"/>
    <col min="18" max="16384" width="9.00390625" style="193" customWidth="1"/>
  </cols>
  <sheetData>
    <row r="1" ht="18.75" customHeight="1"/>
    <row r="2" ht="17.25" customHeight="1" thickBot="1">
      <c r="A2" s="1" t="s">
        <v>492</v>
      </c>
    </row>
    <row r="3" spans="1:16" ht="15" customHeight="1" thickBot="1">
      <c r="A3" s="5"/>
      <c r="B3" s="6"/>
      <c r="C3" s="6"/>
      <c r="D3" s="6"/>
      <c r="E3" s="6"/>
      <c r="F3" s="6"/>
      <c r="G3" s="6"/>
      <c r="H3" s="6"/>
      <c r="I3" s="6"/>
      <c r="J3" s="6"/>
      <c r="K3" s="6"/>
      <c r="L3" s="6"/>
      <c r="M3" s="6"/>
      <c r="N3" s="6"/>
      <c r="O3" s="6"/>
      <c r="P3" s="7"/>
    </row>
    <row r="4" spans="1:16" ht="15" customHeight="1" thickTop="1">
      <c r="A4" s="261" t="s">
        <v>464</v>
      </c>
      <c r="B4" s="262"/>
      <c r="C4" s="262"/>
      <c r="D4" s="262"/>
      <c r="E4" s="262"/>
      <c r="F4" s="262"/>
      <c r="G4" s="262"/>
      <c r="H4" s="262"/>
      <c r="I4" s="262"/>
      <c r="J4" s="262"/>
      <c r="K4" s="262"/>
      <c r="L4" s="262"/>
      <c r="M4" s="262"/>
      <c r="N4" s="262"/>
      <c r="O4" s="262"/>
      <c r="P4" s="263"/>
    </row>
    <row r="5" spans="1:16" ht="15" customHeight="1" thickBot="1">
      <c r="A5" s="267"/>
      <c r="B5" s="268"/>
      <c r="C5" s="268"/>
      <c r="D5" s="268"/>
      <c r="E5" s="268"/>
      <c r="F5" s="268"/>
      <c r="G5" s="268"/>
      <c r="H5" s="268"/>
      <c r="I5" s="268"/>
      <c r="J5" s="268"/>
      <c r="K5" s="268"/>
      <c r="L5" s="268"/>
      <c r="M5" s="268"/>
      <c r="N5" s="268"/>
      <c r="O5" s="268"/>
      <c r="P5" s="269"/>
    </row>
    <row r="6" spans="1:16" ht="15" customHeight="1" thickTop="1">
      <c r="A6" s="8"/>
      <c r="B6" s="4"/>
      <c r="C6" s="4"/>
      <c r="D6" s="4"/>
      <c r="E6" s="4"/>
      <c r="F6" s="4"/>
      <c r="G6" s="4"/>
      <c r="H6" s="4"/>
      <c r="I6" s="4"/>
      <c r="J6" s="4"/>
      <c r="K6" s="4"/>
      <c r="L6" s="4"/>
      <c r="M6" s="4"/>
      <c r="N6" s="4"/>
      <c r="O6" s="4"/>
      <c r="P6" s="194"/>
    </row>
    <row r="7" spans="1:16" s="2" customFormat="1" ht="15" customHeight="1">
      <c r="A7" s="10" t="s">
        <v>5</v>
      </c>
      <c r="B7" s="3"/>
      <c r="C7" s="3"/>
      <c r="D7" s="3"/>
      <c r="E7" s="3"/>
      <c r="F7" s="3"/>
      <c r="G7" s="3"/>
      <c r="H7" s="3"/>
      <c r="I7" s="3"/>
      <c r="J7" s="3"/>
      <c r="K7" s="3"/>
      <c r="L7" s="3"/>
      <c r="M7" s="3"/>
      <c r="N7" s="3"/>
      <c r="O7" s="3"/>
      <c r="P7" s="11"/>
    </row>
    <row r="8" spans="1:16" s="2" customFormat="1" ht="15" customHeight="1">
      <c r="A8" s="10"/>
      <c r="B8" s="179" t="s">
        <v>474</v>
      </c>
      <c r="C8" s="3"/>
      <c r="D8" s="3"/>
      <c r="E8" s="3"/>
      <c r="F8" s="3"/>
      <c r="G8" s="3"/>
      <c r="H8" s="3"/>
      <c r="I8" s="3"/>
      <c r="J8" s="3"/>
      <c r="K8" s="3"/>
      <c r="L8" s="3"/>
      <c r="M8" s="3"/>
      <c r="N8" s="3"/>
      <c r="O8" s="3"/>
      <c r="P8" s="11"/>
    </row>
    <row r="9" spans="1:16" ht="15" customHeight="1">
      <c r="A9" s="15" t="s">
        <v>84</v>
      </c>
      <c r="B9" s="179" t="s">
        <v>138</v>
      </c>
      <c r="C9" s="189"/>
      <c r="D9" s="189"/>
      <c r="E9" s="189"/>
      <c r="F9" s="189"/>
      <c r="G9" s="189"/>
      <c r="H9" s="189"/>
      <c r="I9" s="189"/>
      <c r="J9" s="189"/>
      <c r="K9" s="189"/>
      <c r="L9" s="189"/>
      <c r="M9" s="189"/>
      <c r="N9" s="189"/>
      <c r="O9" s="189"/>
      <c r="P9" s="192"/>
    </row>
    <row r="10" spans="1:16" s="258" customFormat="1" ht="15" customHeight="1">
      <c r="A10" s="15"/>
      <c r="B10" s="632" t="s">
        <v>475</v>
      </c>
      <c r="C10" s="250"/>
      <c r="D10" s="250"/>
      <c r="E10" s="250"/>
      <c r="F10" s="250"/>
      <c r="G10" s="250"/>
      <c r="H10" s="250"/>
      <c r="I10" s="250"/>
      <c r="J10" s="250"/>
      <c r="K10" s="250"/>
      <c r="L10" s="250"/>
      <c r="M10" s="250"/>
      <c r="N10" s="250"/>
      <c r="O10" s="250"/>
      <c r="P10" s="192"/>
    </row>
    <row r="11" spans="1:16" ht="15" customHeight="1">
      <c r="A11" s="15"/>
      <c r="B11" s="189"/>
      <c r="C11" s="189"/>
      <c r="D11" s="189"/>
      <c r="E11" s="189"/>
      <c r="F11" s="189"/>
      <c r="G11" s="189"/>
      <c r="H11" s="189"/>
      <c r="I11" s="189"/>
      <c r="J11" s="189"/>
      <c r="K11" s="189"/>
      <c r="L11" s="189"/>
      <c r="M11" s="189"/>
      <c r="N11" s="189"/>
      <c r="O11" s="189"/>
      <c r="P11" s="192"/>
    </row>
    <row r="12" spans="1:16" s="2" customFormat="1" ht="15" customHeight="1">
      <c r="A12" s="10" t="s">
        <v>6</v>
      </c>
      <c r="B12" s="3"/>
      <c r="C12" s="3"/>
      <c r="D12" s="3"/>
      <c r="E12" s="3"/>
      <c r="F12" s="3"/>
      <c r="G12" s="3"/>
      <c r="H12" s="3"/>
      <c r="I12" s="3"/>
      <c r="J12" s="3"/>
      <c r="K12" s="3"/>
      <c r="L12" s="3"/>
      <c r="M12" s="3"/>
      <c r="N12" s="3"/>
      <c r="O12" s="3"/>
      <c r="P12" s="11"/>
    </row>
    <row r="13" spans="1:16" s="2" customFormat="1" ht="15" customHeight="1">
      <c r="A13" s="10" t="s">
        <v>1</v>
      </c>
      <c r="B13" s="3"/>
      <c r="C13" s="3"/>
      <c r="D13" s="3"/>
      <c r="E13" s="3"/>
      <c r="F13" s="3"/>
      <c r="G13" s="3"/>
      <c r="H13" s="3"/>
      <c r="I13" s="3"/>
      <c r="J13" s="3"/>
      <c r="K13" s="3"/>
      <c r="L13" s="3"/>
      <c r="M13" s="3"/>
      <c r="N13" s="3"/>
      <c r="O13" s="3"/>
      <c r="P13" s="11"/>
    </row>
    <row r="14" spans="1:16" s="2" customFormat="1" ht="15" customHeight="1">
      <c r="A14" s="10"/>
      <c r="B14" s="633" t="s">
        <v>477</v>
      </c>
      <c r="C14" s="3"/>
      <c r="D14" s="3"/>
      <c r="E14" s="3"/>
      <c r="F14" s="3"/>
      <c r="G14" s="3"/>
      <c r="H14" s="3"/>
      <c r="I14" s="3"/>
      <c r="J14" s="3"/>
      <c r="K14" s="3"/>
      <c r="L14" s="3"/>
      <c r="M14" s="3"/>
      <c r="N14" s="3"/>
      <c r="O14" s="3"/>
      <c r="P14" s="11"/>
    </row>
    <row r="15" spans="1:16" s="18" customFormat="1" ht="15" customHeight="1">
      <c r="A15" s="15"/>
      <c r="B15" s="270" t="s">
        <v>476</v>
      </c>
      <c r="C15" s="270"/>
      <c r="D15" s="270"/>
      <c r="E15" s="270"/>
      <c r="F15" s="270"/>
      <c r="G15" s="270"/>
      <c r="H15" s="270"/>
      <c r="I15" s="270"/>
      <c r="J15" s="270"/>
      <c r="K15" s="270"/>
      <c r="L15" s="270"/>
      <c r="M15" s="270"/>
      <c r="N15" s="270"/>
      <c r="O15" s="270"/>
      <c r="P15" s="271"/>
    </row>
    <row r="16" spans="1:16" s="18" customFormat="1" ht="15" customHeight="1">
      <c r="A16" s="15"/>
      <c r="B16" s="270"/>
      <c r="C16" s="270"/>
      <c r="D16" s="270"/>
      <c r="E16" s="270"/>
      <c r="F16" s="270"/>
      <c r="G16" s="270"/>
      <c r="H16" s="270"/>
      <c r="I16" s="270"/>
      <c r="J16" s="270"/>
      <c r="K16" s="270"/>
      <c r="L16" s="270"/>
      <c r="M16" s="270"/>
      <c r="N16" s="270"/>
      <c r="O16" s="270"/>
      <c r="P16" s="271"/>
    </row>
    <row r="17" spans="1:16" s="2" customFormat="1" ht="15" customHeight="1">
      <c r="A17" s="10"/>
      <c r="B17" s="270" t="s">
        <v>221</v>
      </c>
      <c r="C17" s="401"/>
      <c r="D17" s="401"/>
      <c r="E17" s="401"/>
      <c r="F17" s="401"/>
      <c r="G17" s="401"/>
      <c r="H17" s="401"/>
      <c r="I17" s="401"/>
      <c r="J17" s="401"/>
      <c r="K17" s="401"/>
      <c r="L17" s="401"/>
      <c r="M17" s="401"/>
      <c r="N17" s="401"/>
      <c r="O17" s="401"/>
      <c r="P17" s="402"/>
    </row>
    <row r="18" spans="1:16" s="2" customFormat="1" ht="21.75" customHeight="1">
      <c r="A18" s="10"/>
      <c r="B18" s="401"/>
      <c r="C18" s="401"/>
      <c r="D18" s="401"/>
      <c r="E18" s="401"/>
      <c r="F18" s="401"/>
      <c r="G18" s="401"/>
      <c r="H18" s="401"/>
      <c r="I18" s="401"/>
      <c r="J18" s="401"/>
      <c r="K18" s="401"/>
      <c r="L18" s="401"/>
      <c r="M18" s="401"/>
      <c r="N18" s="401"/>
      <c r="O18" s="401"/>
      <c r="P18" s="402"/>
    </row>
    <row r="19" spans="1:16" s="2" customFormat="1" ht="15" customHeight="1">
      <c r="A19" s="10"/>
      <c r="B19" s="270" t="s">
        <v>222</v>
      </c>
      <c r="C19" s="270"/>
      <c r="D19" s="270"/>
      <c r="E19" s="270"/>
      <c r="F19" s="270"/>
      <c r="G19" s="270"/>
      <c r="H19" s="270"/>
      <c r="I19" s="270"/>
      <c r="J19" s="270"/>
      <c r="K19" s="270"/>
      <c r="L19" s="270"/>
      <c r="M19" s="270"/>
      <c r="N19" s="270"/>
      <c r="O19" s="270"/>
      <c r="P19" s="271"/>
    </row>
    <row r="20" spans="1:16" s="2" customFormat="1" ht="15" customHeight="1">
      <c r="A20" s="10"/>
      <c r="B20" s="270"/>
      <c r="C20" s="270"/>
      <c r="D20" s="270"/>
      <c r="E20" s="270"/>
      <c r="F20" s="270"/>
      <c r="G20" s="270"/>
      <c r="H20" s="270"/>
      <c r="I20" s="270"/>
      <c r="J20" s="270"/>
      <c r="K20" s="270"/>
      <c r="L20" s="270"/>
      <c r="M20" s="270"/>
      <c r="N20" s="270"/>
      <c r="O20" s="270"/>
      <c r="P20" s="271"/>
    </row>
    <row r="21" spans="1:16" s="2" customFormat="1" ht="15" customHeight="1">
      <c r="A21" s="10"/>
      <c r="B21" s="270"/>
      <c r="C21" s="270"/>
      <c r="D21" s="270"/>
      <c r="E21" s="270"/>
      <c r="F21" s="270"/>
      <c r="G21" s="270"/>
      <c r="H21" s="270"/>
      <c r="I21" s="270"/>
      <c r="J21" s="270"/>
      <c r="K21" s="270"/>
      <c r="L21" s="270"/>
      <c r="M21" s="270"/>
      <c r="N21" s="270"/>
      <c r="O21" s="270"/>
      <c r="P21" s="271"/>
    </row>
    <row r="22" spans="1:16" s="2" customFormat="1" ht="15" customHeight="1">
      <c r="A22" s="245"/>
      <c r="B22" s="19" t="s">
        <v>223</v>
      </c>
      <c r="C22" s="190"/>
      <c r="D22" s="190"/>
      <c r="E22" s="190"/>
      <c r="F22" s="190"/>
      <c r="G22" s="190"/>
      <c r="H22" s="190"/>
      <c r="I22" s="190"/>
      <c r="J22" s="190"/>
      <c r="K22" s="190"/>
      <c r="L22" s="190"/>
      <c r="M22" s="190"/>
      <c r="N22" s="190"/>
      <c r="O22" s="190"/>
      <c r="P22" s="191"/>
    </row>
    <row r="23" spans="1:16" s="18" customFormat="1" ht="15" customHeight="1">
      <c r="A23" s="15"/>
      <c r="B23" s="16" t="s">
        <v>105</v>
      </c>
      <c r="C23" s="16"/>
      <c r="D23" s="16"/>
      <c r="E23" s="16"/>
      <c r="F23" s="16"/>
      <c r="G23" s="16"/>
      <c r="H23" s="16"/>
      <c r="I23" s="16"/>
      <c r="J23" s="16"/>
      <c r="K23" s="16"/>
      <c r="L23" s="16"/>
      <c r="M23" s="16"/>
      <c r="N23" s="16"/>
      <c r="O23" s="16"/>
      <c r="P23" s="17"/>
    </row>
    <row r="24" spans="1:16" s="18" customFormat="1" ht="15" customHeight="1">
      <c r="A24" s="15"/>
      <c r="B24" s="16"/>
      <c r="C24" s="16"/>
      <c r="D24" s="16"/>
      <c r="E24" s="16"/>
      <c r="F24" s="16"/>
      <c r="G24" s="16"/>
      <c r="H24" s="16"/>
      <c r="I24" s="16"/>
      <c r="J24" s="16"/>
      <c r="K24" s="16"/>
      <c r="L24" s="16"/>
      <c r="M24" s="16"/>
      <c r="N24" s="16"/>
      <c r="O24" s="16"/>
      <c r="P24" s="17"/>
    </row>
    <row r="25" spans="1:16" s="18" customFormat="1" ht="15" customHeight="1">
      <c r="A25" s="15"/>
      <c r="B25" s="633" t="s">
        <v>478</v>
      </c>
      <c r="C25" s="16"/>
      <c r="D25" s="16"/>
      <c r="E25" s="16"/>
      <c r="F25" s="16"/>
      <c r="G25" s="16"/>
      <c r="H25" s="16"/>
      <c r="I25" s="16"/>
      <c r="J25" s="16"/>
      <c r="K25" s="16"/>
      <c r="L25" s="16"/>
      <c r="M25" s="16"/>
      <c r="N25" s="16"/>
      <c r="O25" s="16"/>
      <c r="P25" s="17"/>
    </row>
    <row r="26" spans="1:16" s="18" customFormat="1" ht="15" customHeight="1">
      <c r="A26" s="15"/>
      <c r="B26" s="16" t="s">
        <v>479</v>
      </c>
      <c r="C26" s="16"/>
      <c r="D26" s="16"/>
      <c r="E26" s="16"/>
      <c r="F26" s="16"/>
      <c r="G26" s="16"/>
      <c r="H26" s="16"/>
      <c r="I26" s="16"/>
      <c r="J26" s="16"/>
      <c r="K26" s="16"/>
      <c r="L26" s="16"/>
      <c r="M26" s="16"/>
      <c r="N26" s="16"/>
      <c r="O26" s="16"/>
      <c r="P26" s="17"/>
    </row>
    <row r="27" spans="1:16" s="18" customFormat="1" ht="15" customHeight="1">
      <c r="A27" s="15"/>
      <c r="B27" s="16" t="s">
        <v>480</v>
      </c>
      <c r="C27" s="16"/>
      <c r="D27" s="16"/>
      <c r="E27" s="16"/>
      <c r="F27" s="16"/>
      <c r="G27" s="16"/>
      <c r="H27" s="16"/>
      <c r="I27" s="16"/>
      <c r="J27" s="16"/>
      <c r="K27" s="16"/>
      <c r="L27" s="16"/>
      <c r="M27" s="16"/>
      <c r="N27" s="16"/>
      <c r="O27" s="16"/>
      <c r="P27" s="17"/>
    </row>
    <row r="28" spans="1:16" s="18" customFormat="1" ht="15" customHeight="1">
      <c r="A28" s="15"/>
      <c r="B28" s="16"/>
      <c r="C28" s="16"/>
      <c r="D28" s="16"/>
      <c r="E28" s="16"/>
      <c r="F28" s="16"/>
      <c r="G28" s="16"/>
      <c r="H28" s="16"/>
      <c r="I28" s="16"/>
      <c r="J28" s="16"/>
      <c r="K28" s="16"/>
      <c r="L28" s="16"/>
      <c r="M28" s="16"/>
      <c r="N28" s="16"/>
      <c r="O28" s="16"/>
      <c r="P28" s="17"/>
    </row>
    <row r="29" spans="1:16" s="2" customFormat="1" ht="15" customHeight="1">
      <c r="A29" s="10" t="s">
        <v>224</v>
      </c>
      <c r="B29" s="3"/>
      <c r="C29" s="3"/>
      <c r="D29" s="3"/>
      <c r="E29" s="3"/>
      <c r="F29" s="3"/>
      <c r="G29" s="3"/>
      <c r="H29" s="3"/>
      <c r="I29" s="3"/>
      <c r="J29" s="3"/>
      <c r="K29" s="3"/>
      <c r="L29" s="3"/>
      <c r="M29" s="3"/>
      <c r="N29" s="3"/>
      <c r="O29" s="3"/>
      <c r="P29" s="11"/>
    </row>
    <row r="30" spans="1:16" s="18" customFormat="1" ht="15" customHeight="1">
      <c r="A30" s="10"/>
      <c r="B30" s="16" t="s">
        <v>217</v>
      </c>
      <c r="C30" s="56"/>
      <c r="D30" s="56"/>
      <c r="E30" s="56"/>
      <c r="F30" s="56"/>
      <c r="G30" s="56"/>
      <c r="H30" s="56"/>
      <c r="I30" s="56"/>
      <c r="J30" s="56"/>
      <c r="K30" s="56"/>
      <c r="L30" s="56"/>
      <c r="M30" s="56"/>
      <c r="N30" s="56"/>
      <c r="O30" s="56"/>
      <c r="P30" s="57"/>
    </row>
    <row r="31" spans="1:16" s="18" customFormat="1" ht="15" customHeight="1">
      <c r="A31" s="15"/>
      <c r="B31" s="56"/>
      <c r="C31" s="71" t="s">
        <v>218</v>
      </c>
      <c r="D31" s="56"/>
      <c r="E31" s="56"/>
      <c r="F31" s="56"/>
      <c r="G31" s="56"/>
      <c r="H31" s="56"/>
      <c r="I31" s="56"/>
      <c r="J31" s="56"/>
      <c r="K31" s="56"/>
      <c r="L31" s="56"/>
      <c r="M31" s="56"/>
      <c r="N31" s="56"/>
      <c r="O31" s="56"/>
      <c r="P31" s="57"/>
    </row>
    <row r="32" spans="1:16" s="18" customFormat="1" ht="15" customHeight="1">
      <c r="A32" s="15"/>
      <c r="B32" s="190"/>
      <c r="C32" s="270" t="s">
        <v>219</v>
      </c>
      <c r="D32" s="270"/>
      <c r="E32" s="270"/>
      <c r="F32" s="270"/>
      <c r="G32" s="270"/>
      <c r="H32" s="270"/>
      <c r="I32" s="270"/>
      <c r="J32" s="270"/>
      <c r="K32" s="270"/>
      <c r="L32" s="270"/>
      <c r="M32" s="270"/>
      <c r="N32" s="270"/>
      <c r="O32" s="270"/>
      <c r="P32" s="271"/>
    </row>
    <row r="33" spans="1:16" s="18" customFormat="1" ht="15" customHeight="1">
      <c r="A33" s="15"/>
      <c r="B33" s="190"/>
      <c r="C33" s="270"/>
      <c r="D33" s="270"/>
      <c r="E33" s="270"/>
      <c r="F33" s="270"/>
      <c r="G33" s="270"/>
      <c r="H33" s="270"/>
      <c r="I33" s="270"/>
      <c r="J33" s="270"/>
      <c r="K33" s="270"/>
      <c r="L33" s="270"/>
      <c r="M33" s="270"/>
      <c r="N33" s="270"/>
      <c r="O33" s="270"/>
      <c r="P33" s="271"/>
    </row>
    <row r="34" spans="1:16" s="18" customFormat="1" ht="15" customHeight="1">
      <c r="A34" s="15"/>
      <c r="B34" s="190"/>
      <c r="C34" s="270"/>
      <c r="D34" s="270"/>
      <c r="E34" s="270"/>
      <c r="F34" s="270"/>
      <c r="G34" s="270"/>
      <c r="H34" s="270"/>
      <c r="I34" s="270"/>
      <c r="J34" s="270"/>
      <c r="K34" s="270"/>
      <c r="L34" s="270"/>
      <c r="M34" s="270"/>
      <c r="N34" s="270"/>
      <c r="O34" s="270"/>
      <c r="P34" s="271"/>
    </row>
    <row r="35" spans="1:16" s="18" customFormat="1" ht="15" customHeight="1">
      <c r="A35" s="10"/>
      <c r="B35" s="56"/>
      <c r="C35" s="270" t="s">
        <v>220</v>
      </c>
      <c r="D35" s="270"/>
      <c r="E35" s="270"/>
      <c r="F35" s="270"/>
      <c r="G35" s="270"/>
      <c r="H35" s="270"/>
      <c r="I35" s="270"/>
      <c r="J35" s="270"/>
      <c r="K35" s="270"/>
      <c r="L35" s="270"/>
      <c r="M35" s="270"/>
      <c r="N35" s="270"/>
      <c r="O35" s="270"/>
      <c r="P35" s="271"/>
    </row>
    <row r="36" spans="1:16" s="18" customFormat="1" ht="15" customHeight="1">
      <c r="A36" s="10"/>
      <c r="B36" s="56"/>
      <c r="C36" s="270"/>
      <c r="D36" s="270"/>
      <c r="E36" s="270"/>
      <c r="F36" s="270"/>
      <c r="G36" s="270"/>
      <c r="H36" s="270"/>
      <c r="I36" s="270"/>
      <c r="J36" s="270"/>
      <c r="K36" s="270"/>
      <c r="L36" s="270"/>
      <c r="M36" s="270"/>
      <c r="N36" s="270"/>
      <c r="O36" s="270"/>
      <c r="P36" s="271"/>
    </row>
    <row r="37" spans="1:16" s="18" customFormat="1" ht="15" customHeight="1">
      <c r="A37" s="15"/>
      <c r="B37" s="56"/>
      <c r="C37" s="270"/>
      <c r="D37" s="270"/>
      <c r="E37" s="270"/>
      <c r="F37" s="270"/>
      <c r="G37" s="270"/>
      <c r="H37" s="270"/>
      <c r="I37" s="270"/>
      <c r="J37" s="270"/>
      <c r="K37" s="270"/>
      <c r="L37" s="270"/>
      <c r="M37" s="270"/>
      <c r="N37" s="270"/>
      <c r="O37" s="270"/>
      <c r="P37" s="271"/>
    </row>
    <row r="38" spans="1:16" s="18" customFormat="1" ht="15" customHeight="1">
      <c r="A38" s="15"/>
      <c r="B38" s="16"/>
      <c r="C38" s="16"/>
      <c r="D38" s="16"/>
      <c r="E38" s="16"/>
      <c r="F38" s="16"/>
      <c r="G38" s="16"/>
      <c r="H38" s="16"/>
      <c r="I38" s="16"/>
      <c r="J38" s="16"/>
      <c r="K38" s="16"/>
      <c r="L38" s="16"/>
      <c r="M38" s="16"/>
      <c r="N38" s="16"/>
      <c r="O38" s="16"/>
      <c r="P38" s="17"/>
    </row>
    <row r="39" spans="1:16" ht="15" customHeight="1" thickBot="1">
      <c r="A39" s="12"/>
      <c r="B39" s="13"/>
      <c r="C39" s="13"/>
      <c r="D39" s="13"/>
      <c r="E39" s="13"/>
      <c r="F39" s="13"/>
      <c r="G39" s="13"/>
      <c r="H39" s="13"/>
      <c r="I39" s="13"/>
      <c r="J39" s="13"/>
      <c r="K39" s="13"/>
      <c r="L39" s="13"/>
      <c r="M39" s="13"/>
      <c r="N39" s="13"/>
      <c r="O39" s="13"/>
      <c r="P39" s="14"/>
    </row>
    <row r="40" ht="7.5" customHeight="1"/>
    <row r="57" ht="15" customHeight="1"/>
  </sheetData>
  <sheetProtection/>
  <mergeCells count="6">
    <mergeCell ref="A4:P5"/>
    <mergeCell ref="B15:P16"/>
    <mergeCell ref="C32:P34"/>
    <mergeCell ref="C35:P37"/>
    <mergeCell ref="B17:P18"/>
    <mergeCell ref="B19:P21"/>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B2:AB34"/>
  <sheetViews>
    <sheetView showGridLines="0" view="pageBreakPreview" zoomScaleSheetLayoutView="100" zoomScalePageLayoutView="0" workbookViewId="0" topLeftCell="A1">
      <selection activeCell="AK31" sqref="AK31"/>
    </sheetView>
  </sheetViews>
  <sheetFormatPr defaultColWidth="3.57421875" defaultRowHeight="15"/>
  <cols>
    <col min="1" max="1" width="3.421875" style="524" customWidth="1"/>
    <col min="2" max="2" width="3.00390625" style="545" customWidth="1"/>
    <col min="3" max="7" width="3.421875" style="524" customWidth="1"/>
    <col min="8" max="8" width="2.421875" style="524" customWidth="1"/>
    <col min="9" max="16384" width="3.421875" style="524" customWidth="1"/>
  </cols>
  <sheetData>
    <row r="1" s="509" customFormat="1" ht="13.5"/>
    <row r="2" s="509" customFormat="1" ht="13.5">
      <c r="B2" s="509" t="s">
        <v>465</v>
      </c>
    </row>
    <row r="3" s="509" customFormat="1" ht="13.5"/>
    <row r="4" spans="2:26" s="509" customFormat="1" ht="13.5">
      <c r="B4" s="510" t="s">
        <v>216</v>
      </c>
      <c r="C4" s="510"/>
      <c r="D4" s="510"/>
      <c r="E4" s="510"/>
      <c r="F4" s="510"/>
      <c r="G4" s="510"/>
      <c r="H4" s="510"/>
      <c r="I4" s="510"/>
      <c r="J4" s="510"/>
      <c r="K4" s="510"/>
      <c r="L4" s="510"/>
      <c r="M4" s="510"/>
      <c r="N4" s="510"/>
      <c r="O4" s="510"/>
      <c r="P4" s="510"/>
      <c r="Q4" s="510"/>
      <c r="R4" s="510"/>
      <c r="S4" s="510"/>
      <c r="T4" s="510"/>
      <c r="U4" s="510"/>
      <c r="V4" s="510"/>
      <c r="W4" s="510"/>
      <c r="X4" s="510"/>
      <c r="Y4" s="510"/>
      <c r="Z4" s="510"/>
    </row>
    <row r="5" s="509" customFormat="1" ht="13.5"/>
    <row r="6" spans="2:26" s="509" customFormat="1" ht="31.5" customHeight="1">
      <c r="B6" s="511" t="s">
        <v>304</v>
      </c>
      <c r="C6" s="511"/>
      <c r="D6" s="511"/>
      <c r="E6" s="511"/>
      <c r="F6" s="511"/>
      <c r="G6" s="512"/>
      <c r="H6" s="513"/>
      <c r="I6" s="513"/>
      <c r="J6" s="513"/>
      <c r="K6" s="513"/>
      <c r="L6" s="513"/>
      <c r="M6" s="513"/>
      <c r="N6" s="514"/>
      <c r="O6" s="514"/>
      <c r="P6" s="514"/>
      <c r="Q6" s="514"/>
      <c r="R6" s="514"/>
      <c r="S6" s="514"/>
      <c r="T6" s="514"/>
      <c r="U6" s="514"/>
      <c r="V6" s="514"/>
      <c r="W6" s="514"/>
      <c r="X6" s="514"/>
      <c r="Y6" s="514"/>
      <c r="Z6" s="515"/>
    </row>
    <row r="7" spans="2:26" s="509" customFormat="1" ht="31.5" customHeight="1">
      <c r="B7" s="516" t="s">
        <v>71</v>
      </c>
      <c r="C7" s="514"/>
      <c r="D7" s="514"/>
      <c r="E7" s="514"/>
      <c r="F7" s="515"/>
      <c r="G7" s="517" t="s">
        <v>240</v>
      </c>
      <c r="H7" s="518"/>
      <c r="I7" s="518"/>
      <c r="J7" s="518"/>
      <c r="K7" s="518"/>
      <c r="L7" s="518"/>
      <c r="M7" s="518"/>
      <c r="N7" s="518"/>
      <c r="O7" s="518"/>
      <c r="P7" s="518"/>
      <c r="Q7" s="518"/>
      <c r="R7" s="518"/>
      <c r="S7" s="518"/>
      <c r="T7" s="518"/>
      <c r="U7" s="518"/>
      <c r="V7" s="518"/>
      <c r="W7" s="518"/>
      <c r="X7" s="518"/>
      <c r="Y7" s="518"/>
      <c r="Z7" s="519"/>
    </row>
    <row r="8" spans="2:26" ht="31.5" customHeight="1">
      <c r="B8" s="516" t="s">
        <v>306</v>
      </c>
      <c r="C8" s="514"/>
      <c r="D8" s="514"/>
      <c r="E8" s="514"/>
      <c r="F8" s="515"/>
      <c r="G8" s="624" t="s">
        <v>307</v>
      </c>
      <c r="H8" s="625"/>
      <c r="I8" s="625"/>
      <c r="J8" s="625"/>
      <c r="K8" s="625"/>
      <c r="L8" s="625"/>
      <c r="M8" s="625"/>
      <c r="N8" s="625"/>
      <c r="O8" s="625"/>
      <c r="P8" s="559" t="s">
        <v>308</v>
      </c>
      <c r="Q8" s="559"/>
      <c r="R8" s="559"/>
      <c r="S8" s="559"/>
      <c r="T8" s="559"/>
      <c r="U8" s="559"/>
      <c r="V8" s="559"/>
      <c r="W8" s="559"/>
      <c r="X8" s="559"/>
      <c r="Y8" s="559"/>
      <c r="Z8" s="560"/>
    </row>
    <row r="9" s="509" customFormat="1" ht="13.5"/>
    <row r="10" spans="2:26" s="509" customFormat="1" ht="13.5">
      <c r="B10" s="529"/>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1"/>
    </row>
    <row r="11" spans="2:26" s="509" customFormat="1" ht="13.5">
      <c r="B11" s="532" t="s">
        <v>466</v>
      </c>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33"/>
    </row>
    <row r="12" spans="2:26" s="509" customFormat="1" ht="13.5">
      <c r="B12" s="532"/>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33"/>
    </row>
    <row r="13" spans="2:26" s="509" customFormat="1" ht="13.5">
      <c r="B13" s="532"/>
      <c r="C13" s="528" t="s">
        <v>143</v>
      </c>
      <c r="D13" s="528"/>
      <c r="E13" s="528"/>
      <c r="F13" s="528"/>
      <c r="G13" s="528"/>
      <c r="H13" s="528"/>
      <c r="I13" s="528"/>
      <c r="J13" s="528"/>
      <c r="K13" s="528"/>
      <c r="L13" s="528"/>
      <c r="N13" s="528"/>
      <c r="O13" s="528"/>
      <c r="P13" s="528"/>
      <c r="Q13" s="528"/>
      <c r="R13" s="528"/>
      <c r="S13" s="528"/>
      <c r="T13" s="528"/>
      <c r="U13" s="528"/>
      <c r="V13" s="528"/>
      <c r="W13" s="528"/>
      <c r="X13" s="528"/>
      <c r="Y13" s="528"/>
      <c r="Z13" s="533"/>
    </row>
    <row r="14" spans="2:26" s="509" customFormat="1" ht="6.75" customHeight="1">
      <c r="B14" s="532"/>
      <c r="C14" s="528"/>
      <c r="D14" s="528"/>
      <c r="E14" s="528"/>
      <c r="F14" s="528"/>
      <c r="G14" s="528"/>
      <c r="H14" s="528"/>
      <c r="I14" s="528"/>
      <c r="J14" s="528"/>
      <c r="K14" s="528"/>
      <c r="L14" s="528"/>
      <c r="N14" s="528"/>
      <c r="O14" s="528"/>
      <c r="P14" s="528"/>
      <c r="Q14" s="528"/>
      <c r="R14" s="528"/>
      <c r="S14" s="528"/>
      <c r="T14" s="528"/>
      <c r="U14" s="528"/>
      <c r="V14" s="528"/>
      <c r="W14" s="528"/>
      <c r="X14" s="528"/>
      <c r="Y14" s="528"/>
      <c r="Z14" s="533"/>
    </row>
    <row r="15" spans="2:26" s="509" customFormat="1" ht="26.25" customHeight="1">
      <c r="B15" s="532"/>
      <c r="C15" s="512" t="s">
        <v>320</v>
      </c>
      <c r="D15" s="513"/>
      <c r="E15" s="513"/>
      <c r="F15" s="513"/>
      <c r="G15" s="534"/>
      <c r="H15" s="512" t="s">
        <v>317</v>
      </c>
      <c r="I15" s="513"/>
      <c r="J15" s="513"/>
      <c r="K15" s="513"/>
      <c r="L15" s="513"/>
      <c r="M15" s="513"/>
      <c r="N15" s="535" t="s">
        <v>314</v>
      </c>
      <c r="O15" s="532"/>
      <c r="P15" s="528"/>
      <c r="Q15" s="528"/>
      <c r="R15" s="528"/>
      <c r="S15" s="528"/>
      <c r="T15" s="528"/>
      <c r="U15" s="536"/>
      <c r="V15" s="528"/>
      <c r="W15" s="528"/>
      <c r="X15" s="528"/>
      <c r="Y15" s="528"/>
      <c r="Z15" s="533"/>
    </row>
    <row r="16" spans="2:26" s="509" customFormat="1" ht="13.5">
      <c r="B16" s="532"/>
      <c r="C16" s="528"/>
      <c r="D16" s="528"/>
      <c r="E16" s="528"/>
      <c r="F16" s="528"/>
      <c r="G16" s="528"/>
      <c r="H16" s="528"/>
      <c r="I16" s="528"/>
      <c r="J16" s="528"/>
      <c r="K16" s="528"/>
      <c r="L16" s="536"/>
      <c r="M16" s="528"/>
      <c r="N16" s="528"/>
      <c r="O16" s="528"/>
      <c r="P16" s="528"/>
      <c r="Q16" s="536"/>
      <c r="R16" s="528"/>
      <c r="S16" s="528"/>
      <c r="T16" s="528"/>
      <c r="U16" s="528"/>
      <c r="V16" s="536"/>
      <c r="W16" s="528"/>
      <c r="X16" s="528"/>
      <c r="Y16" s="528"/>
      <c r="Z16" s="533"/>
    </row>
    <row r="17" spans="2:26" s="509" customFormat="1" ht="13.5">
      <c r="B17" s="532"/>
      <c r="C17" s="528" t="s">
        <v>145</v>
      </c>
      <c r="D17" s="528"/>
      <c r="E17" s="528"/>
      <c r="F17" s="528"/>
      <c r="G17" s="528"/>
      <c r="H17" s="528"/>
      <c r="I17" s="528"/>
      <c r="J17" s="528"/>
      <c r="K17" s="528"/>
      <c r="L17" s="528"/>
      <c r="M17" s="528"/>
      <c r="N17" s="528"/>
      <c r="O17" s="528"/>
      <c r="P17" s="528"/>
      <c r="Q17" s="528"/>
      <c r="R17" s="528"/>
      <c r="S17" s="528"/>
      <c r="T17" s="528"/>
      <c r="U17" s="528"/>
      <c r="V17" s="528"/>
      <c r="W17" s="528"/>
      <c r="X17" s="528"/>
      <c r="Y17" s="528"/>
      <c r="Z17" s="533"/>
    </row>
    <row r="18" spans="2:26" s="509" customFormat="1" ht="4.5" customHeight="1">
      <c r="B18" s="532"/>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33"/>
    </row>
    <row r="19" spans="2:28" s="509" customFormat="1" ht="24" customHeight="1">
      <c r="B19" s="532"/>
      <c r="C19" s="516" t="s">
        <v>322</v>
      </c>
      <c r="D19" s="514"/>
      <c r="E19" s="514"/>
      <c r="F19" s="514"/>
      <c r="G19" s="514"/>
      <c r="H19" s="514"/>
      <c r="I19" s="514"/>
      <c r="J19" s="514"/>
      <c r="K19" s="514"/>
      <c r="L19" s="514"/>
      <c r="M19" s="514"/>
      <c r="N19" s="514"/>
      <c r="O19" s="515"/>
      <c r="P19" s="516" t="s">
        <v>146</v>
      </c>
      <c r="Q19" s="514"/>
      <c r="R19" s="514"/>
      <c r="S19" s="514"/>
      <c r="T19" s="514"/>
      <c r="U19" s="514"/>
      <c r="V19" s="514"/>
      <c r="W19" s="514"/>
      <c r="X19" s="514"/>
      <c r="Y19" s="515"/>
      <c r="Z19" s="537"/>
      <c r="AA19" s="528"/>
      <c r="AB19" s="528"/>
    </row>
    <row r="20" spans="2:28" s="509" customFormat="1" ht="21" customHeight="1">
      <c r="B20" s="532"/>
      <c r="C20" s="516"/>
      <c r="D20" s="514"/>
      <c r="E20" s="514"/>
      <c r="F20" s="514"/>
      <c r="G20" s="514"/>
      <c r="H20" s="514"/>
      <c r="I20" s="514"/>
      <c r="J20" s="514"/>
      <c r="K20" s="514"/>
      <c r="L20" s="514"/>
      <c r="M20" s="514"/>
      <c r="N20" s="514"/>
      <c r="O20" s="515"/>
      <c r="P20" s="517"/>
      <c r="Q20" s="518"/>
      <c r="R20" s="518"/>
      <c r="S20" s="518"/>
      <c r="T20" s="518"/>
      <c r="U20" s="518"/>
      <c r="V20" s="518"/>
      <c r="W20" s="518"/>
      <c r="X20" s="518"/>
      <c r="Y20" s="519"/>
      <c r="Z20" s="533"/>
      <c r="AA20" s="528"/>
      <c r="AB20" s="528"/>
    </row>
    <row r="21" spans="2:28" s="509" customFormat="1" ht="21" customHeight="1">
      <c r="B21" s="532"/>
      <c r="C21" s="538"/>
      <c r="D21" s="539"/>
      <c r="E21" s="539"/>
      <c r="F21" s="539"/>
      <c r="G21" s="539"/>
      <c r="H21" s="539"/>
      <c r="I21" s="539"/>
      <c r="J21" s="539"/>
      <c r="K21" s="539"/>
      <c r="L21" s="539"/>
      <c r="M21" s="539"/>
      <c r="N21" s="539"/>
      <c r="O21" s="535"/>
      <c r="P21" s="512"/>
      <c r="Q21" s="513"/>
      <c r="R21" s="513"/>
      <c r="S21" s="513"/>
      <c r="T21" s="513"/>
      <c r="U21" s="513"/>
      <c r="V21" s="513"/>
      <c r="W21" s="513"/>
      <c r="X21" s="513"/>
      <c r="Y21" s="534"/>
      <c r="Z21" s="533"/>
      <c r="AA21" s="528"/>
      <c r="AB21" s="528"/>
    </row>
    <row r="22" spans="2:28" s="509" customFormat="1" ht="21" customHeight="1">
      <c r="B22" s="532"/>
      <c r="C22" s="538"/>
      <c r="D22" s="539"/>
      <c r="E22" s="539"/>
      <c r="F22" s="539"/>
      <c r="G22" s="539"/>
      <c r="H22" s="539"/>
      <c r="I22" s="539"/>
      <c r="J22" s="539"/>
      <c r="K22" s="539"/>
      <c r="L22" s="539"/>
      <c r="M22" s="539"/>
      <c r="N22" s="539"/>
      <c r="O22" s="535"/>
      <c r="P22" s="512"/>
      <c r="Q22" s="513"/>
      <c r="R22" s="513"/>
      <c r="S22" s="513"/>
      <c r="T22" s="513"/>
      <c r="U22" s="513"/>
      <c r="V22" s="513"/>
      <c r="W22" s="513"/>
      <c r="X22" s="513"/>
      <c r="Y22" s="534"/>
      <c r="Z22" s="533"/>
      <c r="AA22" s="528"/>
      <c r="AB22" s="528"/>
    </row>
    <row r="23" spans="2:28" s="509" customFormat="1" ht="21" customHeight="1">
      <c r="B23" s="532"/>
      <c r="C23" s="516"/>
      <c r="D23" s="514"/>
      <c r="E23" s="514"/>
      <c r="F23" s="514"/>
      <c r="G23" s="514"/>
      <c r="H23" s="514"/>
      <c r="I23" s="514"/>
      <c r="J23" s="514"/>
      <c r="K23" s="514"/>
      <c r="L23" s="514"/>
      <c r="M23" s="514"/>
      <c r="N23" s="514"/>
      <c r="O23" s="515"/>
      <c r="P23" s="517"/>
      <c r="Q23" s="518"/>
      <c r="R23" s="518"/>
      <c r="S23" s="518"/>
      <c r="T23" s="518"/>
      <c r="U23" s="518"/>
      <c r="V23" s="518"/>
      <c r="W23" s="518"/>
      <c r="X23" s="518"/>
      <c r="Y23" s="519"/>
      <c r="Z23" s="533"/>
      <c r="AA23" s="528"/>
      <c r="AB23" s="528"/>
    </row>
    <row r="24" spans="2:28" s="509" customFormat="1" ht="21" customHeight="1">
      <c r="B24" s="532"/>
      <c r="C24" s="516"/>
      <c r="D24" s="514"/>
      <c r="E24" s="514"/>
      <c r="F24" s="514"/>
      <c r="G24" s="514"/>
      <c r="H24" s="514"/>
      <c r="I24" s="514"/>
      <c r="J24" s="514"/>
      <c r="K24" s="514"/>
      <c r="L24" s="514"/>
      <c r="M24" s="514"/>
      <c r="N24" s="514"/>
      <c r="O24" s="515"/>
      <c r="P24" s="517"/>
      <c r="Q24" s="518"/>
      <c r="R24" s="518"/>
      <c r="S24" s="518"/>
      <c r="T24" s="518"/>
      <c r="U24" s="518"/>
      <c r="V24" s="518"/>
      <c r="W24" s="518"/>
      <c r="X24" s="518"/>
      <c r="Y24" s="519"/>
      <c r="Z24" s="533"/>
      <c r="AA24" s="528"/>
      <c r="AB24" s="528"/>
    </row>
    <row r="25" spans="2:28" s="509" customFormat="1" ht="21" customHeight="1">
      <c r="B25" s="532"/>
      <c r="C25" s="540"/>
      <c r="D25" s="540"/>
      <c r="E25" s="540"/>
      <c r="F25" s="540"/>
      <c r="G25" s="540"/>
      <c r="H25" s="540"/>
      <c r="I25" s="540"/>
      <c r="J25" s="540"/>
      <c r="K25" s="540"/>
      <c r="L25" s="540"/>
      <c r="M25" s="540"/>
      <c r="N25" s="540"/>
      <c r="O25" s="540"/>
      <c r="P25" s="541"/>
      <c r="Q25" s="541"/>
      <c r="R25" s="541"/>
      <c r="S25" s="541"/>
      <c r="T25" s="541"/>
      <c r="U25" s="541"/>
      <c r="V25" s="541"/>
      <c r="W25" s="541"/>
      <c r="X25" s="541"/>
      <c r="Y25" s="541"/>
      <c r="Z25" s="533"/>
      <c r="AA25" s="528"/>
      <c r="AB25" s="528"/>
    </row>
    <row r="26" spans="2:28" s="509" customFormat="1" ht="38.25" customHeight="1">
      <c r="B26" s="532"/>
      <c r="C26" s="512" t="s">
        <v>467</v>
      </c>
      <c r="D26" s="513"/>
      <c r="E26" s="513"/>
      <c r="F26" s="513"/>
      <c r="G26" s="513"/>
      <c r="H26" s="513"/>
      <c r="I26" s="513"/>
      <c r="J26" s="513"/>
      <c r="K26" s="513"/>
      <c r="L26" s="513"/>
      <c r="M26" s="513"/>
      <c r="N26" s="513"/>
      <c r="O26" s="513"/>
      <c r="P26" s="513"/>
      <c r="Q26" s="513"/>
      <c r="R26" s="513"/>
      <c r="S26" s="513"/>
      <c r="T26" s="516" t="s">
        <v>324</v>
      </c>
      <c r="U26" s="514"/>
      <c r="V26" s="514"/>
      <c r="W26" s="514"/>
      <c r="X26" s="514"/>
      <c r="Y26" s="515"/>
      <c r="Z26" s="533"/>
      <c r="AA26" s="528"/>
      <c r="AB26" s="528"/>
    </row>
    <row r="27" spans="2:27" s="509" customFormat="1" ht="38.25" customHeight="1">
      <c r="B27" s="532"/>
      <c r="C27" s="525" t="s">
        <v>468</v>
      </c>
      <c r="D27" s="526"/>
      <c r="E27" s="526"/>
      <c r="F27" s="526"/>
      <c r="G27" s="526"/>
      <c r="H27" s="526"/>
      <c r="I27" s="526"/>
      <c r="J27" s="526"/>
      <c r="K27" s="526"/>
      <c r="L27" s="526"/>
      <c r="M27" s="526"/>
      <c r="N27" s="526"/>
      <c r="O27" s="526"/>
      <c r="P27" s="526"/>
      <c r="Q27" s="526"/>
      <c r="R27" s="526"/>
      <c r="S27" s="527"/>
      <c r="T27" s="601" t="s">
        <v>469</v>
      </c>
      <c r="U27" s="602"/>
      <c r="V27" s="602"/>
      <c r="W27" s="602"/>
      <c r="X27" s="602"/>
      <c r="Y27" s="603"/>
      <c r="Z27" s="533"/>
      <c r="AA27" s="528"/>
    </row>
    <row r="28" spans="2:27" s="509" customFormat="1" ht="70.5" customHeight="1">
      <c r="B28" s="532"/>
      <c r="C28" s="525" t="s">
        <v>470</v>
      </c>
      <c r="D28" s="526"/>
      <c r="E28" s="526"/>
      <c r="F28" s="526"/>
      <c r="G28" s="526"/>
      <c r="H28" s="526"/>
      <c r="I28" s="526"/>
      <c r="J28" s="526"/>
      <c r="K28" s="526"/>
      <c r="L28" s="526"/>
      <c r="M28" s="526"/>
      <c r="N28" s="526"/>
      <c r="O28" s="526"/>
      <c r="P28" s="526"/>
      <c r="Q28" s="526"/>
      <c r="R28" s="526"/>
      <c r="S28" s="527"/>
      <c r="T28" s="601" t="s">
        <v>469</v>
      </c>
      <c r="U28" s="602"/>
      <c r="V28" s="602"/>
      <c r="W28" s="602"/>
      <c r="X28" s="602"/>
      <c r="Y28" s="603"/>
      <c r="Z28" s="533"/>
      <c r="AA28" s="528"/>
    </row>
    <row r="29" spans="2:27" s="509" customFormat="1" ht="38.25" customHeight="1">
      <c r="B29" s="532"/>
      <c r="C29" s="512" t="s">
        <v>471</v>
      </c>
      <c r="D29" s="513"/>
      <c r="E29" s="513"/>
      <c r="F29" s="513"/>
      <c r="G29" s="513"/>
      <c r="H29" s="513"/>
      <c r="I29" s="513"/>
      <c r="J29" s="513"/>
      <c r="K29" s="513"/>
      <c r="L29" s="513"/>
      <c r="M29" s="513"/>
      <c r="N29" s="513"/>
      <c r="O29" s="513"/>
      <c r="P29" s="513"/>
      <c r="Q29" s="513"/>
      <c r="R29" s="513"/>
      <c r="S29" s="534"/>
      <c r="T29" s="516" t="s">
        <v>324</v>
      </c>
      <c r="U29" s="514"/>
      <c r="V29" s="514"/>
      <c r="W29" s="514"/>
      <c r="X29" s="514"/>
      <c r="Y29" s="515"/>
      <c r="Z29" s="533"/>
      <c r="AA29" s="528"/>
    </row>
    <row r="30" spans="2:27" s="509" customFormat="1" ht="38.25" customHeight="1">
      <c r="B30" s="532"/>
      <c r="C30" s="525" t="s">
        <v>472</v>
      </c>
      <c r="D30" s="526"/>
      <c r="E30" s="526"/>
      <c r="F30" s="526"/>
      <c r="G30" s="526"/>
      <c r="H30" s="526"/>
      <c r="I30" s="526"/>
      <c r="J30" s="526"/>
      <c r="K30" s="526"/>
      <c r="L30" s="526"/>
      <c r="M30" s="526"/>
      <c r="N30" s="526"/>
      <c r="O30" s="526"/>
      <c r="P30" s="526"/>
      <c r="Q30" s="526"/>
      <c r="R30" s="526"/>
      <c r="S30" s="527"/>
      <c r="T30" s="516" t="s">
        <v>324</v>
      </c>
      <c r="U30" s="514"/>
      <c r="V30" s="514"/>
      <c r="W30" s="514"/>
      <c r="X30" s="514"/>
      <c r="Y30" s="515"/>
      <c r="Z30" s="533"/>
      <c r="AA30" s="528"/>
    </row>
    <row r="31" spans="2:27" s="509" customFormat="1" ht="20.25" customHeight="1">
      <c r="B31" s="532"/>
      <c r="C31" s="525" t="s">
        <v>473</v>
      </c>
      <c r="D31" s="526"/>
      <c r="E31" s="526"/>
      <c r="F31" s="526"/>
      <c r="G31" s="526"/>
      <c r="H31" s="526"/>
      <c r="I31" s="526"/>
      <c r="J31" s="526"/>
      <c r="K31" s="526"/>
      <c r="L31" s="526"/>
      <c r="M31" s="526"/>
      <c r="N31" s="526"/>
      <c r="O31" s="526"/>
      <c r="P31" s="526"/>
      <c r="Q31" s="526"/>
      <c r="R31" s="526"/>
      <c r="S31" s="527"/>
      <c r="T31" s="516" t="s">
        <v>324</v>
      </c>
      <c r="U31" s="514"/>
      <c r="V31" s="514"/>
      <c r="W31" s="514"/>
      <c r="X31" s="514"/>
      <c r="Y31" s="515"/>
      <c r="Z31" s="533"/>
      <c r="AA31" s="528"/>
    </row>
    <row r="32" spans="2:27" s="509" customFormat="1" ht="9" customHeight="1">
      <c r="B32" s="542"/>
      <c r="C32" s="541"/>
      <c r="D32" s="541"/>
      <c r="E32" s="541"/>
      <c r="F32" s="541"/>
      <c r="G32" s="541"/>
      <c r="H32" s="541"/>
      <c r="I32" s="541"/>
      <c r="J32" s="541"/>
      <c r="K32" s="541"/>
      <c r="L32" s="541"/>
      <c r="M32" s="541"/>
      <c r="N32" s="541"/>
      <c r="O32" s="541"/>
      <c r="P32" s="541"/>
      <c r="Q32" s="541"/>
      <c r="R32" s="541"/>
      <c r="S32" s="541"/>
      <c r="T32" s="541"/>
      <c r="U32" s="541"/>
      <c r="V32" s="541"/>
      <c r="W32" s="541"/>
      <c r="X32" s="541"/>
      <c r="Y32" s="541"/>
      <c r="Z32" s="543"/>
      <c r="AA32" s="528"/>
    </row>
    <row r="33" spans="2:10" s="509" customFormat="1" ht="13.5">
      <c r="B33" s="528"/>
      <c r="C33" s="528"/>
      <c r="D33" s="528"/>
      <c r="E33" s="528"/>
      <c r="F33" s="528"/>
      <c r="G33" s="528"/>
      <c r="H33" s="528"/>
      <c r="I33" s="528"/>
      <c r="J33" s="528"/>
    </row>
    <row r="34" spans="2:10" s="509" customFormat="1" ht="13.5">
      <c r="B34" s="528"/>
      <c r="C34" s="528"/>
      <c r="D34" s="528"/>
      <c r="E34" s="528"/>
      <c r="F34" s="528"/>
      <c r="G34" s="528"/>
      <c r="H34" s="528"/>
      <c r="I34" s="528"/>
      <c r="J34" s="528"/>
    </row>
    <row r="35" s="544" customFormat="1" ht="13.5"/>
    <row r="36" s="544" customFormat="1" ht="13.5"/>
    <row r="37" s="544" customFormat="1" ht="13.5"/>
    <row r="38" s="544" customFormat="1" ht="13.5"/>
    <row r="39" s="544" customFormat="1" ht="13.5"/>
    <row r="40" s="544" customFormat="1" ht="13.5"/>
    <row r="43" s="544" customFormat="1" ht="13.5"/>
    <row r="44" s="544" customFormat="1" ht="13.5"/>
    <row r="45" s="544" customFormat="1" ht="13.5"/>
    <row r="46" s="544" customFormat="1" ht="13.5"/>
    <row r="47" s="544" customFormat="1" ht="13.5"/>
    <row r="48" s="544" customFormat="1" ht="13.5"/>
  </sheetData>
  <sheetProtection/>
  <mergeCells count="26">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sheetPr>
    <tabColor rgb="FFFFFF00"/>
  </sheetPr>
  <dimension ref="A2:P20"/>
  <sheetViews>
    <sheetView view="pageBreakPreview" zoomScaleSheetLayoutView="100" zoomScalePageLayoutView="0" workbookViewId="0" topLeftCell="A1">
      <selection activeCell="T3" sqref="T3"/>
    </sheetView>
  </sheetViews>
  <sheetFormatPr defaultColWidth="9.140625" defaultRowHeight="15"/>
  <cols>
    <col min="1" max="1" width="2.8515625" style="172" customWidth="1"/>
    <col min="2" max="2" width="2.7109375" style="172" customWidth="1"/>
    <col min="3" max="3" width="2.8515625" style="172" customWidth="1"/>
    <col min="4" max="15" width="5.57421875" style="172" customWidth="1"/>
    <col min="16" max="16" width="11.140625" style="172" customWidth="1"/>
    <col min="17" max="17" width="5.57421875" style="172" customWidth="1"/>
    <col min="18" max="16384" width="9.00390625" style="172" customWidth="1"/>
  </cols>
  <sheetData>
    <row r="1" s="195" customFormat="1" ht="13.5"/>
    <row r="2" ht="17.25" customHeight="1" thickBot="1">
      <c r="A2" s="1" t="s">
        <v>493</v>
      </c>
    </row>
    <row r="3" spans="1:16" ht="15" customHeight="1" thickBot="1">
      <c r="A3" s="5"/>
      <c r="B3" s="6"/>
      <c r="C3" s="6"/>
      <c r="D3" s="6"/>
      <c r="E3" s="6"/>
      <c r="F3" s="6"/>
      <c r="G3" s="6"/>
      <c r="H3" s="6"/>
      <c r="I3" s="6"/>
      <c r="J3" s="6"/>
      <c r="K3" s="6"/>
      <c r="L3" s="6"/>
      <c r="M3" s="6"/>
      <c r="N3" s="6"/>
      <c r="O3" s="6"/>
      <c r="P3" s="7"/>
    </row>
    <row r="4" spans="1:16" ht="18" customHeight="1" thickTop="1">
      <c r="A4" s="261" t="s">
        <v>9</v>
      </c>
      <c r="B4" s="262"/>
      <c r="C4" s="262"/>
      <c r="D4" s="262"/>
      <c r="E4" s="262"/>
      <c r="F4" s="262"/>
      <c r="G4" s="262"/>
      <c r="H4" s="262"/>
      <c r="I4" s="262"/>
      <c r="J4" s="262"/>
      <c r="K4" s="262"/>
      <c r="L4" s="262"/>
      <c r="M4" s="262"/>
      <c r="N4" s="262"/>
      <c r="O4" s="262"/>
      <c r="P4" s="263"/>
    </row>
    <row r="5" spans="1:16" ht="18" customHeight="1" thickBot="1">
      <c r="A5" s="267"/>
      <c r="B5" s="268"/>
      <c r="C5" s="268"/>
      <c r="D5" s="268"/>
      <c r="E5" s="268"/>
      <c r="F5" s="268"/>
      <c r="G5" s="268"/>
      <c r="H5" s="268"/>
      <c r="I5" s="268"/>
      <c r="J5" s="268"/>
      <c r="K5" s="268"/>
      <c r="L5" s="268"/>
      <c r="M5" s="268"/>
      <c r="N5" s="268"/>
      <c r="O5" s="268"/>
      <c r="P5" s="269"/>
    </row>
    <row r="6" spans="1:16" ht="15" customHeight="1" thickTop="1">
      <c r="A6" s="8"/>
      <c r="B6" s="4"/>
      <c r="C6" s="4"/>
      <c r="D6" s="4"/>
      <c r="E6" s="4"/>
      <c r="F6" s="4"/>
      <c r="G6" s="4"/>
      <c r="H6" s="4"/>
      <c r="I6" s="4"/>
      <c r="J6" s="4"/>
      <c r="K6" s="4"/>
      <c r="L6" s="4"/>
      <c r="M6" s="4"/>
      <c r="N6" s="4"/>
      <c r="O6" s="4"/>
      <c r="P6" s="173"/>
    </row>
    <row r="7" spans="1:16" s="2" customFormat="1" ht="15" customHeight="1">
      <c r="A7" s="10" t="s">
        <v>5</v>
      </c>
      <c r="B7" s="3"/>
      <c r="C7" s="3"/>
      <c r="D7" s="3"/>
      <c r="E7" s="3"/>
      <c r="F7" s="3"/>
      <c r="G7" s="3"/>
      <c r="H7" s="3"/>
      <c r="I7" s="3"/>
      <c r="J7" s="3"/>
      <c r="K7" s="3"/>
      <c r="L7" s="3"/>
      <c r="M7" s="3"/>
      <c r="N7" s="3"/>
      <c r="O7" s="3"/>
      <c r="P7" s="11"/>
    </row>
    <row r="8" spans="1:16" ht="15" customHeight="1">
      <c r="A8" s="15"/>
      <c r="B8" s="179" t="s">
        <v>489</v>
      </c>
      <c r="C8" s="168"/>
      <c r="D8" s="168"/>
      <c r="E8" s="168"/>
      <c r="F8" s="168"/>
      <c r="G8" s="168"/>
      <c r="H8" s="168"/>
      <c r="I8" s="168"/>
      <c r="J8" s="168"/>
      <c r="K8" s="168"/>
      <c r="L8" s="168"/>
      <c r="M8" s="168"/>
      <c r="N8" s="168"/>
      <c r="O8" s="168"/>
      <c r="P8" s="169"/>
    </row>
    <row r="9" spans="1:16" ht="8.25" customHeight="1">
      <c r="A9" s="15"/>
      <c r="B9" s="168"/>
      <c r="C9" s="168"/>
      <c r="D9" s="168"/>
      <c r="E9" s="168"/>
      <c r="F9" s="168"/>
      <c r="G9" s="168"/>
      <c r="H9" s="168"/>
      <c r="I9" s="168"/>
      <c r="J9" s="168"/>
      <c r="K9" s="168"/>
      <c r="L9" s="168"/>
      <c r="M9" s="168"/>
      <c r="N9" s="168"/>
      <c r="O9" s="168"/>
      <c r="P9" s="169"/>
    </row>
    <row r="10" spans="1:16" s="2" customFormat="1" ht="15" customHeight="1">
      <c r="A10" s="10" t="s">
        <v>6</v>
      </c>
      <c r="B10" s="3"/>
      <c r="C10" s="3"/>
      <c r="D10" s="3"/>
      <c r="E10" s="3"/>
      <c r="F10" s="3"/>
      <c r="G10" s="3"/>
      <c r="H10" s="3"/>
      <c r="I10" s="3"/>
      <c r="J10" s="3"/>
      <c r="K10" s="3"/>
      <c r="L10" s="3"/>
      <c r="M10" s="3"/>
      <c r="N10" s="3"/>
      <c r="O10" s="3"/>
      <c r="P10" s="11"/>
    </row>
    <row r="11" spans="1:16" s="2" customFormat="1" ht="15" customHeight="1">
      <c r="A11" s="10" t="s">
        <v>1</v>
      </c>
      <c r="B11" s="3"/>
      <c r="C11" s="3"/>
      <c r="D11" s="3"/>
      <c r="E11" s="3"/>
      <c r="F11" s="3"/>
      <c r="G11" s="3"/>
      <c r="H11" s="3"/>
      <c r="I11" s="3"/>
      <c r="J11" s="3"/>
      <c r="K11" s="3"/>
      <c r="L11" s="3"/>
      <c r="M11" s="3"/>
      <c r="N11" s="3"/>
      <c r="O11" s="3"/>
      <c r="P11" s="11"/>
    </row>
    <row r="12" spans="1:16" s="18" customFormat="1" ht="16.5" customHeight="1">
      <c r="A12" s="15"/>
      <c r="B12" s="270" t="s">
        <v>494</v>
      </c>
      <c r="C12" s="270"/>
      <c r="D12" s="270"/>
      <c r="E12" s="270"/>
      <c r="F12" s="270"/>
      <c r="G12" s="270"/>
      <c r="H12" s="270"/>
      <c r="I12" s="270"/>
      <c r="J12" s="270"/>
      <c r="K12" s="270"/>
      <c r="L12" s="270"/>
      <c r="M12" s="270"/>
      <c r="N12" s="270"/>
      <c r="O12" s="270"/>
      <c r="P12" s="271"/>
    </row>
    <row r="13" spans="1:16" s="18" customFormat="1" ht="16.5" customHeight="1">
      <c r="A13" s="15"/>
      <c r="B13" s="270"/>
      <c r="C13" s="270"/>
      <c r="D13" s="270"/>
      <c r="E13" s="270"/>
      <c r="F13" s="270"/>
      <c r="G13" s="270"/>
      <c r="H13" s="270"/>
      <c r="I13" s="270"/>
      <c r="J13" s="270"/>
      <c r="K13" s="270"/>
      <c r="L13" s="270"/>
      <c r="M13" s="270"/>
      <c r="N13" s="270"/>
      <c r="O13" s="270"/>
      <c r="P13" s="271"/>
    </row>
    <row r="14" spans="1:16" s="18" customFormat="1" ht="16.5" customHeight="1">
      <c r="A14" s="15"/>
      <c r="B14" s="270" t="s">
        <v>495</v>
      </c>
      <c r="C14" s="270"/>
      <c r="D14" s="270"/>
      <c r="E14" s="270"/>
      <c r="F14" s="270"/>
      <c r="G14" s="270"/>
      <c r="H14" s="270"/>
      <c r="I14" s="270"/>
      <c r="J14" s="270"/>
      <c r="K14" s="270"/>
      <c r="L14" s="270"/>
      <c r="M14" s="270"/>
      <c r="N14" s="270"/>
      <c r="O14" s="270"/>
      <c r="P14" s="271"/>
    </row>
    <row r="15" spans="1:16" s="18" customFormat="1" ht="16.5" customHeight="1">
      <c r="A15" s="15"/>
      <c r="B15" s="270"/>
      <c r="C15" s="270"/>
      <c r="D15" s="270"/>
      <c r="E15" s="270"/>
      <c r="F15" s="270"/>
      <c r="G15" s="270"/>
      <c r="H15" s="270"/>
      <c r="I15" s="270"/>
      <c r="J15" s="270"/>
      <c r="K15" s="270"/>
      <c r="L15" s="270"/>
      <c r="M15" s="270"/>
      <c r="N15" s="270"/>
      <c r="O15" s="270"/>
      <c r="P15" s="271"/>
    </row>
    <row r="16" spans="1:16" s="18" customFormat="1" ht="16.5" customHeight="1">
      <c r="A16" s="15"/>
      <c r="B16" s="270" t="s">
        <v>496</v>
      </c>
      <c r="C16" s="270"/>
      <c r="D16" s="270"/>
      <c r="E16" s="270"/>
      <c r="F16" s="270"/>
      <c r="G16" s="270"/>
      <c r="H16" s="270"/>
      <c r="I16" s="270"/>
      <c r="J16" s="270"/>
      <c r="K16" s="270"/>
      <c r="L16" s="270"/>
      <c r="M16" s="270"/>
      <c r="N16" s="270"/>
      <c r="O16" s="270"/>
      <c r="P16" s="271"/>
    </row>
    <row r="17" spans="1:16" s="18" customFormat="1" ht="16.5" customHeight="1">
      <c r="A17" s="15"/>
      <c r="B17" s="270"/>
      <c r="C17" s="270"/>
      <c r="D17" s="270"/>
      <c r="E17" s="270"/>
      <c r="F17" s="270"/>
      <c r="G17" s="270"/>
      <c r="H17" s="270"/>
      <c r="I17" s="270"/>
      <c r="J17" s="270"/>
      <c r="K17" s="270"/>
      <c r="L17" s="270"/>
      <c r="M17" s="270"/>
      <c r="N17" s="270"/>
      <c r="O17" s="270"/>
      <c r="P17" s="271"/>
    </row>
    <row r="18" spans="1:16" s="18" customFormat="1" ht="15" customHeight="1">
      <c r="A18" s="15"/>
      <c r="B18" s="270" t="s">
        <v>497</v>
      </c>
      <c r="C18" s="270"/>
      <c r="D18" s="270"/>
      <c r="E18" s="270"/>
      <c r="F18" s="270"/>
      <c r="G18" s="270"/>
      <c r="H18" s="270"/>
      <c r="I18" s="270"/>
      <c r="J18" s="270"/>
      <c r="K18" s="270"/>
      <c r="L18" s="270"/>
      <c r="M18" s="270"/>
      <c r="N18" s="270"/>
      <c r="O18" s="270"/>
      <c r="P18" s="271"/>
    </row>
    <row r="19" spans="1:16" s="18" customFormat="1" ht="15" customHeight="1">
      <c r="A19" s="15"/>
      <c r="B19" s="270"/>
      <c r="C19" s="270"/>
      <c r="D19" s="270"/>
      <c r="E19" s="270"/>
      <c r="F19" s="270"/>
      <c r="G19" s="270"/>
      <c r="H19" s="270"/>
      <c r="I19" s="270"/>
      <c r="J19" s="270"/>
      <c r="K19" s="270"/>
      <c r="L19" s="270"/>
      <c r="M19" s="270"/>
      <c r="N19" s="270"/>
      <c r="O19" s="270"/>
      <c r="P19" s="271"/>
    </row>
    <row r="20" spans="1:16" ht="15" customHeight="1" thickBot="1">
      <c r="A20" s="12"/>
      <c r="B20" s="13"/>
      <c r="C20" s="13"/>
      <c r="D20" s="13"/>
      <c r="E20" s="13"/>
      <c r="F20" s="13"/>
      <c r="G20" s="13"/>
      <c r="H20" s="13"/>
      <c r="I20" s="13"/>
      <c r="J20" s="13"/>
      <c r="K20" s="13"/>
      <c r="L20" s="13"/>
      <c r="M20" s="13"/>
      <c r="N20" s="13"/>
      <c r="O20" s="13"/>
      <c r="P20" s="14"/>
    </row>
  </sheetData>
  <sheetProtection/>
  <mergeCells count="5">
    <mergeCell ref="B14:P15"/>
    <mergeCell ref="A4:P5"/>
    <mergeCell ref="B16:P17"/>
    <mergeCell ref="B18:P19"/>
    <mergeCell ref="B12:P13"/>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AJ54"/>
  <sheetViews>
    <sheetView showGridLines="0" view="pageBreakPreview" zoomScaleSheetLayoutView="100" zoomScalePageLayoutView="0" workbookViewId="0" topLeftCell="A1">
      <selection activeCell="B5" sqref="B5:AB5"/>
    </sheetView>
  </sheetViews>
  <sheetFormatPr defaultColWidth="3.57421875" defaultRowHeight="15"/>
  <cols>
    <col min="1" max="1" width="1.28515625" style="430" customWidth="1"/>
    <col min="2" max="2" width="3.00390625" style="507" customWidth="1"/>
    <col min="3" max="6" width="3.421875" style="430" customWidth="1"/>
    <col min="7" max="7" width="1.421875" style="430" customWidth="1"/>
    <col min="8" max="8" width="2.421875" style="430" customWidth="1"/>
    <col min="9" max="25" width="3.421875" style="430" customWidth="1"/>
    <col min="26" max="26" width="0.9921875" style="430" customWidth="1"/>
    <col min="27" max="28" width="4.00390625" style="430" customWidth="1"/>
    <col min="29" max="29" width="1.28515625" style="430" customWidth="1"/>
    <col min="30" max="16384" width="3.421875" style="430" customWidth="1"/>
  </cols>
  <sheetData>
    <row r="1" s="420" customFormat="1" ht="13.5"/>
    <row r="2" s="420" customFormat="1" ht="13.5">
      <c r="B2" s="420" t="s">
        <v>236</v>
      </c>
    </row>
    <row r="3" spans="22:28" s="420" customFormat="1" ht="13.5">
      <c r="V3" s="508"/>
      <c r="AB3" s="421" t="s">
        <v>287</v>
      </c>
    </row>
    <row r="4" s="420" customFormat="1" ht="13.5">
      <c r="AB4" s="422"/>
    </row>
    <row r="5" spans="2:28" s="420" customFormat="1" ht="47.25" customHeight="1">
      <c r="B5" s="423" t="s">
        <v>237</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row>
    <row r="6" s="420" customFormat="1" ht="13.5"/>
    <row r="7" spans="2:28" s="420" customFormat="1" ht="39.75" customHeight="1">
      <c r="B7" s="425" t="s">
        <v>238</v>
      </c>
      <c r="C7" s="425"/>
      <c r="D7" s="425"/>
      <c r="E7" s="425"/>
      <c r="F7" s="425"/>
      <c r="G7" s="426"/>
      <c r="H7" s="427"/>
      <c r="I7" s="427"/>
      <c r="J7" s="427"/>
      <c r="K7" s="427"/>
      <c r="L7" s="427"/>
      <c r="M7" s="427"/>
      <c r="N7" s="428"/>
      <c r="O7" s="428"/>
      <c r="P7" s="428"/>
      <c r="Q7" s="428"/>
      <c r="R7" s="428"/>
      <c r="S7" s="428"/>
      <c r="T7" s="428"/>
      <c r="U7" s="428"/>
      <c r="V7" s="428"/>
      <c r="W7" s="428"/>
      <c r="X7" s="428"/>
      <c r="Y7" s="428"/>
      <c r="Z7" s="428"/>
      <c r="AA7" s="428"/>
      <c r="AB7" s="429"/>
    </row>
    <row r="8" spans="2:28" ht="39.75" customHeight="1">
      <c r="B8" s="431" t="s">
        <v>239</v>
      </c>
      <c r="C8" s="432"/>
      <c r="D8" s="432"/>
      <c r="E8" s="432"/>
      <c r="F8" s="433"/>
      <c r="G8" s="434" t="s">
        <v>240</v>
      </c>
      <c r="H8" s="435"/>
      <c r="I8" s="435"/>
      <c r="J8" s="435"/>
      <c r="K8" s="435"/>
      <c r="L8" s="435"/>
      <c r="M8" s="435"/>
      <c r="N8" s="435"/>
      <c r="O8" s="435"/>
      <c r="P8" s="435"/>
      <c r="Q8" s="435"/>
      <c r="R8" s="435"/>
      <c r="S8" s="435"/>
      <c r="T8" s="435"/>
      <c r="U8" s="435"/>
      <c r="V8" s="435"/>
      <c r="W8" s="435"/>
      <c r="X8" s="435"/>
      <c r="Y8" s="435"/>
      <c r="Z8" s="435"/>
      <c r="AA8" s="435"/>
      <c r="AB8" s="436"/>
    </row>
    <row r="9" spans="2:28" ht="81" customHeight="1">
      <c r="B9" s="431" t="s">
        <v>241</v>
      </c>
      <c r="C9" s="432"/>
      <c r="D9" s="432"/>
      <c r="E9" s="432"/>
      <c r="F9" s="433"/>
      <c r="G9" s="437" t="s">
        <v>242</v>
      </c>
      <c r="H9" s="438"/>
      <c r="I9" s="438"/>
      <c r="J9" s="438"/>
      <c r="K9" s="438"/>
      <c r="L9" s="438"/>
      <c r="M9" s="438"/>
      <c r="N9" s="438"/>
      <c r="O9" s="438"/>
      <c r="P9" s="438"/>
      <c r="Q9" s="438"/>
      <c r="R9" s="438"/>
      <c r="S9" s="438"/>
      <c r="T9" s="438"/>
      <c r="U9" s="438"/>
      <c r="V9" s="438"/>
      <c r="W9" s="438"/>
      <c r="X9" s="438"/>
      <c r="Y9" s="438"/>
      <c r="Z9" s="438"/>
      <c r="AA9" s="438"/>
      <c r="AB9" s="439"/>
    </row>
    <row r="10" spans="2:28" ht="65.25" customHeight="1">
      <c r="B10" s="431" t="s">
        <v>243</v>
      </c>
      <c r="C10" s="432"/>
      <c r="D10" s="432"/>
      <c r="E10" s="432"/>
      <c r="F10" s="432"/>
      <c r="G10" s="440" t="s">
        <v>244</v>
      </c>
      <c r="H10" s="441"/>
      <c r="I10" s="441"/>
      <c r="J10" s="441"/>
      <c r="K10" s="441"/>
      <c r="L10" s="441"/>
      <c r="M10" s="441"/>
      <c r="N10" s="441"/>
      <c r="O10" s="441"/>
      <c r="P10" s="441"/>
      <c r="Q10" s="441"/>
      <c r="R10" s="441" t="s">
        <v>245</v>
      </c>
      <c r="S10" s="441"/>
      <c r="T10" s="441"/>
      <c r="U10" s="441"/>
      <c r="V10" s="441"/>
      <c r="W10" s="441"/>
      <c r="X10" s="441"/>
      <c r="Y10" s="441"/>
      <c r="Z10" s="441"/>
      <c r="AA10" s="441"/>
      <c r="AB10" s="442"/>
    </row>
    <row r="11" s="443" customFormat="1" ht="13.5"/>
    <row r="12" s="443" customFormat="1" ht="13.5">
      <c r="A12" s="443" t="s">
        <v>246</v>
      </c>
    </row>
    <row r="13" s="443" customFormat="1" ht="8.25" customHeight="1"/>
    <row r="14" spans="2:28" s="420" customFormat="1" ht="10.5" customHeight="1">
      <c r="B14" s="444"/>
      <c r="C14" s="445"/>
      <c r="D14" s="445"/>
      <c r="E14" s="445"/>
      <c r="F14" s="446"/>
      <c r="G14" s="445"/>
      <c r="H14" s="445"/>
      <c r="I14" s="445"/>
      <c r="J14" s="445"/>
      <c r="K14" s="445"/>
      <c r="L14" s="445"/>
      <c r="M14" s="445"/>
      <c r="N14" s="445"/>
      <c r="O14" s="445"/>
      <c r="P14" s="445"/>
      <c r="Q14" s="445"/>
      <c r="R14" s="445"/>
      <c r="S14" s="445"/>
      <c r="T14" s="445"/>
      <c r="U14" s="445"/>
      <c r="V14" s="445"/>
      <c r="W14" s="445"/>
      <c r="X14" s="445"/>
      <c r="Y14" s="445"/>
      <c r="Z14" s="445"/>
      <c r="AA14" s="444"/>
      <c r="AB14" s="446"/>
    </row>
    <row r="15" spans="2:36" s="420" customFormat="1" ht="60.75" customHeight="1">
      <c r="B15" s="447" t="s">
        <v>247</v>
      </c>
      <c r="C15" s="448"/>
      <c r="D15" s="448"/>
      <c r="E15" s="448"/>
      <c r="F15" s="449"/>
      <c r="G15" s="443"/>
      <c r="H15" s="450" t="s">
        <v>149</v>
      </c>
      <c r="I15" s="451" t="s">
        <v>248</v>
      </c>
      <c r="J15" s="452"/>
      <c r="K15" s="452"/>
      <c r="L15" s="452"/>
      <c r="M15" s="452"/>
      <c r="N15" s="452"/>
      <c r="O15" s="452"/>
      <c r="P15" s="452"/>
      <c r="Q15" s="452"/>
      <c r="R15" s="452"/>
      <c r="S15" s="426"/>
      <c r="T15" s="427"/>
      <c r="U15" s="453" t="s">
        <v>142</v>
      </c>
      <c r="V15" s="454"/>
      <c r="W15" s="454"/>
      <c r="X15" s="454"/>
      <c r="Y15" s="454"/>
      <c r="Z15" s="443"/>
      <c r="AA15" s="455"/>
      <c r="AB15" s="456"/>
      <c r="AC15" s="443"/>
      <c r="AD15" s="443"/>
      <c r="AE15" s="443"/>
      <c r="AJ15" s="457"/>
    </row>
    <row r="16" spans="2:36" s="420" customFormat="1" ht="60.75" customHeight="1">
      <c r="B16" s="455"/>
      <c r="C16" s="443"/>
      <c r="D16" s="443"/>
      <c r="E16" s="443"/>
      <c r="F16" s="456"/>
      <c r="G16" s="443"/>
      <c r="H16" s="450" t="s">
        <v>249</v>
      </c>
      <c r="I16" s="458" t="s">
        <v>250</v>
      </c>
      <c r="J16" s="459"/>
      <c r="K16" s="459"/>
      <c r="L16" s="459"/>
      <c r="M16" s="459"/>
      <c r="N16" s="459"/>
      <c r="O16" s="459"/>
      <c r="P16" s="459"/>
      <c r="Q16" s="459"/>
      <c r="R16" s="460"/>
      <c r="S16" s="426"/>
      <c r="T16" s="427"/>
      <c r="U16" s="453" t="s">
        <v>142</v>
      </c>
      <c r="V16" s="443"/>
      <c r="W16" s="461"/>
      <c r="X16" s="461"/>
      <c r="Y16" s="461"/>
      <c r="Z16" s="462"/>
      <c r="AA16" s="463"/>
      <c r="AB16" s="464"/>
      <c r="AD16" s="443"/>
      <c r="AE16" s="443"/>
      <c r="AJ16" s="457"/>
    </row>
    <row r="17" spans="2:36" s="420" customFormat="1" ht="40.5" customHeight="1">
      <c r="B17" s="455"/>
      <c r="C17" s="443"/>
      <c r="D17" s="443"/>
      <c r="E17" s="443"/>
      <c r="F17" s="456"/>
      <c r="G17" s="443"/>
      <c r="H17" s="465" t="s">
        <v>251</v>
      </c>
      <c r="I17" s="466" t="s">
        <v>252</v>
      </c>
      <c r="J17" s="467"/>
      <c r="K17" s="467"/>
      <c r="L17" s="467"/>
      <c r="M17" s="467"/>
      <c r="N17" s="467"/>
      <c r="O17" s="467"/>
      <c r="P17" s="467"/>
      <c r="Q17" s="467"/>
      <c r="R17" s="467"/>
      <c r="S17" s="467"/>
      <c r="T17" s="467"/>
      <c r="U17" s="467"/>
      <c r="V17" s="443"/>
      <c r="W17" s="468"/>
      <c r="X17" s="468"/>
      <c r="Y17" s="468"/>
      <c r="Z17" s="462"/>
      <c r="AA17" s="469" t="s">
        <v>254</v>
      </c>
      <c r="AB17" s="470"/>
      <c r="AD17" s="443"/>
      <c r="AE17" s="443"/>
      <c r="AJ17" s="457"/>
    </row>
    <row r="18" spans="2:36" s="420" customFormat="1" ht="40.5" customHeight="1">
      <c r="B18" s="471"/>
      <c r="C18" s="472"/>
      <c r="D18" s="472"/>
      <c r="E18" s="472"/>
      <c r="F18" s="473"/>
      <c r="G18" s="474"/>
      <c r="H18" s="475" t="s">
        <v>152</v>
      </c>
      <c r="I18" s="476" t="s">
        <v>255</v>
      </c>
      <c r="J18" s="477"/>
      <c r="K18" s="477"/>
      <c r="L18" s="477"/>
      <c r="M18" s="477"/>
      <c r="N18" s="477"/>
      <c r="O18" s="477"/>
      <c r="P18" s="477"/>
      <c r="Q18" s="477"/>
      <c r="R18" s="477"/>
      <c r="S18" s="477"/>
      <c r="T18" s="477"/>
      <c r="U18" s="477"/>
      <c r="V18" s="478"/>
      <c r="W18" s="479"/>
      <c r="X18" s="479"/>
      <c r="Y18" s="479"/>
      <c r="Z18" s="480"/>
      <c r="AA18" s="481" t="s">
        <v>253</v>
      </c>
      <c r="AB18" s="482"/>
      <c r="AD18" s="443"/>
      <c r="AE18" s="443"/>
      <c r="AJ18" s="457"/>
    </row>
    <row r="19" spans="2:28" s="420" customFormat="1" ht="10.5" customHeight="1">
      <c r="B19" s="444"/>
      <c r="C19" s="445"/>
      <c r="D19" s="445"/>
      <c r="E19" s="445"/>
      <c r="F19" s="446"/>
      <c r="G19" s="445"/>
      <c r="H19" s="445"/>
      <c r="I19" s="445"/>
      <c r="J19" s="445"/>
      <c r="K19" s="445"/>
      <c r="L19" s="445"/>
      <c r="M19" s="445"/>
      <c r="N19" s="445"/>
      <c r="O19" s="445"/>
      <c r="P19" s="445"/>
      <c r="Q19" s="445"/>
      <c r="R19" s="445"/>
      <c r="S19" s="445"/>
      <c r="T19" s="445"/>
      <c r="U19" s="445"/>
      <c r="V19" s="445"/>
      <c r="W19" s="445"/>
      <c r="X19" s="445"/>
      <c r="Y19" s="445"/>
      <c r="Z19" s="445"/>
      <c r="AA19" s="444"/>
      <c r="AB19" s="446"/>
    </row>
    <row r="20" spans="2:36" s="420" customFormat="1" ht="60.75" customHeight="1">
      <c r="B20" s="447" t="s">
        <v>256</v>
      </c>
      <c r="C20" s="448"/>
      <c r="D20" s="448"/>
      <c r="E20" s="448"/>
      <c r="F20" s="449"/>
      <c r="G20" s="443"/>
      <c r="H20" s="450" t="s">
        <v>149</v>
      </c>
      <c r="I20" s="451" t="s">
        <v>257</v>
      </c>
      <c r="J20" s="452"/>
      <c r="K20" s="452"/>
      <c r="L20" s="452"/>
      <c r="M20" s="452"/>
      <c r="N20" s="452"/>
      <c r="O20" s="452"/>
      <c r="P20" s="452"/>
      <c r="Q20" s="452"/>
      <c r="R20" s="452"/>
      <c r="S20" s="426"/>
      <c r="T20" s="427"/>
      <c r="U20" s="453" t="s">
        <v>142</v>
      </c>
      <c r="V20" s="454"/>
      <c r="W20" s="454"/>
      <c r="X20" s="454"/>
      <c r="Y20" s="454"/>
      <c r="Z20" s="443"/>
      <c r="AA20" s="455"/>
      <c r="AB20" s="456"/>
      <c r="AC20" s="443"/>
      <c r="AD20" s="443"/>
      <c r="AE20" s="443"/>
      <c r="AJ20" s="457"/>
    </row>
    <row r="21" spans="2:36" s="420" customFormat="1" ht="60.75" customHeight="1">
      <c r="B21" s="455"/>
      <c r="C21" s="443"/>
      <c r="D21" s="443"/>
      <c r="E21" s="443"/>
      <c r="F21" s="456"/>
      <c r="G21" s="443"/>
      <c r="H21" s="450" t="s">
        <v>151</v>
      </c>
      <c r="I21" s="458" t="s">
        <v>258</v>
      </c>
      <c r="J21" s="459"/>
      <c r="K21" s="459"/>
      <c r="L21" s="459"/>
      <c r="M21" s="459"/>
      <c r="N21" s="459"/>
      <c r="O21" s="459"/>
      <c r="P21" s="459"/>
      <c r="Q21" s="459"/>
      <c r="R21" s="460"/>
      <c r="S21" s="426"/>
      <c r="T21" s="427"/>
      <c r="U21" s="453" t="s">
        <v>142</v>
      </c>
      <c r="V21" s="443" t="s">
        <v>251</v>
      </c>
      <c r="W21" s="461" t="s">
        <v>259</v>
      </c>
      <c r="X21" s="461"/>
      <c r="Y21" s="461"/>
      <c r="Z21" s="462"/>
      <c r="AA21" s="463" t="s">
        <v>260</v>
      </c>
      <c r="AB21" s="464"/>
      <c r="AD21" s="443"/>
      <c r="AE21" s="443"/>
      <c r="AJ21" s="457"/>
    </row>
    <row r="22" spans="2:29" s="420" customFormat="1" ht="13.5">
      <c r="B22" s="471"/>
      <c r="C22" s="472"/>
      <c r="D22" s="472"/>
      <c r="E22" s="472"/>
      <c r="F22" s="473"/>
      <c r="G22" s="472"/>
      <c r="H22" s="472"/>
      <c r="I22" s="472"/>
      <c r="J22" s="472"/>
      <c r="K22" s="472"/>
      <c r="L22" s="472"/>
      <c r="M22" s="472"/>
      <c r="N22" s="472"/>
      <c r="O22" s="472"/>
      <c r="P22" s="472"/>
      <c r="Q22" s="472"/>
      <c r="R22" s="472"/>
      <c r="S22" s="472"/>
      <c r="T22" s="472"/>
      <c r="U22" s="472"/>
      <c r="V22" s="472"/>
      <c r="W22" s="472"/>
      <c r="X22" s="472"/>
      <c r="Y22" s="472"/>
      <c r="Z22" s="472"/>
      <c r="AA22" s="471"/>
      <c r="AB22" s="473"/>
      <c r="AC22" s="443"/>
    </row>
    <row r="23" spans="2:28" s="420" customFormat="1" ht="13.5">
      <c r="B23" s="444"/>
      <c r="C23" s="445"/>
      <c r="D23" s="445"/>
      <c r="E23" s="445"/>
      <c r="F23" s="446"/>
      <c r="G23" s="445"/>
      <c r="H23" s="445"/>
      <c r="I23" s="445"/>
      <c r="J23" s="445"/>
      <c r="K23" s="445"/>
      <c r="L23" s="445"/>
      <c r="M23" s="445"/>
      <c r="N23" s="445"/>
      <c r="O23" s="445"/>
      <c r="P23" s="445"/>
      <c r="Q23" s="445"/>
      <c r="R23" s="445"/>
      <c r="S23" s="445"/>
      <c r="T23" s="445"/>
      <c r="U23" s="445"/>
      <c r="V23" s="445"/>
      <c r="W23" s="445"/>
      <c r="X23" s="445"/>
      <c r="Y23" s="445"/>
      <c r="Z23" s="445"/>
      <c r="AA23" s="444"/>
      <c r="AB23" s="446"/>
    </row>
    <row r="24" spans="2:36" s="420" customFormat="1" ht="60.75" customHeight="1">
      <c r="B24" s="447" t="s">
        <v>261</v>
      </c>
      <c r="C24" s="448"/>
      <c r="D24" s="448"/>
      <c r="E24" s="448"/>
      <c r="F24" s="449"/>
      <c r="G24" s="443"/>
      <c r="H24" s="450" t="s">
        <v>262</v>
      </c>
      <c r="I24" s="483" t="s">
        <v>263</v>
      </c>
      <c r="J24" s="484"/>
      <c r="K24" s="484"/>
      <c r="L24" s="484"/>
      <c r="M24" s="484"/>
      <c r="N24" s="484"/>
      <c r="O24" s="484"/>
      <c r="P24" s="484"/>
      <c r="Q24" s="484"/>
      <c r="R24" s="485"/>
      <c r="S24" s="426"/>
      <c r="T24" s="427"/>
      <c r="U24" s="453" t="s">
        <v>142</v>
      </c>
      <c r="V24" s="454"/>
      <c r="W24" s="454"/>
      <c r="X24" s="454"/>
      <c r="Y24" s="454"/>
      <c r="Z24" s="443"/>
      <c r="AA24" s="455"/>
      <c r="AB24" s="456"/>
      <c r="AC24" s="443"/>
      <c r="AD24" s="443"/>
      <c r="AE24" s="443"/>
      <c r="AJ24" s="457"/>
    </row>
    <row r="25" spans="2:36" s="420" customFormat="1" ht="60.75" customHeight="1">
      <c r="B25" s="455"/>
      <c r="C25" s="443"/>
      <c r="D25" s="443"/>
      <c r="E25" s="443"/>
      <c r="F25" s="456"/>
      <c r="G25" s="443"/>
      <c r="H25" s="450" t="s">
        <v>264</v>
      </c>
      <c r="I25" s="483" t="s">
        <v>265</v>
      </c>
      <c r="J25" s="484"/>
      <c r="K25" s="484"/>
      <c r="L25" s="484"/>
      <c r="M25" s="484"/>
      <c r="N25" s="484"/>
      <c r="O25" s="484"/>
      <c r="P25" s="484"/>
      <c r="Q25" s="484"/>
      <c r="R25" s="485"/>
      <c r="S25" s="426"/>
      <c r="T25" s="427"/>
      <c r="U25" s="453" t="s">
        <v>142</v>
      </c>
      <c r="V25" s="443" t="s">
        <v>251</v>
      </c>
      <c r="W25" s="461" t="s">
        <v>266</v>
      </c>
      <c r="X25" s="461"/>
      <c r="Y25" s="461"/>
      <c r="Z25" s="462"/>
      <c r="AA25" s="463" t="s">
        <v>260</v>
      </c>
      <c r="AB25" s="464"/>
      <c r="AD25" s="443"/>
      <c r="AE25" s="443"/>
      <c r="AJ25" s="457"/>
    </row>
    <row r="26" spans="2:29" s="420" customFormat="1" ht="13.5">
      <c r="B26" s="471"/>
      <c r="C26" s="472"/>
      <c r="D26" s="472"/>
      <c r="E26" s="472"/>
      <c r="F26" s="473"/>
      <c r="G26" s="472"/>
      <c r="H26" s="472"/>
      <c r="I26" s="472"/>
      <c r="J26" s="472"/>
      <c r="K26" s="472"/>
      <c r="L26" s="472"/>
      <c r="M26" s="472"/>
      <c r="N26" s="472"/>
      <c r="O26" s="472"/>
      <c r="P26" s="472"/>
      <c r="Q26" s="472"/>
      <c r="R26" s="472"/>
      <c r="S26" s="472"/>
      <c r="T26" s="472"/>
      <c r="U26" s="472"/>
      <c r="V26" s="472"/>
      <c r="W26" s="472"/>
      <c r="X26" s="472"/>
      <c r="Y26" s="472"/>
      <c r="Z26" s="472"/>
      <c r="AA26" s="471"/>
      <c r="AB26" s="473"/>
      <c r="AC26" s="443"/>
    </row>
    <row r="27" spans="2:29" s="420" customFormat="1" ht="13.5">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row>
    <row r="28" s="443" customFormat="1" ht="13.5">
      <c r="A28" s="443" t="s">
        <v>267</v>
      </c>
    </row>
    <row r="29" s="443" customFormat="1" ht="13.5"/>
    <row r="30" spans="2:28" s="420" customFormat="1" ht="10.5" customHeight="1">
      <c r="B30" s="444"/>
      <c r="C30" s="445"/>
      <c r="D30" s="445"/>
      <c r="E30" s="445"/>
      <c r="F30" s="446"/>
      <c r="G30" s="445"/>
      <c r="H30" s="445"/>
      <c r="I30" s="445"/>
      <c r="J30" s="445"/>
      <c r="K30" s="445"/>
      <c r="L30" s="445"/>
      <c r="M30" s="445"/>
      <c r="N30" s="445"/>
      <c r="O30" s="445"/>
      <c r="P30" s="445"/>
      <c r="Q30" s="445"/>
      <c r="R30" s="445"/>
      <c r="S30" s="445"/>
      <c r="T30" s="445"/>
      <c r="U30" s="445"/>
      <c r="V30" s="445"/>
      <c r="W30" s="445"/>
      <c r="X30" s="445"/>
      <c r="Y30" s="445"/>
      <c r="Z30" s="445"/>
      <c r="AA30" s="444"/>
      <c r="AB30" s="446"/>
    </row>
    <row r="31" spans="2:36" s="420" customFormat="1" ht="40.5" customHeight="1">
      <c r="B31" s="486" t="s">
        <v>268</v>
      </c>
      <c r="C31" s="487"/>
      <c r="D31" s="487"/>
      <c r="E31" s="487"/>
      <c r="F31" s="488"/>
      <c r="G31" s="443"/>
      <c r="H31" s="489" t="s">
        <v>269</v>
      </c>
      <c r="I31" s="489"/>
      <c r="J31" s="489"/>
      <c r="K31" s="489"/>
      <c r="L31" s="489"/>
      <c r="M31" s="489"/>
      <c r="N31" s="489"/>
      <c r="O31" s="489"/>
      <c r="P31" s="489"/>
      <c r="Q31" s="489"/>
      <c r="R31" s="489"/>
      <c r="S31" s="489"/>
      <c r="T31" s="489"/>
      <c r="U31" s="489"/>
      <c r="V31" s="489"/>
      <c r="W31" s="489"/>
      <c r="X31" s="489"/>
      <c r="Y31" s="489"/>
      <c r="Z31" s="443"/>
      <c r="AA31" s="455"/>
      <c r="AB31" s="456"/>
      <c r="AC31" s="443"/>
      <c r="AD31" s="443"/>
      <c r="AE31" s="443"/>
      <c r="AJ31" s="457"/>
    </row>
    <row r="32" spans="2:36" s="420" customFormat="1" ht="13.5" customHeight="1">
      <c r="B32" s="486"/>
      <c r="C32" s="487"/>
      <c r="D32" s="487"/>
      <c r="E32" s="487"/>
      <c r="F32" s="488"/>
      <c r="G32" s="443"/>
      <c r="V32" s="454"/>
      <c r="W32" s="454"/>
      <c r="X32" s="454"/>
      <c r="Y32" s="454"/>
      <c r="Z32" s="443"/>
      <c r="AA32" s="455"/>
      <c r="AB32" s="456"/>
      <c r="AC32" s="443"/>
      <c r="AD32" s="443"/>
      <c r="AE32" s="443"/>
      <c r="AJ32" s="457"/>
    </row>
    <row r="33" spans="2:36" s="420" customFormat="1" ht="40.5" customHeight="1">
      <c r="B33" s="486"/>
      <c r="C33" s="487"/>
      <c r="D33" s="487"/>
      <c r="E33" s="487"/>
      <c r="F33" s="488"/>
      <c r="G33" s="443"/>
      <c r="H33" s="450" t="s">
        <v>262</v>
      </c>
      <c r="I33" s="483" t="s">
        <v>270</v>
      </c>
      <c r="J33" s="484"/>
      <c r="K33" s="484"/>
      <c r="L33" s="484"/>
      <c r="M33" s="484"/>
      <c r="N33" s="484"/>
      <c r="O33" s="484"/>
      <c r="P33" s="484"/>
      <c r="Q33" s="484"/>
      <c r="R33" s="485"/>
      <c r="S33" s="426"/>
      <c r="T33" s="427"/>
      <c r="U33" s="453" t="s">
        <v>142</v>
      </c>
      <c r="V33" s="454"/>
      <c r="W33" s="454"/>
      <c r="X33" s="454"/>
      <c r="Y33" s="454"/>
      <c r="Z33" s="443"/>
      <c r="AA33" s="455"/>
      <c r="AB33" s="456"/>
      <c r="AC33" s="443"/>
      <c r="AD33" s="443"/>
      <c r="AE33" s="443"/>
      <c r="AJ33" s="457"/>
    </row>
    <row r="34" spans="2:36" s="420" customFormat="1" ht="40.5" customHeight="1">
      <c r="B34" s="486"/>
      <c r="C34" s="487"/>
      <c r="D34" s="487"/>
      <c r="E34" s="487"/>
      <c r="F34" s="488"/>
      <c r="G34" s="443"/>
      <c r="H34" s="450" t="s">
        <v>264</v>
      </c>
      <c r="I34" s="483" t="s">
        <v>271</v>
      </c>
      <c r="J34" s="484"/>
      <c r="K34" s="484"/>
      <c r="L34" s="484"/>
      <c r="M34" s="484"/>
      <c r="N34" s="484"/>
      <c r="O34" s="484"/>
      <c r="P34" s="484"/>
      <c r="Q34" s="484"/>
      <c r="R34" s="485"/>
      <c r="S34" s="426"/>
      <c r="T34" s="427"/>
      <c r="U34" s="453" t="s">
        <v>142</v>
      </c>
      <c r="V34" s="443" t="s">
        <v>251</v>
      </c>
      <c r="W34" s="461" t="s">
        <v>272</v>
      </c>
      <c r="X34" s="461"/>
      <c r="Y34" s="461"/>
      <c r="Z34" s="443"/>
      <c r="AA34" s="463" t="s">
        <v>260</v>
      </c>
      <c r="AB34" s="464"/>
      <c r="AC34" s="443"/>
      <c r="AD34" s="443"/>
      <c r="AE34" s="443"/>
      <c r="AJ34" s="457"/>
    </row>
    <row r="35" spans="2:36" s="420" customFormat="1" ht="40.5" customHeight="1">
      <c r="B35" s="486"/>
      <c r="C35" s="487"/>
      <c r="D35" s="487"/>
      <c r="E35" s="487"/>
      <c r="F35" s="488"/>
      <c r="G35" s="443"/>
      <c r="H35" s="450" t="s">
        <v>273</v>
      </c>
      <c r="I35" s="483" t="s">
        <v>274</v>
      </c>
      <c r="J35" s="484"/>
      <c r="K35" s="484"/>
      <c r="L35" s="484"/>
      <c r="M35" s="484"/>
      <c r="N35" s="484"/>
      <c r="O35" s="484"/>
      <c r="P35" s="484"/>
      <c r="Q35" s="484"/>
      <c r="R35" s="485"/>
      <c r="S35" s="426"/>
      <c r="T35" s="427"/>
      <c r="U35" s="453" t="s">
        <v>142</v>
      </c>
      <c r="V35" s="443" t="s">
        <v>251</v>
      </c>
      <c r="W35" s="461" t="s">
        <v>275</v>
      </c>
      <c r="X35" s="461"/>
      <c r="Y35" s="461"/>
      <c r="Z35" s="443"/>
      <c r="AA35" s="463" t="s">
        <v>260</v>
      </c>
      <c r="AB35" s="464"/>
      <c r="AC35" s="443"/>
      <c r="AD35" s="443"/>
      <c r="AE35" s="443"/>
      <c r="AJ35" s="457"/>
    </row>
    <row r="36" spans="2:36" s="420" customFormat="1" ht="40.5" customHeight="1">
      <c r="B36" s="490"/>
      <c r="C36" s="462"/>
      <c r="D36" s="462"/>
      <c r="E36" s="462"/>
      <c r="F36" s="491"/>
      <c r="G36" s="443"/>
      <c r="H36" s="450" t="s">
        <v>276</v>
      </c>
      <c r="I36" s="483" t="s">
        <v>277</v>
      </c>
      <c r="J36" s="484"/>
      <c r="K36" s="484"/>
      <c r="L36" s="484"/>
      <c r="M36" s="484"/>
      <c r="N36" s="484"/>
      <c r="O36" s="484"/>
      <c r="P36" s="484"/>
      <c r="Q36" s="484"/>
      <c r="R36" s="485"/>
      <c r="S36" s="426"/>
      <c r="T36" s="427"/>
      <c r="U36" s="453" t="s">
        <v>142</v>
      </c>
      <c r="V36" s="443"/>
      <c r="W36" s="468"/>
      <c r="X36" s="468"/>
      <c r="Y36" s="468"/>
      <c r="Z36" s="443"/>
      <c r="AA36" s="492"/>
      <c r="AB36" s="493"/>
      <c r="AC36" s="443"/>
      <c r="AD36" s="443"/>
      <c r="AE36" s="443"/>
      <c r="AJ36" s="457"/>
    </row>
    <row r="37" spans="2:36" s="420" customFormat="1" ht="40.5" customHeight="1">
      <c r="B37" s="494"/>
      <c r="C37" s="495"/>
      <c r="D37" s="495"/>
      <c r="E37" s="495"/>
      <c r="F37" s="496"/>
      <c r="G37" s="443"/>
      <c r="H37" s="450" t="s">
        <v>278</v>
      </c>
      <c r="I37" s="483" t="s">
        <v>279</v>
      </c>
      <c r="J37" s="484"/>
      <c r="K37" s="484"/>
      <c r="L37" s="484"/>
      <c r="M37" s="484"/>
      <c r="N37" s="484"/>
      <c r="O37" s="484"/>
      <c r="P37" s="484"/>
      <c r="Q37" s="484"/>
      <c r="R37" s="485"/>
      <c r="S37" s="426"/>
      <c r="T37" s="427"/>
      <c r="U37" s="453" t="s">
        <v>142</v>
      </c>
      <c r="V37" s="443" t="s">
        <v>251</v>
      </c>
      <c r="W37" s="461" t="s">
        <v>280</v>
      </c>
      <c r="X37" s="461"/>
      <c r="Y37" s="461"/>
      <c r="Z37" s="443"/>
      <c r="AA37" s="463" t="s">
        <v>260</v>
      </c>
      <c r="AB37" s="464"/>
      <c r="AC37" s="443"/>
      <c r="AD37" s="443"/>
      <c r="AE37" s="443"/>
      <c r="AJ37" s="457"/>
    </row>
    <row r="38" spans="2:36" s="420" customFormat="1" ht="13.5">
      <c r="B38" s="494"/>
      <c r="C38" s="495"/>
      <c r="D38" s="495"/>
      <c r="E38" s="495"/>
      <c r="F38" s="496"/>
      <c r="G38" s="443"/>
      <c r="H38" s="497"/>
      <c r="I38" s="498"/>
      <c r="J38" s="498"/>
      <c r="K38" s="498"/>
      <c r="L38" s="498"/>
      <c r="M38" s="498"/>
      <c r="N38" s="498"/>
      <c r="O38" s="498"/>
      <c r="P38" s="498"/>
      <c r="Q38" s="498"/>
      <c r="R38" s="498"/>
      <c r="S38" s="443"/>
      <c r="T38" s="443"/>
      <c r="U38" s="454"/>
      <c r="V38" s="443"/>
      <c r="W38" s="468"/>
      <c r="X38" s="468"/>
      <c r="Y38" s="468"/>
      <c r="Z38" s="443"/>
      <c r="AA38" s="492"/>
      <c r="AB38" s="493"/>
      <c r="AC38" s="443"/>
      <c r="AD38" s="443"/>
      <c r="AE38" s="443"/>
      <c r="AJ38" s="457"/>
    </row>
    <row r="39" spans="2:36" s="420" customFormat="1" ht="13.5">
      <c r="B39" s="494"/>
      <c r="C39" s="495"/>
      <c r="D39" s="495"/>
      <c r="E39" s="495"/>
      <c r="F39" s="496"/>
      <c r="G39" s="443"/>
      <c r="H39" s="499" t="s">
        <v>153</v>
      </c>
      <c r="I39" s="498"/>
      <c r="J39" s="498"/>
      <c r="K39" s="498"/>
      <c r="L39" s="498"/>
      <c r="M39" s="498"/>
      <c r="N39" s="498"/>
      <c r="O39" s="498"/>
      <c r="P39" s="498"/>
      <c r="Q39" s="498"/>
      <c r="R39" s="498"/>
      <c r="S39" s="443"/>
      <c r="T39" s="443"/>
      <c r="U39" s="454"/>
      <c r="V39" s="443"/>
      <c r="W39" s="468"/>
      <c r="X39" s="468"/>
      <c r="Y39" s="468"/>
      <c r="Z39" s="443"/>
      <c r="AA39" s="492"/>
      <c r="AB39" s="493"/>
      <c r="AC39" s="443"/>
      <c r="AD39" s="443"/>
      <c r="AE39" s="443"/>
      <c r="AJ39" s="457"/>
    </row>
    <row r="40" spans="2:36" s="420" customFormat="1" ht="58.5" customHeight="1">
      <c r="B40" s="494"/>
      <c r="C40" s="495"/>
      <c r="D40" s="495"/>
      <c r="E40" s="495"/>
      <c r="F40" s="496"/>
      <c r="G40" s="443"/>
      <c r="H40" s="500" t="s">
        <v>281</v>
      </c>
      <c r="I40" s="501"/>
      <c r="J40" s="501"/>
      <c r="K40" s="501"/>
      <c r="L40" s="502"/>
      <c r="M40" s="503" t="s">
        <v>282</v>
      </c>
      <c r="N40" s="504"/>
      <c r="O40" s="504"/>
      <c r="P40" s="504"/>
      <c r="Q40" s="504"/>
      <c r="R40" s="504"/>
      <c r="S40" s="427"/>
      <c r="T40" s="427"/>
      <c r="U40" s="453" t="s">
        <v>142</v>
      </c>
      <c r="V40" s="443" t="s">
        <v>152</v>
      </c>
      <c r="W40" s="461" t="s">
        <v>283</v>
      </c>
      <c r="X40" s="461"/>
      <c r="Y40" s="461"/>
      <c r="Z40" s="443"/>
      <c r="AA40" s="463" t="s">
        <v>260</v>
      </c>
      <c r="AB40" s="464"/>
      <c r="AC40" s="443"/>
      <c r="AD40" s="443"/>
      <c r="AE40" s="443"/>
      <c r="AJ40" s="457"/>
    </row>
    <row r="41" spans="2:29" s="420" customFormat="1" ht="13.5">
      <c r="B41" s="471"/>
      <c r="C41" s="472"/>
      <c r="D41" s="472"/>
      <c r="E41" s="472"/>
      <c r="F41" s="473"/>
      <c r="G41" s="472"/>
      <c r="H41" s="472"/>
      <c r="I41" s="472"/>
      <c r="J41" s="472"/>
      <c r="K41" s="472"/>
      <c r="L41" s="472"/>
      <c r="M41" s="472"/>
      <c r="N41" s="472"/>
      <c r="O41" s="472"/>
      <c r="P41" s="472"/>
      <c r="Q41" s="472"/>
      <c r="R41" s="472"/>
      <c r="S41" s="472"/>
      <c r="T41" s="472"/>
      <c r="U41" s="472"/>
      <c r="V41" s="472"/>
      <c r="W41" s="472"/>
      <c r="X41" s="472"/>
      <c r="Y41" s="472"/>
      <c r="Z41" s="472"/>
      <c r="AA41" s="471"/>
      <c r="AB41" s="473"/>
      <c r="AC41" s="443"/>
    </row>
    <row r="42" spans="2:29" s="420" customFormat="1" ht="38.25" customHeight="1">
      <c r="B42" s="505" t="s">
        <v>284</v>
      </c>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443"/>
    </row>
    <row r="43" spans="2:29" s="420" customFormat="1" ht="60.75" customHeight="1">
      <c r="B43" s="487" t="s">
        <v>285</v>
      </c>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43"/>
    </row>
    <row r="44" spans="2:29" s="420" customFormat="1" ht="47.25" customHeight="1">
      <c r="B44" s="487" t="s">
        <v>286</v>
      </c>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43"/>
    </row>
    <row r="45" spans="2:29" s="420" customFormat="1" ht="13.5">
      <c r="B45" s="506"/>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443"/>
    </row>
    <row r="46" s="506" customFormat="1" ht="13.5"/>
    <row r="47" spans="2:28" ht="13.5">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row>
    <row r="48" spans="2:28" ht="13.5">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row>
    <row r="49" spans="2:28" s="506" customFormat="1" ht="13.5">
      <c r="B49" s="507"/>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row>
    <row r="50" spans="2:28" s="506" customFormat="1" ht="13.5">
      <c r="B50" s="507"/>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row>
    <row r="51" spans="2:28" s="506" customFormat="1" ht="13.5">
      <c r="B51" s="507"/>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row>
    <row r="52" spans="2:28" s="506" customFormat="1" ht="13.5">
      <c r="B52" s="507"/>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row>
    <row r="53" spans="2:28" s="506" customFormat="1" ht="13.5">
      <c r="B53" s="507"/>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row>
    <row r="54" spans="2:28" s="506" customFormat="1" ht="13.5">
      <c r="B54" s="507"/>
      <c r="C54" s="430"/>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row>
  </sheetData>
  <sheetProtection/>
  <mergeCells count="47">
    <mergeCell ref="B42:AB42"/>
    <mergeCell ref="B43:AB43"/>
    <mergeCell ref="B44:AB44"/>
    <mergeCell ref="I36:R36"/>
    <mergeCell ref="I37:R37"/>
    <mergeCell ref="W37:Y37"/>
    <mergeCell ref="AA37:AB37"/>
    <mergeCell ref="H40:L40"/>
    <mergeCell ref="W40:Y40"/>
    <mergeCell ref="AA40:AB40"/>
    <mergeCell ref="B31:F35"/>
    <mergeCell ref="H31:Y31"/>
    <mergeCell ref="I33:R33"/>
    <mergeCell ref="I34:R34"/>
    <mergeCell ref="W34:Y34"/>
    <mergeCell ref="AA34:AB34"/>
    <mergeCell ref="I35:R35"/>
    <mergeCell ref="W35:Y35"/>
    <mergeCell ref="AA35:AB35"/>
    <mergeCell ref="I21:R21"/>
    <mergeCell ref="W21:Y21"/>
    <mergeCell ref="AA21:AB21"/>
    <mergeCell ref="B24:F24"/>
    <mergeCell ref="I24:R24"/>
    <mergeCell ref="I25:R25"/>
    <mergeCell ref="W25:Y25"/>
    <mergeCell ref="AA25:AB25"/>
    <mergeCell ref="I17:U17"/>
    <mergeCell ref="AA17:AB17"/>
    <mergeCell ref="I18:U18"/>
    <mergeCell ref="AA18:AB18"/>
    <mergeCell ref="B20:F20"/>
    <mergeCell ref="I20:R20"/>
    <mergeCell ref="B10:F10"/>
    <mergeCell ref="G10:Q10"/>
    <mergeCell ref="R10:AB10"/>
    <mergeCell ref="B15:F15"/>
    <mergeCell ref="I15:R15"/>
    <mergeCell ref="I16:R16"/>
    <mergeCell ref="W16:Y16"/>
    <mergeCell ref="AA16:AB16"/>
    <mergeCell ref="B5:AB5"/>
    <mergeCell ref="B7:F7"/>
    <mergeCell ref="B8:F8"/>
    <mergeCell ref="G8:AB8"/>
    <mergeCell ref="B9:F9"/>
    <mergeCell ref="G9:AB9"/>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rowBreaks count="1" manualBreakCount="1">
    <brk id="26" max="28" man="1"/>
  </rowBreaks>
</worksheet>
</file>

<file path=xl/worksheets/sheet20.xml><?xml version="1.0" encoding="utf-8"?>
<worksheet xmlns="http://schemas.openxmlformats.org/spreadsheetml/2006/main" xmlns:r="http://schemas.openxmlformats.org/officeDocument/2006/relationships">
  <dimension ref="B2:AB42"/>
  <sheetViews>
    <sheetView view="pageBreakPreview" zoomScaleSheetLayoutView="100" zoomScalePageLayoutView="0" workbookViewId="0" topLeftCell="A1">
      <selection activeCell="AF14" sqref="AF14"/>
    </sheetView>
  </sheetViews>
  <sheetFormatPr defaultColWidth="3.57421875" defaultRowHeight="15"/>
  <cols>
    <col min="1" max="1" width="3.421875" style="524" customWidth="1"/>
    <col min="2" max="2" width="3.00390625" style="545" customWidth="1"/>
    <col min="3" max="7" width="3.421875" style="524" customWidth="1"/>
    <col min="8" max="8" width="2.421875" style="524" customWidth="1"/>
    <col min="9" max="16384" width="3.421875" style="524" customWidth="1"/>
  </cols>
  <sheetData>
    <row r="2" ht="13.5">
      <c r="B2" s="524" t="s">
        <v>481</v>
      </c>
    </row>
    <row r="3" spans="4:27" ht="13.5">
      <c r="D3" s="623"/>
      <c r="E3" s="623"/>
      <c r="F3" s="623"/>
      <c r="G3" s="623"/>
      <c r="H3" s="623"/>
      <c r="I3" s="623"/>
      <c r="J3" s="623"/>
      <c r="K3" s="623"/>
      <c r="L3" s="623"/>
      <c r="M3" s="623"/>
      <c r="N3" s="623"/>
      <c r="O3" s="623"/>
      <c r="P3" s="623"/>
      <c r="Q3" s="623"/>
      <c r="R3" s="623"/>
      <c r="S3" s="623"/>
      <c r="T3" s="623"/>
      <c r="U3" s="623"/>
      <c r="V3" s="623"/>
      <c r="W3" s="623"/>
      <c r="X3" s="623"/>
      <c r="Y3" s="623"/>
      <c r="Z3" s="623"/>
      <c r="AA3" s="623"/>
    </row>
    <row r="4" spans="2:27" ht="13.5">
      <c r="B4" s="568" t="s">
        <v>482</v>
      </c>
      <c r="C4" s="568"/>
      <c r="D4" s="568"/>
      <c r="E4" s="568"/>
      <c r="F4" s="568"/>
      <c r="G4" s="568"/>
      <c r="H4" s="568"/>
      <c r="I4" s="568"/>
      <c r="J4" s="568"/>
      <c r="K4" s="568"/>
      <c r="L4" s="568"/>
      <c r="M4" s="568"/>
      <c r="N4" s="568"/>
      <c r="O4" s="568"/>
      <c r="P4" s="568"/>
      <c r="Q4" s="568"/>
      <c r="R4" s="568"/>
      <c r="S4" s="568"/>
      <c r="T4" s="568"/>
      <c r="U4" s="568"/>
      <c r="V4" s="568"/>
      <c r="W4" s="568"/>
      <c r="X4" s="568"/>
      <c r="Y4" s="568"/>
      <c r="Z4" s="568"/>
      <c r="AA4" s="568"/>
    </row>
    <row r="6" spans="2:27" ht="13.5">
      <c r="B6" s="569"/>
      <c r="C6" s="570"/>
      <c r="D6" s="570"/>
      <c r="E6" s="570"/>
      <c r="F6" s="570"/>
      <c r="G6" s="571"/>
      <c r="H6" s="570"/>
      <c r="I6" s="570"/>
      <c r="J6" s="570"/>
      <c r="K6" s="570"/>
      <c r="L6" s="570"/>
      <c r="M6" s="570"/>
      <c r="N6" s="570"/>
      <c r="O6" s="570"/>
      <c r="P6" s="570"/>
      <c r="Q6" s="570"/>
      <c r="R6" s="570"/>
      <c r="S6" s="570"/>
      <c r="T6" s="570"/>
      <c r="U6" s="570"/>
      <c r="V6" s="570"/>
      <c r="W6" s="570"/>
      <c r="X6" s="570"/>
      <c r="Y6" s="570"/>
      <c r="Z6" s="570"/>
      <c r="AA6" s="571"/>
    </row>
    <row r="7" spans="2:27" ht="13.5">
      <c r="B7" s="572">
        <v>1</v>
      </c>
      <c r="C7" s="573" t="s">
        <v>175</v>
      </c>
      <c r="D7" s="573"/>
      <c r="E7" s="573"/>
      <c r="F7" s="573"/>
      <c r="G7" s="574"/>
      <c r="H7" s="573"/>
      <c r="I7" s="573"/>
      <c r="J7" s="573"/>
      <c r="K7" s="573"/>
      <c r="L7" s="573"/>
      <c r="N7" s="573"/>
      <c r="O7" s="573"/>
      <c r="P7" s="573"/>
      <c r="Q7" s="573"/>
      <c r="S7" s="573"/>
      <c r="T7" s="573"/>
      <c r="U7" s="573"/>
      <c r="V7" s="573"/>
      <c r="W7" s="573"/>
      <c r="X7" s="573"/>
      <c r="Y7" s="573"/>
      <c r="Z7" s="573"/>
      <c r="AA7" s="574"/>
    </row>
    <row r="8" spans="2:27" ht="13.5">
      <c r="B8" s="575"/>
      <c r="C8" s="576"/>
      <c r="D8" s="576"/>
      <c r="E8" s="576"/>
      <c r="F8" s="576"/>
      <c r="G8" s="577"/>
      <c r="H8" s="576"/>
      <c r="I8" s="576"/>
      <c r="J8" s="576"/>
      <c r="K8" s="576"/>
      <c r="L8" s="576"/>
      <c r="M8" s="576"/>
      <c r="N8" s="576"/>
      <c r="O8" s="576"/>
      <c r="P8" s="576"/>
      <c r="Q8" s="576"/>
      <c r="R8" s="576"/>
      <c r="S8" s="576"/>
      <c r="T8" s="576"/>
      <c r="U8" s="576"/>
      <c r="V8" s="576"/>
      <c r="W8" s="576"/>
      <c r="X8" s="576"/>
      <c r="Y8" s="576"/>
      <c r="Z8" s="576"/>
      <c r="AA8" s="577"/>
    </row>
    <row r="9" spans="2:27" ht="13.5">
      <c r="B9" s="569"/>
      <c r="C9" s="570"/>
      <c r="D9" s="570"/>
      <c r="E9" s="570"/>
      <c r="F9" s="570"/>
      <c r="G9" s="571"/>
      <c r="H9" s="570"/>
      <c r="I9" s="570"/>
      <c r="J9" s="570"/>
      <c r="K9" s="570"/>
      <c r="L9" s="570"/>
      <c r="M9" s="570"/>
      <c r="N9" s="570"/>
      <c r="O9" s="570"/>
      <c r="P9" s="570"/>
      <c r="Q9" s="570"/>
      <c r="R9" s="570"/>
      <c r="S9" s="570"/>
      <c r="T9" s="570"/>
      <c r="U9" s="570"/>
      <c r="V9" s="570"/>
      <c r="W9" s="570"/>
      <c r="X9" s="570"/>
      <c r="Y9" s="570"/>
      <c r="Z9" s="570"/>
      <c r="AA9" s="571"/>
    </row>
    <row r="10" spans="2:27" ht="13.5">
      <c r="B10" s="572">
        <v>2</v>
      </c>
      <c r="C10" s="573" t="s">
        <v>148</v>
      </c>
      <c r="D10" s="573"/>
      <c r="E10" s="573"/>
      <c r="F10" s="573"/>
      <c r="G10" s="574"/>
      <c r="H10" s="573"/>
      <c r="I10" s="573" t="s">
        <v>419</v>
      </c>
      <c r="J10" s="573"/>
      <c r="K10" s="573"/>
      <c r="L10" s="573"/>
      <c r="N10" s="573" t="s">
        <v>420</v>
      </c>
      <c r="O10" s="573"/>
      <c r="P10" s="573"/>
      <c r="Q10" s="573"/>
      <c r="S10" s="573" t="s">
        <v>421</v>
      </c>
      <c r="T10" s="573"/>
      <c r="U10" s="573"/>
      <c r="V10" s="573"/>
      <c r="W10" s="573"/>
      <c r="X10" s="573"/>
      <c r="Y10" s="573"/>
      <c r="Z10" s="573"/>
      <c r="AA10" s="574"/>
    </row>
    <row r="11" spans="2:27" ht="13.5">
      <c r="B11" s="575"/>
      <c r="C11" s="576"/>
      <c r="D11" s="576"/>
      <c r="E11" s="576"/>
      <c r="F11" s="576"/>
      <c r="G11" s="577"/>
      <c r="H11" s="576"/>
      <c r="I11" s="576"/>
      <c r="J11" s="576"/>
      <c r="K11" s="576"/>
      <c r="L11" s="576"/>
      <c r="M11" s="576"/>
      <c r="N11" s="576"/>
      <c r="O11" s="576"/>
      <c r="P11" s="576"/>
      <c r="Q11" s="576"/>
      <c r="R11" s="576"/>
      <c r="S11" s="576"/>
      <c r="T11" s="576"/>
      <c r="U11" s="576"/>
      <c r="V11" s="576"/>
      <c r="W11" s="576"/>
      <c r="X11" s="576"/>
      <c r="Y11" s="576"/>
      <c r="Z11" s="576"/>
      <c r="AA11" s="577"/>
    </row>
    <row r="12" spans="2:27" ht="13.5">
      <c r="B12" s="569"/>
      <c r="C12" s="570"/>
      <c r="D12" s="570"/>
      <c r="E12" s="570"/>
      <c r="F12" s="570"/>
      <c r="G12" s="571"/>
      <c r="H12" s="578"/>
      <c r="I12" s="570"/>
      <c r="J12" s="570"/>
      <c r="K12" s="570"/>
      <c r="L12" s="570"/>
      <c r="M12" s="570"/>
      <c r="N12" s="570"/>
      <c r="O12" s="570"/>
      <c r="P12" s="570"/>
      <c r="Q12" s="570"/>
      <c r="R12" s="570"/>
      <c r="S12" s="570"/>
      <c r="T12" s="570"/>
      <c r="U12" s="570"/>
      <c r="V12" s="570"/>
      <c r="W12" s="570"/>
      <c r="X12" s="570"/>
      <c r="Y12" s="570"/>
      <c r="Z12" s="570"/>
      <c r="AA12" s="571"/>
    </row>
    <row r="13" spans="2:27" ht="13.5">
      <c r="B13" s="572">
        <v>3</v>
      </c>
      <c r="C13" s="573" t="s">
        <v>140</v>
      </c>
      <c r="D13" s="573"/>
      <c r="E13" s="573"/>
      <c r="F13" s="573"/>
      <c r="G13" s="574"/>
      <c r="H13" s="579"/>
      <c r="I13" s="573" t="s">
        <v>422</v>
      </c>
      <c r="J13" s="573"/>
      <c r="K13" s="573"/>
      <c r="L13" s="573"/>
      <c r="M13" s="573"/>
      <c r="N13" s="573"/>
      <c r="O13" s="573"/>
      <c r="P13" s="573"/>
      <c r="R13" s="573" t="s">
        <v>423</v>
      </c>
      <c r="T13" s="573"/>
      <c r="U13" s="573"/>
      <c r="V13" s="573"/>
      <c r="W13" s="573"/>
      <c r="X13" s="573"/>
      <c r="Y13" s="573"/>
      <c r="Z13" s="573"/>
      <c r="AA13" s="574"/>
    </row>
    <row r="14" spans="2:27" ht="13.5">
      <c r="B14" s="575"/>
      <c r="C14" s="576"/>
      <c r="D14" s="576"/>
      <c r="E14" s="576"/>
      <c r="F14" s="576"/>
      <c r="G14" s="577"/>
      <c r="H14" s="618"/>
      <c r="I14" s="576"/>
      <c r="J14" s="576"/>
      <c r="K14" s="576"/>
      <c r="L14" s="576"/>
      <c r="M14" s="576"/>
      <c r="N14" s="576"/>
      <c r="O14" s="576"/>
      <c r="P14" s="576"/>
      <c r="Q14" s="576"/>
      <c r="R14" s="576"/>
      <c r="S14" s="576"/>
      <c r="T14" s="576"/>
      <c r="U14" s="576"/>
      <c r="V14" s="576"/>
      <c r="W14" s="576"/>
      <c r="X14" s="576"/>
      <c r="Y14" s="576"/>
      <c r="Z14" s="576"/>
      <c r="AA14" s="577"/>
    </row>
    <row r="15" spans="2:27" ht="13.5">
      <c r="B15" s="569"/>
      <c r="C15" s="570"/>
      <c r="D15" s="570"/>
      <c r="E15" s="570"/>
      <c r="F15" s="570"/>
      <c r="G15" s="571"/>
      <c r="H15" s="579"/>
      <c r="I15" s="573"/>
      <c r="J15" s="573"/>
      <c r="K15" s="573"/>
      <c r="L15" s="573"/>
      <c r="M15" s="573"/>
      <c r="N15" s="573"/>
      <c r="O15" s="573"/>
      <c r="P15" s="573"/>
      <c r="Q15" s="573"/>
      <c r="R15" s="573"/>
      <c r="S15" s="573"/>
      <c r="T15" s="573"/>
      <c r="U15" s="573"/>
      <c r="V15" s="573"/>
      <c r="W15" s="573"/>
      <c r="X15" s="573"/>
      <c r="Y15" s="573"/>
      <c r="Z15" s="573"/>
      <c r="AA15" s="574"/>
    </row>
    <row r="16" spans="2:27" ht="13.5">
      <c r="B16" s="572">
        <v>4</v>
      </c>
      <c r="C16" s="580" t="s">
        <v>483</v>
      </c>
      <c r="D16" s="580"/>
      <c r="E16" s="580"/>
      <c r="F16" s="580"/>
      <c r="G16" s="581"/>
      <c r="H16" s="579"/>
      <c r="I16" s="573" t="s">
        <v>484</v>
      </c>
      <c r="J16" s="573"/>
      <c r="K16" s="573"/>
      <c r="L16" s="573"/>
      <c r="M16" s="573"/>
      <c r="N16" s="573"/>
      <c r="O16" s="573"/>
      <c r="P16" s="573"/>
      <c r="Q16" s="573"/>
      <c r="R16" s="573"/>
      <c r="S16" s="573"/>
      <c r="T16" s="573"/>
      <c r="U16" s="573"/>
      <c r="V16" s="573"/>
      <c r="W16" s="573"/>
      <c r="X16" s="573"/>
      <c r="Y16" s="573"/>
      <c r="Z16" s="573"/>
      <c r="AA16" s="574"/>
    </row>
    <row r="17" spans="2:27" ht="13.5">
      <c r="B17" s="572"/>
      <c r="C17" s="580"/>
      <c r="D17" s="580"/>
      <c r="E17" s="580"/>
      <c r="F17" s="580"/>
      <c r="G17" s="581"/>
      <c r="H17" s="579"/>
      <c r="I17" s="573"/>
      <c r="J17" s="573"/>
      <c r="K17" s="573"/>
      <c r="L17" s="573"/>
      <c r="M17" s="573"/>
      <c r="N17" s="573"/>
      <c r="O17" s="573"/>
      <c r="P17" s="573"/>
      <c r="Q17" s="573"/>
      <c r="R17" s="573"/>
      <c r="S17" s="573"/>
      <c r="T17" s="573"/>
      <c r="U17" s="573"/>
      <c r="V17" s="573"/>
      <c r="W17" s="573"/>
      <c r="X17" s="573"/>
      <c r="Y17" s="573"/>
      <c r="Z17" s="573"/>
      <c r="AA17" s="574"/>
    </row>
    <row r="18" spans="2:27" ht="13.5">
      <c r="B18" s="572"/>
      <c r="C18" s="580"/>
      <c r="D18" s="580"/>
      <c r="E18" s="580"/>
      <c r="F18" s="580"/>
      <c r="G18" s="581"/>
      <c r="H18" s="579"/>
      <c r="I18" s="511" t="s">
        <v>436</v>
      </c>
      <c r="J18" s="511"/>
      <c r="K18" s="511"/>
      <c r="L18" s="511"/>
      <c r="M18" s="511"/>
      <c r="N18" s="511"/>
      <c r="O18" s="511" t="s">
        <v>437</v>
      </c>
      <c r="P18" s="511"/>
      <c r="Q18" s="511"/>
      <c r="R18" s="511"/>
      <c r="S18" s="511"/>
      <c r="T18" s="511"/>
      <c r="U18" s="511"/>
      <c r="V18" s="573"/>
      <c r="W18" s="573"/>
      <c r="X18" s="573"/>
      <c r="Y18" s="573"/>
      <c r="Z18" s="573"/>
      <c r="AA18" s="574"/>
    </row>
    <row r="19" spans="2:27" ht="13.5">
      <c r="B19" s="572"/>
      <c r="C19" s="573"/>
      <c r="D19" s="573"/>
      <c r="E19" s="573"/>
      <c r="F19" s="573"/>
      <c r="G19" s="574"/>
      <c r="H19" s="579"/>
      <c r="I19" s="511"/>
      <c r="J19" s="511"/>
      <c r="K19" s="511"/>
      <c r="L19" s="511"/>
      <c r="M19" s="511"/>
      <c r="N19" s="511"/>
      <c r="O19" s="511"/>
      <c r="P19" s="511"/>
      <c r="Q19" s="511"/>
      <c r="R19" s="511"/>
      <c r="S19" s="511"/>
      <c r="T19" s="511"/>
      <c r="U19" s="511"/>
      <c r="V19" s="573"/>
      <c r="W19" s="573"/>
      <c r="X19" s="573"/>
      <c r="Y19" s="573"/>
      <c r="Z19" s="573"/>
      <c r="AA19" s="574"/>
    </row>
    <row r="20" spans="2:27" ht="6.75" customHeight="1">
      <c r="B20" s="572"/>
      <c r="C20" s="573"/>
      <c r="D20" s="573"/>
      <c r="E20" s="573"/>
      <c r="F20" s="573"/>
      <c r="G20" s="574"/>
      <c r="H20" s="579"/>
      <c r="I20" s="601" t="s">
        <v>438</v>
      </c>
      <c r="J20" s="602"/>
      <c r="K20" s="602"/>
      <c r="L20" s="602"/>
      <c r="M20" s="602"/>
      <c r="N20" s="603"/>
      <c r="O20" s="511"/>
      <c r="P20" s="511"/>
      <c r="Q20" s="511"/>
      <c r="R20" s="511"/>
      <c r="S20" s="511"/>
      <c r="T20" s="511"/>
      <c r="U20" s="511"/>
      <c r="V20" s="573"/>
      <c r="W20" s="573"/>
      <c r="X20" s="573"/>
      <c r="Y20" s="573"/>
      <c r="Z20" s="573"/>
      <c r="AA20" s="574"/>
    </row>
    <row r="21" spans="2:27" ht="13.5">
      <c r="B21" s="572"/>
      <c r="C21" s="573"/>
      <c r="D21" s="573"/>
      <c r="E21" s="573"/>
      <c r="F21" s="573"/>
      <c r="G21" s="574"/>
      <c r="H21" s="579"/>
      <c r="I21" s="604"/>
      <c r="J21" s="605"/>
      <c r="K21" s="605"/>
      <c r="L21" s="605"/>
      <c r="M21" s="605"/>
      <c r="N21" s="606"/>
      <c r="O21" s="511"/>
      <c r="P21" s="511"/>
      <c r="Q21" s="511"/>
      <c r="R21" s="511"/>
      <c r="S21" s="511"/>
      <c r="T21" s="511"/>
      <c r="U21" s="511"/>
      <c r="V21" s="573"/>
      <c r="W21" s="573"/>
      <c r="X21" s="573"/>
      <c r="Y21" s="573"/>
      <c r="Z21" s="573"/>
      <c r="AA21" s="574"/>
    </row>
    <row r="22" spans="2:27" ht="13.5">
      <c r="B22" s="572"/>
      <c r="C22" s="573"/>
      <c r="D22" s="573"/>
      <c r="E22" s="573"/>
      <c r="F22" s="573"/>
      <c r="G22" s="574"/>
      <c r="H22" s="579"/>
      <c r="I22" s="601" t="s">
        <v>439</v>
      </c>
      <c r="J22" s="602"/>
      <c r="K22" s="602"/>
      <c r="L22" s="602"/>
      <c r="M22" s="602"/>
      <c r="N22" s="603"/>
      <c r="O22" s="511"/>
      <c r="P22" s="511"/>
      <c r="Q22" s="511"/>
      <c r="R22" s="511"/>
      <c r="S22" s="511"/>
      <c r="T22" s="511"/>
      <c r="U22" s="511"/>
      <c r="V22" s="573"/>
      <c r="W22" s="573"/>
      <c r="X22" s="573"/>
      <c r="Y22" s="573"/>
      <c r="Z22" s="573"/>
      <c r="AA22" s="574"/>
    </row>
    <row r="23" spans="2:27" ht="13.5">
      <c r="B23" s="572"/>
      <c r="C23" s="573"/>
      <c r="D23" s="573"/>
      <c r="E23" s="573"/>
      <c r="F23" s="573"/>
      <c r="G23" s="574"/>
      <c r="H23" s="579"/>
      <c r="I23" s="604"/>
      <c r="J23" s="605"/>
      <c r="K23" s="605"/>
      <c r="L23" s="605"/>
      <c r="M23" s="605"/>
      <c r="N23" s="606"/>
      <c r="O23" s="511"/>
      <c r="P23" s="511"/>
      <c r="Q23" s="511"/>
      <c r="R23" s="511"/>
      <c r="S23" s="511"/>
      <c r="T23" s="511"/>
      <c r="U23" s="511"/>
      <c r="V23" s="573"/>
      <c r="W23" s="573"/>
      <c r="X23" s="573"/>
      <c r="Y23" s="573"/>
      <c r="Z23" s="573"/>
      <c r="AA23" s="574"/>
    </row>
    <row r="24" spans="2:27" ht="13.5">
      <c r="B24" s="572"/>
      <c r="C24" s="573"/>
      <c r="D24" s="573"/>
      <c r="E24" s="573"/>
      <c r="F24" s="573"/>
      <c r="G24" s="574"/>
      <c r="H24" s="579"/>
      <c r="I24" s="511" t="s">
        <v>485</v>
      </c>
      <c r="J24" s="511"/>
      <c r="K24" s="511"/>
      <c r="L24" s="511"/>
      <c r="M24" s="511"/>
      <c r="N24" s="511"/>
      <c r="O24" s="511"/>
      <c r="P24" s="511"/>
      <c r="Q24" s="511"/>
      <c r="R24" s="511"/>
      <c r="S24" s="511"/>
      <c r="T24" s="511"/>
      <c r="U24" s="511"/>
      <c r="V24" s="573"/>
      <c r="W24" s="573"/>
      <c r="X24" s="573"/>
      <c r="Y24" s="573"/>
      <c r="Z24" s="573"/>
      <c r="AA24" s="574"/>
    </row>
    <row r="25" spans="2:27" ht="13.5">
      <c r="B25" s="572"/>
      <c r="C25" s="573"/>
      <c r="D25" s="573"/>
      <c r="E25" s="573"/>
      <c r="F25" s="573"/>
      <c r="G25" s="574"/>
      <c r="H25" s="579"/>
      <c r="I25" s="511"/>
      <c r="J25" s="511"/>
      <c r="K25" s="511"/>
      <c r="L25" s="511"/>
      <c r="M25" s="511"/>
      <c r="N25" s="511"/>
      <c r="O25" s="511"/>
      <c r="P25" s="511"/>
      <c r="Q25" s="511"/>
      <c r="R25" s="511"/>
      <c r="S25" s="511"/>
      <c r="T25" s="511"/>
      <c r="U25" s="511"/>
      <c r="V25" s="573"/>
      <c r="W25" s="573"/>
      <c r="X25" s="573"/>
      <c r="Y25" s="573"/>
      <c r="Z25" s="573"/>
      <c r="AA25" s="574"/>
    </row>
    <row r="26" spans="2:27" ht="13.5">
      <c r="B26" s="572"/>
      <c r="C26" s="573"/>
      <c r="D26" s="573"/>
      <c r="E26" s="573"/>
      <c r="F26" s="573"/>
      <c r="G26" s="574"/>
      <c r="H26" s="579"/>
      <c r="I26" s="511" t="s">
        <v>486</v>
      </c>
      <c r="J26" s="511"/>
      <c r="K26" s="511"/>
      <c r="L26" s="511"/>
      <c r="M26" s="511"/>
      <c r="N26" s="511"/>
      <c r="O26" s="511"/>
      <c r="P26" s="511"/>
      <c r="Q26" s="511"/>
      <c r="R26" s="511"/>
      <c r="S26" s="511"/>
      <c r="T26" s="511"/>
      <c r="U26" s="511"/>
      <c r="V26" s="573"/>
      <c r="W26" s="573"/>
      <c r="X26" s="573"/>
      <c r="Y26" s="573"/>
      <c r="Z26" s="573"/>
      <c r="AA26" s="574"/>
    </row>
    <row r="27" spans="2:27" ht="13.5">
      <c r="B27" s="572"/>
      <c r="C27" s="573"/>
      <c r="D27" s="573"/>
      <c r="E27" s="573"/>
      <c r="F27" s="573"/>
      <c r="G27" s="574"/>
      <c r="H27" s="579"/>
      <c r="I27" s="511"/>
      <c r="J27" s="511"/>
      <c r="K27" s="511"/>
      <c r="L27" s="511"/>
      <c r="M27" s="511"/>
      <c r="N27" s="511"/>
      <c r="O27" s="511"/>
      <c r="P27" s="511"/>
      <c r="Q27" s="511"/>
      <c r="R27" s="511"/>
      <c r="S27" s="511"/>
      <c r="T27" s="511"/>
      <c r="U27" s="511"/>
      <c r="V27" s="573"/>
      <c r="W27" s="573"/>
      <c r="X27" s="573"/>
      <c r="Y27" s="573"/>
      <c r="Z27" s="573"/>
      <c r="AA27" s="574"/>
    </row>
    <row r="28" spans="2:27" ht="13.5">
      <c r="B28" s="572"/>
      <c r="C28" s="573"/>
      <c r="D28" s="573"/>
      <c r="E28" s="573"/>
      <c r="F28" s="573"/>
      <c r="G28" s="574"/>
      <c r="H28" s="579"/>
      <c r="I28" s="511" t="s">
        <v>214</v>
      </c>
      <c r="J28" s="511"/>
      <c r="K28" s="511"/>
      <c r="L28" s="511"/>
      <c r="M28" s="511"/>
      <c r="N28" s="511"/>
      <c r="O28" s="511"/>
      <c r="P28" s="511"/>
      <c r="Q28" s="511"/>
      <c r="R28" s="511"/>
      <c r="S28" s="511"/>
      <c r="T28" s="511"/>
      <c r="U28" s="511"/>
      <c r="V28" s="573"/>
      <c r="W28" s="573"/>
      <c r="X28" s="573"/>
      <c r="Y28" s="573"/>
      <c r="Z28" s="573"/>
      <c r="AA28" s="574"/>
    </row>
    <row r="29" spans="2:27" ht="13.5">
      <c r="B29" s="572"/>
      <c r="C29" s="573"/>
      <c r="D29" s="573"/>
      <c r="E29" s="573"/>
      <c r="F29" s="573"/>
      <c r="G29" s="574"/>
      <c r="H29" s="579"/>
      <c r="I29" s="511"/>
      <c r="J29" s="511"/>
      <c r="K29" s="511"/>
      <c r="L29" s="511"/>
      <c r="M29" s="511"/>
      <c r="N29" s="511"/>
      <c r="O29" s="511"/>
      <c r="P29" s="511"/>
      <c r="Q29" s="511"/>
      <c r="R29" s="511"/>
      <c r="S29" s="511"/>
      <c r="T29" s="511"/>
      <c r="U29" s="511"/>
      <c r="V29" s="573"/>
      <c r="W29" s="573"/>
      <c r="X29" s="573"/>
      <c r="Y29" s="573"/>
      <c r="Z29" s="573"/>
      <c r="AA29" s="574"/>
    </row>
    <row r="30" spans="2:27" ht="13.5">
      <c r="B30" s="572"/>
      <c r="C30" s="573"/>
      <c r="D30" s="573"/>
      <c r="E30" s="573"/>
      <c r="F30" s="573"/>
      <c r="G30" s="574"/>
      <c r="H30" s="579"/>
      <c r="I30" s="511"/>
      <c r="J30" s="511"/>
      <c r="K30" s="511"/>
      <c r="L30" s="511"/>
      <c r="M30" s="511"/>
      <c r="N30" s="511"/>
      <c r="O30" s="511"/>
      <c r="P30" s="511"/>
      <c r="Q30" s="511"/>
      <c r="R30" s="511"/>
      <c r="S30" s="511"/>
      <c r="T30" s="511"/>
      <c r="U30" s="511"/>
      <c r="V30" s="573"/>
      <c r="W30" s="573"/>
      <c r="X30" s="573"/>
      <c r="Y30" s="573"/>
      <c r="Z30" s="573"/>
      <c r="AA30" s="574"/>
    </row>
    <row r="31" spans="2:27" ht="13.5">
      <c r="B31" s="572"/>
      <c r="C31" s="573"/>
      <c r="D31" s="573"/>
      <c r="E31" s="573"/>
      <c r="F31" s="573"/>
      <c r="G31" s="574"/>
      <c r="H31" s="579"/>
      <c r="I31" s="511"/>
      <c r="J31" s="511"/>
      <c r="K31" s="511"/>
      <c r="L31" s="511"/>
      <c r="M31" s="511"/>
      <c r="N31" s="511"/>
      <c r="O31" s="511"/>
      <c r="P31" s="511"/>
      <c r="Q31" s="511"/>
      <c r="R31" s="511"/>
      <c r="S31" s="511"/>
      <c r="T31" s="511"/>
      <c r="U31" s="511"/>
      <c r="V31" s="573"/>
      <c r="W31" s="573"/>
      <c r="X31" s="573"/>
      <c r="Y31" s="573"/>
      <c r="Z31" s="573"/>
      <c r="AA31" s="574"/>
    </row>
    <row r="32" spans="2:27" ht="13.5">
      <c r="B32" s="572"/>
      <c r="C32" s="573"/>
      <c r="D32" s="573"/>
      <c r="E32" s="573"/>
      <c r="F32" s="573"/>
      <c r="G32" s="574"/>
      <c r="H32" s="579"/>
      <c r="I32" s="511"/>
      <c r="J32" s="511"/>
      <c r="K32" s="511"/>
      <c r="L32" s="511"/>
      <c r="M32" s="511"/>
      <c r="N32" s="511"/>
      <c r="O32" s="511"/>
      <c r="P32" s="511"/>
      <c r="Q32" s="511"/>
      <c r="R32" s="511"/>
      <c r="S32" s="511"/>
      <c r="T32" s="511"/>
      <c r="U32" s="511"/>
      <c r="V32" s="573"/>
      <c r="W32" s="573"/>
      <c r="X32" s="573"/>
      <c r="Y32" s="573"/>
      <c r="Z32" s="573"/>
      <c r="AA32" s="574"/>
    </row>
    <row r="33" spans="2:27" ht="13.5">
      <c r="B33" s="572"/>
      <c r="C33" s="573"/>
      <c r="D33" s="573"/>
      <c r="E33" s="573"/>
      <c r="F33" s="573"/>
      <c r="G33" s="574"/>
      <c r="H33" s="579"/>
      <c r="I33" s="511"/>
      <c r="J33" s="511"/>
      <c r="K33" s="511"/>
      <c r="L33" s="511"/>
      <c r="M33" s="511"/>
      <c r="N33" s="511"/>
      <c r="O33" s="511"/>
      <c r="P33" s="511"/>
      <c r="Q33" s="511"/>
      <c r="R33" s="511"/>
      <c r="S33" s="511"/>
      <c r="T33" s="511"/>
      <c r="U33" s="511"/>
      <c r="V33" s="573"/>
      <c r="W33" s="573"/>
      <c r="X33" s="573"/>
      <c r="Y33" s="573"/>
      <c r="Z33" s="573"/>
      <c r="AA33" s="574"/>
    </row>
    <row r="34" spans="2:27" ht="13.5">
      <c r="B34" s="572"/>
      <c r="C34" s="573"/>
      <c r="D34" s="573"/>
      <c r="E34" s="573"/>
      <c r="F34" s="573"/>
      <c r="G34" s="574"/>
      <c r="H34" s="579"/>
      <c r="I34" s="511"/>
      <c r="J34" s="511"/>
      <c r="K34" s="511"/>
      <c r="L34" s="511"/>
      <c r="M34" s="511"/>
      <c r="N34" s="511"/>
      <c r="O34" s="511"/>
      <c r="P34" s="511"/>
      <c r="Q34" s="511"/>
      <c r="R34" s="511"/>
      <c r="S34" s="511"/>
      <c r="T34" s="511"/>
      <c r="U34" s="511"/>
      <c r="V34" s="573"/>
      <c r="W34" s="573"/>
      <c r="X34" s="573"/>
      <c r="Y34" s="573"/>
      <c r="Z34" s="573"/>
      <c r="AA34" s="574"/>
    </row>
    <row r="35" spans="2:27" ht="13.5">
      <c r="B35" s="572"/>
      <c r="C35" s="573"/>
      <c r="D35" s="573"/>
      <c r="E35" s="573"/>
      <c r="F35" s="573"/>
      <c r="G35" s="574"/>
      <c r="H35" s="579"/>
      <c r="I35" s="511"/>
      <c r="J35" s="511"/>
      <c r="K35" s="511"/>
      <c r="L35" s="511"/>
      <c r="M35" s="511"/>
      <c r="N35" s="511"/>
      <c r="O35" s="511"/>
      <c r="P35" s="511"/>
      <c r="Q35" s="511"/>
      <c r="R35" s="511"/>
      <c r="S35" s="511"/>
      <c r="T35" s="511"/>
      <c r="U35" s="511"/>
      <c r="V35" s="573"/>
      <c r="W35" s="573"/>
      <c r="X35" s="573"/>
      <c r="Y35" s="573"/>
      <c r="Z35" s="573"/>
      <c r="AA35" s="574"/>
    </row>
    <row r="36" spans="2:27" ht="13.5">
      <c r="B36" s="572"/>
      <c r="C36" s="573"/>
      <c r="D36" s="573"/>
      <c r="E36" s="573"/>
      <c r="F36" s="573"/>
      <c r="G36" s="574"/>
      <c r="H36" s="579"/>
      <c r="I36" s="511"/>
      <c r="J36" s="511"/>
      <c r="K36" s="511"/>
      <c r="L36" s="511"/>
      <c r="M36" s="511"/>
      <c r="N36" s="511"/>
      <c r="O36" s="511"/>
      <c r="P36" s="511"/>
      <c r="Q36" s="511"/>
      <c r="R36" s="511"/>
      <c r="S36" s="511"/>
      <c r="T36" s="511"/>
      <c r="U36" s="511"/>
      <c r="V36" s="573"/>
      <c r="W36" s="573"/>
      <c r="X36" s="573"/>
      <c r="Y36" s="573"/>
      <c r="Z36" s="573"/>
      <c r="AA36" s="574"/>
    </row>
    <row r="37" spans="2:27" ht="13.5">
      <c r="B37" s="572"/>
      <c r="C37" s="573"/>
      <c r="D37" s="573"/>
      <c r="E37" s="573"/>
      <c r="F37" s="573"/>
      <c r="G37" s="574"/>
      <c r="H37" s="579"/>
      <c r="I37" s="511"/>
      <c r="J37" s="511"/>
      <c r="K37" s="511"/>
      <c r="L37" s="511"/>
      <c r="M37" s="511"/>
      <c r="N37" s="511"/>
      <c r="O37" s="511"/>
      <c r="P37" s="511"/>
      <c r="Q37" s="511"/>
      <c r="R37" s="511"/>
      <c r="S37" s="511"/>
      <c r="T37" s="511"/>
      <c r="U37" s="511"/>
      <c r="V37" s="573"/>
      <c r="W37" s="573"/>
      <c r="X37" s="573"/>
      <c r="Y37" s="573"/>
      <c r="Z37" s="573"/>
      <c r="AA37" s="574"/>
    </row>
    <row r="38" spans="2:27" ht="13.5">
      <c r="B38" s="575"/>
      <c r="C38" s="576"/>
      <c r="D38" s="576"/>
      <c r="E38" s="576"/>
      <c r="F38" s="576"/>
      <c r="G38" s="577"/>
      <c r="H38" s="618"/>
      <c r="I38" s="576"/>
      <c r="J38" s="576"/>
      <c r="K38" s="576"/>
      <c r="L38" s="576"/>
      <c r="M38" s="576"/>
      <c r="N38" s="576"/>
      <c r="O38" s="576"/>
      <c r="P38" s="576"/>
      <c r="Q38" s="576"/>
      <c r="R38" s="576"/>
      <c r="S38" s="576"/>
      <c r="T38" s="576"/>
      <c r="U38" s="576"/>
      <c r="V38" s="576"/>
      <c r="W38" s="576"/>
      <c r="X38" s="576"/>
      <c r="Y38" s="576"/>
      <c r="Z38" s="576"/>
      <c r="AA38" s="577"/>
    </row>
    <row r="39" spans="2:27" ht="13.5">
      <c r="B39" s="620"/>
      <c r="C39" s="573"/>
      <c r="D39" s="573"/>
      <c r="E39" s="573"/>
      <c r="F39" s="573"/>
      <c r="G39" s="573"/>
      <c r="H39" s="634"/>
      <c r="I39" s="634"/>
      <c r="J39" s="634"/>
      <c r="K39" s="634"/>
      <c r="L39" s="634"/>
      <c r="M39" s="634"/>
      <c r="N39" s="634"/>
      <c r="O39" s="634"/>
      <c r="P39" s="634"/>
      <c r="Q39" s="634"/>
      <c r="R39" s="634"/>
      <c r="S39" s="634"/>
      <c r="T39" s="634"/>
      <c r="U39" s="634"/>
      <c r="V39" s="634"/>
      <c r="W39" s="634"/>
      <c r="X39" s="634"/>
      <c r="Y39" s="634"/>
      <c r="Z39" s="634"/>
      <c r="AA39" s="634"/>
    </row>
    <row r="40" ht="6" customHeight="1"/>
    <row r="41" spans="2:28" ht="13.5" customHeight="1">
      <c r="B41" s="635" t="s">
        <v>487</v>
      </c>
      <c r="C41" s="635"/>
      <c r="D41" s="623" t="s">
        <v>488</v>
      </c>
      <c r="E41" s="623"/>
      <c r="F41" s="623"/>
      <c r="G41" s="623"/>
      <c r="H41" s="623"/>
      <c r="I41" s="623"/>
      <c r="J41" s="623"/>
      <c r="K41" s="623"/>
      <c r="L41" s="623"/>
      <c r="M41" s="623"/>
      <c r="N41" s="623"/>
      <c r="O41" s="623"/>
      <c r="P41" s="623"/>
      <c r="Q41" s="623"/>
      <c r="R41" s="623"/>
      <c r="S41" s="623"/>
      <c r="T41" s="623"/>
      <c r="U41" s="623"/>
      <c r="V41" s="623"/>
      <c r="W41" s="623"/>
      <c r="X41" s="623"/>
      <c r="Y41" s="623"/>
      <c r="Z41" s="623"/>
      <c r="AA41" s="623"/>
      <c r="AB41" s="623"/>
    </row>
    <row r="42" spans="4:28" ht="13.5">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row>
  </sheetData>
  <sheetProtection/>
  <mergeCells count="25">
    <mergeCell ref="I34:N35"/>
    <mergeCell ref="O34:U35"/>
    <mergeCell ref="I36:N37"/>
    <mergeCell ref="O36:U37"/>
    <mergeCell ref="B41:C41"/>
    <mergeCell ref="D41:AB42"/>
    <mergeCell ref="I28:N29"/>
    <mergeCell ref="O28:U29"/>
    <mergeCell ref="I30:N31"/>
    <mergeCell ref="O30:U31"/>
    <mergeCell ref="I32:N33"/>
    <mergeCell ref="O32:U33"/>
    <mergeCell ref="I22:N23"/>
    <mergeCell ref="O22:U23"/>
    <mergeCell ref="I24:N25"/>
    <mergeCell ref="O24:U25"/>
    <mergeCell ref="I26:N27"/>
    <mergeCell ref="O26:U27"/>
    <mergeCell ref="D3:AA3"/>
    <mergeCell ref="B4:AA4"/>
    <mergeCell ref="C16:G18"/>
    <mergeCell ref="I18:N19"/>
    <mergeCell ref="O18:U19"/>
    <mergeCell ref="I20:N21"/>
    <mergeCell ref="O20:U21"/>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1.xml><?xml version="1.0" encoding="utf-8"?>
<worksheet xmlns="http://schemas.openxmlformats.org/spreadsheetml/2006/main" xmlns:r="http://schemas.openxmlformats.org/officeDocument/2006/relationships">
  <sheetPr>
    <tabColor rgb="FFFFFF00"/>
  </sheetPr>
  <dimension ref="A2:P40"/>
  <sheetViews>
    <sheetView view="pageBreakPreview" zoomScale="115" zoomScaleSheetLayoutView="115" zoomScalePageLayoutView="0" workbookViewId="0" topLeftCell="A1">
      <selection activeCell="B11" sqref="B11"/>
    </sheetView>
  </sheetViews>
  <sheetFormatPr defaultColWidth="9.140625" defaultRowHeight="15"/>
  <cols>
    <col min="1" max="1" width="2.8515625" style="0" customWidth="1"/>
    <col min="2" max="2" width="3.00390625" style="0" customWidth="1"/>
    <col min="3" max="15" width="5.57421875" style="0" customWidth="1"/>
    <col min="16" max="16" width="10.421875" style="0" customWidth="1"/>
    <col min="17" max="17" width="5.57421875" style="0" customWidth="1"/>
  </cols>
  <sheetData>
    <row r="2" ht="17.25" customHeight="1">
      <c r="A2" s="1" t="s">
        <v>10</v>
      </c>
    </row>
    <row r="3" ht="14.25" thickBot="1"/>
    <row r="4" spans="1:16" ht="15" customHeight="1" thickBot="1">
      <c r="A4" s="5"/>
      <c r="B4" s="6"/>
      <c r="C4" s="6"/>
      <c r="D4" s="6"/>
      <c r="E4" s="6"/>
      <c r="F4" s="6"/>
      <c r="G4" s="6"/>
      <c r="H4" s="6"/>
      <c r="I4" s="6"/>
      <c r="J4" s="6"/>
      <c r="K4" s="6"/>
      <c r="L4" s="6"/>
      <c r="M4" s="6"/>
      <c r="N4" s="6"/>
      <c r="O4" s="6"/>
      <c r="P4" s="7"/>
    </row>
    <row r="5" spans="1:16" ht="15" customHeight="1" thickTop="1">
      <c r="A5" s="261" t="s">
        <v>225</v>
      </c>
      <c r="B5" s="262"/>
      <c r="C5" s="262"/>
      <c r="D5" s="262"/>
      <c r="E5" s="262"/>
      <c r="F5" s="262"/>
      <c r="G5" s="262"/>
      <c r="H5" s="262"/>
      <c r="I5" s="262"/>
      <c r="J5" s="262"/>
      <c r="K5" s="262"/>
      <c r="L5" s="262"/>
      <c r="M5" s="262"/>
      <c r="N5" s="262"/>
      <c r="O5" s="262"/>
      <c r="P5" s="263"/>
    </row>
    <row r="6" spans="1:16" ht="27.75" customHeight="1" thickBot="1">
      <c r="A6" s="267"/>
      <c r="B6" s="268"/>
      <c r="C6" s="268"/>
      <c r="D6" s="268"/>
      <c r="E6" s="268"/>
      <c r="F6" s="268"/>
      <c r="G6" s="268"/>
      <c r="H6" s="268"/>
      <c r="I6" s="268"/>
      <c r="J6" s="268"/>
      <c r="K6" s="268"/>
      <c r="L6" s="268"/>
      <c r="M6" s="268"/>
      <c r="N6" s="268"/>
      <c r="O6" s="268"/>
      <c r="P6" s="269"/>
    </row>
    <row r="7" spans="1:16" ht="15" customHeight="1" thickTop="1">
      <c r="A7" s="8"/>
      <c r="B7" s="4"/>
      <c r="C7" s="4"/>
      <c r="D7" s="4"/>
      <c r="E7" s="4"/>
      <c r="F7" s="4"/>
      <c r="G7" s="4"/>
      <c r="H7" s="4"/>
      <c r="I7" s="4"/>
      <c r="J7" s="4"/>
      <c r="K7" s="4"/>
      <c r="L7" s="4"/>
      <c r="M7" s="4"/>
      <c r="N7" s="4"/>
      <c r="O7" s="4"/>
      <c r="P7" s="9"/>
    </row>
    <row r="8" spans="1:16" s="2" customFormat="1" ht="15" customHeight="1">
      <c r="A8" s="10" t="s">
        <v>5</v>
      </c>
      <c r="B8" s="3"/>
      <c r="C8" s="3"/>
      <c r="D8" s="3"/>
      <c r="E8" s="3"/>
      <c r="F8" s="3"/>
      <c r="G8" s="3"/>
      <c r="H8" s="3"/>
      <c r="I8" s="3"/>
      <c r="J8" s="3"/>
      <c r="K8" s="3"/>
      <c r="L8" s="3"/>
      <c r="M8" s="3"/>
      <c r="N8" s="3"/>
      <c r="O8" s="3"/>
      <c r="P8" s="11"/>
    </row>
    <row r="9" spans="1:16" s="18" customFormat="1" ht="15" customHeight="1">
      <c r="A9" s="15"/>
      <c r="B9" s="180" t="s">
        <v>539</v>
      </c>
      <c r="C9" s="61"/>
      <c r="D9" s="61"/>
      <c r="E9" s="61"/>
      <c r="F9" s="61"/>
      <c r="G9" s="61"/>
      <c r="H9" s="61"/>
      <c r="I9" s="61"/>
      <c r="J9" s="61"/>
      <c r="K9" s="61"/>
      <c r="L9" s="61"/>
      <c r="M9" s="61"/>
      <c r="N9" s="61"/>
      <c r="O9" s="61"/>
      <c r="P9" s="62"/>
    </row>
    <row r="10" spans="1:16" ht="15" customHeight="1">
      <c r="A10" s="15"/>
      <c r="B10" s="180" t="s">
        <v>540</v>
      </c>
      <c r="C10" s="59"/>
      <c r="D10" s="59"/>
      <c r="E10" s="59"/>
      <c r="F10" s="59"/>
      <c r="G10" s="59"/>
      <c r="H10" s="59"/>
      <c r="I10" s="59"/>
      <c r="J10" s="59"/>
      <c r="K10" s="59"/>
      <c r="L10" s="59"/>
      <c r="M10" s="59"/>
      <c r="N10" s="59"/>
      <c r="O10" s="59"/>
      <c r="P10" s="60"/>
    </row>
    <row r="11" spans="1:16" s="18" customFormat="1" ht="15" customHeight="1">
      <c r="A11" s="15"/>
      <c r="B11" s="181" t="s">
        <v>231</v>
      </c>
      <c r="C11" s="56"/>
      <c r="D11" s="56"/>
      <c r="E11" s="56"/>
      <c r="F11" s="56"/>
      <c r="G11" s="56"/>
      <c r="H11" s="56"/>
      <c r="I11" s="56"/>
      <c r="J11" s="56"/>
      <c r="K11" s="56"/>
      <c r="L11" s="56"/>
      <c r="M11" s="56"/>
      <c r="N11" s="56"/>
      <c r="O11" s="56"/>
      <c r="P11" s="57"/>
    </row>
    <row r="12" spans="1:16" s="178" customFormat="1" ht="15" customHeight="1">
      <c r="A12" s="15"/>
      <c r="B12" s="180" t="s">
        <v>232</v>
      </c>
      <c r="C12" s="176"/>
      <c r="D12" s="176"/>
      <c r="E12" s="176"/>
      <c r="F12" s="176"/>
      <c r="G12" s="176"/>
      <c r="H12" s="176"/>
      <c r="I12" s="176"/>
      <c r="J12" s="176"/>
      <c r="K12" s="176"/>
      <c r="L12" s="176"/>
      <c r="M12" s="176"/>
      <c r="N12" s="176"/>
      <c r="O12" s="176"/>
      <c r="P12" s="177"/>
    </row>
    <row r="13" spans="1:16" ht="15" customHeight="1">
      <c r="A13" s="10"/>
      <c r="B13" s="59"/>
      <c r="C13" s="59"/>
      <c r="D13" s="59"/>
      <c r="E13" s="59"/>
      <c r="F13" s="59"/>
      <c r="G13" s="59"/>
      <c r="H13" s="59"/>
      <c r="I13" s="59"/>
      <c r="J13" s="59"/>
      <c r="K13" s="59"/>
      <c r="L13" s="59"/>
      <c r="M13" s="59"/>
      <c r="N13" s="59"/>
      <c r="O13" s="59"/>
      <c r="P13" s="60"/>
    </row>
    <row r="14" spans="1:16" s="2" customFormat="1" ht="15" customHeight="1">
      <c r="A14" s="10" t="s">
        <v>6</v>
      </c>
      <c r="B14" s="3"/>
      <c r="C14" s="3"/>
      <c r="D14" s="3"/>
      <c r="E14" s="3"/>
      <c r="F14" s="3"/>
      <c r="G14" s="3"/>
      <c r="H14" s="3"/>
      <c r="I14" s="3"/>
      <c r="J14" s="3"/>
      <c r="K14" s="3"/>
      <c r="L14" s="3"/>
      <c r="M14" s="3"/>
      <c r="N14" s="3"/>
      <c r="O14" s="3"/>
      <c r="P14" s="11"/>
    </row>
    <row r="15" spans="1:16" s="2" customFormat="1" ht="15" customHeight="1">
      <c r="A15" s="10" t="s">
        <v>1</v>
      </c>
      <c r="B15" s="3"/>
      <c r="C15" s="3"/>
      <c r="D15" s="3"/>
      <c r="E15" s="3"/>
      <c r="F15" s="3"/>
      <c r="G15" s="3"/>
      <c r="H15" s="3"/>
      <c r="I15" s="3"/>
      <c r="J15" s="3"/>
      <c r="K15" s="3"/>
      <c r="L15" s="3"/>
      <c r="M15" s="3"/>
      <c r="N15" s="3"/>
      <c r="O15" s="3"/>
      <c r="P15" s="11"/>
    </row>
    <row r="16" spans="1:16" s="18" customFormat="1" ht="15" customHeight="1">
      <c r="A16" s="10" t="s">
        <v>226</v>
      </c>
      <c r="B16" s="56"/>
      <c r="C16" s="56"/>
      <c r="D16" s="56"/>
      <c r="E16" s="56"/>
      <c r="F16" s="56"/>
      <c r="G16" s="56"/>
      <c r="H16" s="56"/>
      <c r="I16" s="56"/>
      <c r="J16" s="56"/>
      <c r="K16" s="56"/>
      <c r="L16" s="56"/>
      <c r="M16" s="56"/>
      <c r="N16" s="56"/>
      <c r="O16" s="56"/>
      <c r="P16" s="57"/>
    </row>
    <row r="17" spans="1:16" s="18" customFormat="1" ht="15" customHeight="1">
      <c r="A17" s="15"/>
      <c r="B17" s="71" t="s">
        <v>227</v>
      </c>
      <c r="C17" s="56"/>
      <c r="D17" s="56"/>
      <c r="E17" s="56"/>
      <c r="F17" s="56"/>
      <c r="G17" s="56"/>
      <c r="H17" s="56"/>
      <c r="I17" s="56"/>
      <c r="J17" s="56"/>
      <c r="K17" s="56"/>
      <c r="L17" s="56"/>
      <c r="M17" s="56"/>
      <c r="N17" s="56"/>
      <c r="O17" s="56"/>
      <c r="P17" s="57"/>
    </row>
    <row r="18" spans="1:16" s="18" customFormat="1" ht="15" customHeight="1">
      <c r="A18" s="15" t="s">
        <v>0</v>
      </c>
      <c r="B18" s="71" t="s">
        <v>11</v>
      </c>
      <c r="C18" s="56"/>
      <c r="D18" s="56"/>
      <c r="E18" s="56"/>
      <c r="F18" s="56"/>
      <c r="G18" s="56"/>
      <c r="H18" s="56"/>
      <c r="I18" s="56"/>
      <c r="J18" s="56"/>
      <c r="K18" s="56"/>
      <c r="L18" s="56"/>
      <c r="M18" s="56"/>
      <c r="N18" s="56"/>
      <c r="O18" s="56"/>
      <c r="P18" s="57"/>
    </row>
    <row r="19" spans="1:16" s="18" customFormat="1" ht="15" customHeight="1">
      <c r="A19" s="15" t="s">
        <v>0</v>
      </c>
      <c r="B19" s="71" t="s">
        <v>12</v>
      </c>
      <c r="C19" s="56"/>
      <c r="D19" s="56"/>
      <c r="E19" s="56"/>
      <c r="F19" s="56"/>
      <c r="G19" s="56"/>
      <c r="H19" s="56"/>
      <c r="I19" s="56"/>
      <c r="J19" s="56"/>
      <c r="K19" s="56"/>
      <c r="L19" s="56"/>
      <c r="M19" s="56"/>
      <c r="N19" s="56"/>
      <c r="O19" s="56"/>
      <c r="P19" s="57"/>
    </row>
    <row r="20" spans="1:16" s="18" customFormat="1" ht="15" customHeight="1">
      <c r="A20" s="15"/>
      <c r="B20" s="71" t="s">
        <v>107</v>
      </c>
      <c r="C20" s="56"/>
      <c r="D20" s="56"/>
      <c r="E20" s="56"/>
      <c r="F20" s="56"/>
      <c r="G20" s="56"/>
      <c r="H20" s="56"/>
      <c r="I20" s="56"/>
      <c r="J20" s="56"/>
      <c r="K20" s="56"/>
      <c r="L20" s="56"/>
      <c r="M20" s="56"/>
      <c r="N20" s="56"/>
      <c r="O20" s="56"/>
      <c r="P20" s="57"/>
    </row>
    <row r="21" spans="1:16" s="18" customFormat="1" ht="15" customHeight="1">
      <c r="A21" s="10" t="s">
        <v>228</v>
      </c>
      <c r="B21" s="56"/>
      <c r="C21" s="56"/>
      <c r="D21" s="56"/>
      <c r="E21" s="56"/>
      <c r="F21" s="56"/>
      <c r="G21" s="56"/>
      <c r="H21" s="56"/>
      <c r="I21" s="56"/>
      <c r="J21" s="56"/>
      <c r="K21" s="56"/>
      <c r="L21" s="56"/>
      <c r="M21" s="56"/>
      <c r="N21" s="56"/>
      <c r="O21" s="56"/>
      <c r="P21" s="57"/>
    </row>
    <row r="22" spans="1:16" s="18" customFormat="1" ht="15" customHeight="1">
      <c r="A22" s="15"/>
      <c r="B22" s="71" t="s">
        <v>106</v>
      </c>
      <c r="C22" s="56"/>
      <c r="D22" s="56"/>
      <c r="E22" s="56"/>
      <c r="F22" s="56"/>
      <c r="G22" s="56"/>
      <c r="H22" s="56"/>
      <c r="I22" s="56"/>
      <c r="J22" s="56"/>
      <c r="K22" s="56"/>
      <c r="L22" s="56"/>
      <c r="M22" s="56"/>
      <c r="N22" s="56"/>
      <c r="O22" s="56"/>
      <c r="P22" s="57"/>
    </row>
    <row r="23" spans="1:16" s="18" customFormat="1" ht="15" customHeight="1">
      <c r="A23" s="15" t="s">
        <v>0</v>
      </c>
      <c r="B23" s="71" t="s">
        <v>11</v>
      </c>
      <c r="C23" s="56"/>
      <c r="D23" s="56"/>
      <c r="E23" s="56"/>
      <c r="F23" s="56"/>
      <c r="G23" s="56"/>
      <c r="H23" s="56"/>
      <c r="I23" s="56"/>
      <c r="J23" s="56"/>
      <c r="K23" s="56"/>
      <c r="L23" s="56"/>
      <c r="M23" s="56"/>
      <c r="N23" s="56"/>
      <c r="O23" s="56"/>
      <c r="P23" s="57"/>
    </row>
    <row r="24" spans="1:16" s="18" customFormat="1" ht="15" customHeight="1">
      <c r="A24" s="15" t="s">
        <v>0</v>
      </c>
      <c r="B24" s="71" t="s">
        <v>12</v>
      </c>
      <c r="C24" s="56"/>
      <c r="D24" s="56"/>
      <c r="E24" s="56"/>
      <c r="F24" s="56"/>
      <c r="G24" s="56"/>
      <c r="H24" s="56"/>
      <c r="I24" s="56"/>
      <c r="J24" s="56"/>
      <c r="K24" s="56"/>
      <c r="L24" s="56"/>
      <c r="M24" s="56"/>
      <c r="N24" s="56"/>
      <c r="O24" s="56"/>
      <c r="P24" s="57"/>
    </row>
    <row r="25" spans="1:16" s="18" customFormat="1" ht="15" customHeight="1">
      <c r="A25" s="15"/>
      <c r="B25" s="71" t="s">
        <v>107</v>
      </c>
      <c r="C25" s="56"/>
      <c r="D25" s="56"/>
      <c r="E25" s="56"/>
      <c r="F25" s="56"/>
      <c r="G25" s="56"/>
      <c r="H25" s="56"/>
      <c r="I25" s="56"/>
      <c r="J25" s="56"/>
      <c r="K25" s="56"/>
      <c r="L25" s="56"/>
      <c r="M25" s="56"/>
      <c r="N25" s="56"/>
      <c r="O25" s="56"/>
      <c r="P25" s="57"/>
    </row>
    <row r="26" spans="1:16" s="18" customFormat="1" ht="15" customHeight="1">
      <c r="A26" s="10" t="s">
        <v>229</v>
      </c>
      <c r="B26" s="56"/>
      <c r="C26" s="56"/>
      <c r="D26" s="56"/>
      <c r="E26" s="56"/>
      <c r="F26" s="56"/>
      <c r="G26" s="56"/>
      <c r="H26" s="56"/>
      <c r="I26" s="56"/>
      <c r="J26" s="56"/>
      <c r="K26" s="56"/>
      <c r="L26" s="56"/>
      <c r="M26" s="56"/>
      <c r="N26" s="56"/>
      <c r="O26" s="56"/>
      <c r="P26" s="57"/>
    </row>
    <row r="27" spans="1:16" s="18" customFormat="1" ht="15" customHeight="1">
      <c r="A27" s="166"/>
      <c r="B27" s="71" t="s">
        <v>108</v>
      </c>
      <c r="C27" s="56"/>
      <c r="D27" s="56"/>
      <c r="E27" s="56"/>
      <c r="F27" s="56"/>
      <c r="G27" s="56"/>
      <c r="H27" s="56"/>
      <c r="I27" s="56"/>
      <c r="J27" s="56"/>
      <c r="K27" s="56"/>
      <c r="L27" s="56"/>
      <c r="M27" s="56"/>
      <c r="N27" s="56"/>
      <c r="O27" s="56"/>
      <c r="P27" s="57"/>
    </row>
    <row r="28" spans="1:16" s="18" customFormat="1" ht="15" customHeight="1">
      <c r="A28" s="15" t="s">
        <v>0</v>
      </c>
      <c r="B28" s="71" t="s">
        <v>11</v>
      </c>
      <c r="C28" s="56"/>
      <c r="D28" s="56"/>
      <c r="E28" s="56"/>
      <c r="F28" s="56"/>
      <c r="G28" s="56"/>
      <c r="H28" s="56"/>
      <c r="I28" s="56"/>
      <c r="J28" s="56"/>
      <c r="K28" s="56"/>
      <c r="L28" s="56"/>
      <c r="M28" s="56"/>
      <c r="N28" s="56"/>
      <c r="O28" s="56"/>
      <c r="P28" s="57"/>
    </row>
    <row r="29" spans="1:16" s="18" customFormat="1" ht="15" customHeight="1">
      <c r="A29" s="15"/>
      <c r="B29" s="71" t="s">
        <v>107</v>
      </c>
      <c r="C29" s="56"/>
      <c r="D29" s="56"/>
      <c r="E29" s="56"/>
      <c r="F29" s="56"/>
      <c r="G29" s="56"/>
      <c r="H29" s="56"/>
      <c r="I29" s="56"/>
      <c r="J29" s="56"/>
      <c r="K29" s="56"/>
      <c r="L29" s="56"/>
      <c r="M29" s="56"/>
      <c r="N29" s="56"/>
      <c r="O29" s="56"/>
      <c r="P29" s="57"/>
    </row>
    <row r="30" spans="1:16" s="18" customFormat="1" ht="15" customHeight="1">
      <c r="A30" s="10" t="s">
        <v>230</v>
      </c>
      <c r="B30" s="56"/>
      <c r="C30" s="56"/>
      <c r="D30" s="56"/>
      <c r="E30" s="56"/>
      <c r="F30" s="56"/>
      <c r="G30" s="56"/>
      <c r="H30" s="56"/>
      <c r="I30" s="56"/>
      <c r="J30" s="56"/>
      <c r="K30" s="56"/>
      <c r="L30" s="56"/>
      <c r="M30" s="56"/>
      <c r="N30" s="56"/>
      <c r="O30" s="56"/>
      <c r="P30" s="57"/>
    </row>
    <row r="31" spans="1:16" s="18" customFormat="1" ht="15" customHeight="1">
      <c r="A31" s="175"/>
      <c r="B31" s="270" t="s">
        <v>109</v>
      </c>
      <c r="C31" s="270"/>
      <c r="D31" s="270"/>
      <c r="E31" s="270"/>
      <c r="F31" s="270"/>
      <c r="G31" s="270"/>
      <c r="H31" s="270"/>
      <c r="I31" s="270"/>
      <c r="J31" s="270"/>
      <c r="K31" s="270"/>
      <c r="L31" s="270"/>
      <c r="M31" s="270"/>
      <c r="N31" s="270"/>
      <c r="O31" s="270"/>
      <c r="P31" s="271"/>
    </row>
    <row r="32" spans="1:16" s="18" customFormat="1" ht="15" customHeight="1">
      <c r="A32" s="175"/>
      <c r="B32" s="270"/>
      <c r="C32" s="270"/>
      <c r="D32" s="270"/>
      <c r="E32" s="270"/>
      <c r="F32" s="270"/>
      <c r="G32" s="270"/>
      <c r="H32" s="270"/>
      <c r="I32" s="270"/>
      <c r="J32" s="270"/>
      <c r="K32" s="270"/>
      <c r="L32" s="270"/>
      <c r="M32" s="270"/>
      <c r="N32" s="270"/>
      <c r="O32" s="270"/>
      <c r="P32" s="271"/>
    </row>
    <row r="33" spans="1:16" s="18" customFormat="1" ht="15" customHeight="1">
      <c r="A33" s="15" t="s">
        <v>0</v>
      </c>
      <c r="B33" s="71" t="s">
        <v>11</v>
      </c>
      <c r="C33" s="56"/>
      <c r="D33" s="56"/>
      <c r="E33" s="56"/>
      <c r="F33" s="56"/>
      <c r="G33" s="56"/>
      <c r="H33" s="56"/>
      <c r="I33" s="56"/>
      <c r="J33" s="56"/>
      <c r="K33" s="56"/>
      <c r="L33" s="56"/>
      <c r="M33" s="56"/>
      <c r="N33" s="56"/>
      <c r="O33" s="56"/>
      <c r="P33" s="57"/>
    </row>
    <row r="34" spans="1:16" s="18" customFormat="1" ht="15" customHeight="1">
      <c r="A34" s="15" t="s">
        <v>0</v>
      </c>
      <c r="B34" s="71" t="s">
        <v>13</v>
      </c>
      <c r="C34" s="56"/>
      <c r="D34" s="56"/>
      <c r="E34" s="56"/>
      <c r="F34" s="56"/>
      <c r="G34" s="56"/>
      <c r="H34" s="56"/>
      <c r="I34" s="56"/>
      <c r="J34" s="56"/>
      <c r="K34" s="56"/>
      <c r="L34" s="56"/>
      <c r="M34" s="56"/>
      <c r="N34" s="56"/>
      <c r="O34" s="56"/>
      <c r="P34" s="57"/>
    </row>
    <row r="35" spans="1:16" s="18" customFormat="1" ht="15" customHeight="1">
      <c r="A35" s="15" t="s">
        <v>0</v>
      </c>
      <c r="B35" s="270" t="s">
        <v>14</v>
      </c>
      <c r="C35" s="401"/>
      <c r="D35" s="401"/>
      <c r="E35" s="401"/>
      <c r="F35" s="401"/>
      <c r="G35" s="401"/>
      <c r="H35" s="401"/>
      <c r="I35" s="401"/>
      <c r="J35" s="401"/>
      <c r="K35" s="401"/>
      <c r="L35" s="401"/>
      <c r="M35" s="401"/>
      <c r="N35" s="401"/>
      <c r="O35" s="401"/>
      <c r="P35" s="402"/>
    </row>
    <row r="36" spans="1:16" s="18" customFormat="1" ht="15" customHeight="1">
      <c r="A36" s="15"/>
      <c r="B36" s="401"/>
      <c r="C36" s="401"/>
      <c r="D36" s="401"/>
      <c r="E36" s="401"/>
      <c r="F36" s="401"/>
      <c r="G36" s="401"/>
      <c r="H36" s="401"/>
      <c r="I36" s="401"/>
      <c r="J36" s="401"/>
      <c r="K36" s="401"/>
      <c r="L36" s="401"/>
      <c r="M36" s="401"/>
      <c r="N36" s="401"/>
      <c r="O36" s="401"/>
      <c r="P36" s="402"/>
    </row>
    <row r="37" spans="1:16" s="18" customFormat="1" ht="15" customHeight="1">
      <c r="A37" s="15"/>
      <c r="B37" s="401"/>
      <c r="C37" s="401"/>
      <c r="D37" s="401"/>
      <c r="E37" s="401"/>
      <c r="F37" s="401"/>
      <c r="G37" s="401"/>
      <c r="H37" s="401"/>
      <c r="I37" s="401"/>
      <c r="J37" s="401"/>
      <c r="K37" s="401"/>
      <c r="L37" s="401"/>
      <c r="M37" s="401"/>
      <c r="N37" s="401"/>
      <c r="O37" s="401"/>
      <c r="P37" s="402"/>
    </row>
    <row r="38" spans="1:16" s="18" customFormat="1" ht="15" customHeight="1">
      <c r="A38" s="15"/>
      <c r="B38" s="71" t="s">
        <v>15</v>
      </c>
      <c r="C38" s="56"/>
      <c r="D38" s="56"/>
      <c r="E38" s="56"/>
      <c r="F38" s="56"/>
      <c r="G38" s="56"/>
      <c r="H38" s="56"/>
      <c r="I38" s="56"/>
      <c r="J38" s="56"/>
      <c r="K38" s="56"/>
      <c r="L38" s="56"/>
      <c r="M38" s="56"/>
      <c r="N38" s="56"/>
      <c r="O38" s="56"/>
      <c r="P38" s="57"/>
    </row>
    <row r="39" spans="1:16" s="18" customFormat="1" ht="15" customHeight="1">
      <c r="A39" s="15"/>
      <c r="B39" s="71" t="s">
        <v>107</v>
      </c>
      <c r="C39" s="56"/>
      <c r="D39" s="56"/>
      <c r="E39" s="56"/>
      <c r="F39" s="56"/>
      <c r="G39" s="56"/>
      <c r="H39" s="56"/>
      <c r="I39" s="56"/>
      <c r="J39" s="56"/>
      <c r="K39" s="56"/>
      <c r="L39" s="56"/>
      <c r="M39" s="56"/>
      <c r="N39" s="56"/>
      <c r="O39" s="56"/>
      <c r="P39" s="57"/>
    </row>
    <row r="40" spans="1:16" ht="15" customHeight="1" thickBot="1">
      <c r="A40" s="12"/>
      <c r="B40" s="13"/>
      <c r="C40" s="13"/>
      <c r="D40" s="13"/>
      <c r="E40" s="13"/>
      <c r="F40" s="13"/>
      <c r="G40" s="13"/>
      <c r="H40" s="13"/>
      <c r="I40" s="13"/>
      <c r="J40" s="13"/>
      <c r="K40" s="13"/>
      <c r="L40" s="13"/>
      <c r="M40" s="13"/>
      <c r="N40" s="13"/>
      <c r="O40" s="13"/>
      <c r="P40" s="14"/>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3">
    <mergeCell ref="A5:P6"/>
    <mergeCell ref="B35:P37"/>
    <mergeCell ref="B31:P32"/>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2:AJ54"/>
  <sheetViews>
    <sheetView showGridLines="0" view="pageBreakPreview" zoomScaleSheetLayoutView="100" zoomScalePageLayoutView="0" workbookViewId="0" topLeftCell="A1">
      <selection activeCell="AH8" sqref="AH8"/>
    </sheetView>
  </sheetViews>
  <sheetFormatPr defaultColWidth="3.57421875" defaultRowHeight="15"/>
  <cols>
    <col min="1" max="1" width="1.28515625" style="430" customWidth="1"/>
    <col min="2" max="2" width="3.00390625" style="507" customWidth="1"/>
    <col min="3" max="6" width="3.421875" style="430" customWidth="1"/>
    <col min="7" max="7" width="1.421875" style="430" customWidth="1"/>
    <col min="8" max="8" width="2.421875" style="430" customWidth="1"/>
    <col min="9" max="25" width="3.421875" style="430" customWidth="1"/>
    <col min="26" max="26" width="0.9921875" style="430" customWidth="1"/>
    <col min="27" max="28" width="4.00390625" style="430" customWidth="1"/>
    <col min="29" max="29" width="1.28515625" style="430" customWidth="1"/>
    <col min="30" max="16384" width="3.421875" style="430" customWidth="1"/>
  </cols>
  <sheetData>
    <row r="1" s="420" customFormat="1" ht="13.5"/>
    <row r="2" s="420" customFormat="1" ht="13.5">
      <c r="B2" s="420" t="s">
        <v>235</v>
      </c>
    </row>
    <row r="3" s="420" customFormat="1" ht="13.5">
      <c r="AB3" s="422" t="s">
        <v>287</v>
      </c>
    </row>
    <row r="4" s="420" customFormat="1" ht="13.5">
      <c r="AB4" s="422"/>
    </row>
    <row r="5" spans="2:28" s="420" customFormat="1" ht="47.25" customHeight="1">
      <c r="B5" s="423" t="s">
        <v>237</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row>
    <row r="6" s="420" customFormat="1" ht="13.5"/>
    <row r="7" spans="2:28" s="420" customFormat="1" ht="39.75" customHeight="1">
      <c r="B7" s="425" t="s">
        <v>238</v>
      </c>
      <c r="C7" s="425"/>
      <c r="D7" s="425"/>
      <c r="E7" s="425"/>
      <c r="F7" s="425"/>
      <c r="G7" s="426"/>
      <c r="H7" s="427"/>
      <c r="I7" s="427"/>
      <c r="J7" s="427"/>
      <c r="K7" s="427"/>
      <c r="L7" s="427"/>
      <c r="M7" s="427"/>
      <c r="N7" s="428"/>
      <c r="O7" s="428"/>
      <c r="P7" s="428"/>
      <c r="Q7" s="428"/>
      <c r="R7" s="428"/>
      <c r="S7" s="428"/>
      <c r="T7" s="428"/>
      <c r="U7" s="428"/>
      <c r="V7" s="428"/>
      <c r="W7" s="428"/>
      <c r="X7" s="428"/>
      <c r="Y7" s="428"/>
      <c r="Z7" s="428"/>
      <c r="AA7" s="428"/>
      <c r="AB7" s="429"/>
    </row>
    <row r="8" spans="2:28" ht="39.75" customHeight="1">
      <c r="B8" s="431" t="s">
        <v>239</v>
      </c>
      <c r="C8" s="432"/>
      <c r="D8" s="432"/>
      <c r="E8" s="432"/>
      <c r="F8" s="433"/>
      <c r="G8" s="434" t="s">
        <v>240</v>
      </c>
      <c r="H8" s="435"/>
      <c r="I8" s="435"/>
      <c r="J8" s="435"/>
      <c r="K8" s="435"/>
      <c r="L8" s="435"/>
      <c r="M8" s="435"/>
      <c r="N8" s="435"/>
      <c r="O8" s="435"/>
      <c r="P8" s="435"/>
      <c r="Q8" s="435"/>
      <c r="R8" s="435"/>
      <c r="S8" s="435"/>
      <c r="T8" s="435"/>
      <c r="U8" s="435"/>
      <c r="V8" s="435"/>
      <c r="W8" s="435"/>
      <c r="X8" s="435"/>
      <c r="Y8" s="435"/>
      <c r="Z8" s="435"/>
      <c r="AA8" s="435"/>
      <c r="AB8" s="436"/>
    </row>
    <row r="9" spans="2:28" ht="81" customHeight="1">
      <c r="B9" s="431" t="s">
        <v>241</v>
      </c>
      <c r="C9" s="432"/>
      <c r="D9" s="432"/>
      <c r="E9" s="432"/>
      <c r="F9" s="433"/>
      <c r="G9" s="437" t="s">
        <v>242</v>
      </c>
      <c r="H9" s="438"/>
      <c r="I9" s="438"/>
      <c r="J9" s="438"/>
      <c r="K9" s="438"/>
      <c r="L9" s="438"/>
      <c r="M9" s="438"/>
      <c r="N9" s="438"/>
      <c r="O9" s="438"/>
      <c r="P9" s="438"/>
      <c r="Q9" s="438"/>
      <c r="R9" s="438"/>
      <c r="S9" s="438"/>
      <c r="T9" s="438"/>
      <c r="U9" s="438"/>
      <c r="V9" s="438"/>
      <c r="W9" s="438"/>
      <c r="X9" s="438"/>
      <c r="Y9" s="438"/>
      <c r="Z9" s="438"/>
      <c r="AA9" s="438"/>
      <c r="AB9" s="439"/>
    </row>
    <row r="10" spans="2:28" ht="65.25" customHeight="1">
      <c r="B10" s="431" t="s">
        <v>243</v>
      </c>
      <c r="C10" s="432"/>
      <c r="D10" s="432"/>
      <c r="E10" s="432"/>
      <c r="F10" s="432"/>
      <c r="G10" s="440" t="s">
        <v>244</v>
      </c>
      <c r="H10" s="441"/>
      <c r="I10" s="441"/>
      <c r="J10" s="441"/>
      <c r="K10" s="441"/>
      <c r="L10" s="441"/>
      <c r="M10" s="441"/>
      <c r="N10" s="441"/>
      <c r="O10" s="441"/>
      <c r="P10" s="441"/>
      <c r="Q10" s="441"/>
      <c r="R10" s="441" t="s">
        <v>245</v>
      </c>
      <c r="S10" s="441"/>
      <c r="T10" s="441"/>
      <c r="U10" s="441"/>
      <c r="V10" s="441"/>
      <c r="W10" s="441"/>
      <c r="X10" s="441"/>
      <c r="Y10" s="441"/>
      <c r="Z10" s="441"/>
      <c r="AA10" s="441"/>
      <c r="AB10" s="442"/>
    </row>
    <row r="11" s="443" customFormat="1" ht="13.5"/>
    <row r="12" s="443" customFormat="1" ht="13.5">
      <c r="A12" s="443" t="s">
        <v>246</v>
      </c>
    </row>
    <row r="13" s="443" customFormat="1" ht="8.25" customHeight="1"/>
    <row r="14" spans="2:28" s="420" customFormat="1" ht="10.5" customHeight="1">
      <c r="B14" s="444"/>
      <c r="C14" s="445"/>
      <c r="D14" s="445"/>
      <c r="E14" s="445"/>
      <c r="F14" s="446"/>
      <c r="G14" s="445"/>
      <c r="H14" s="445"/>
      <c r="I14" s="445"/>
      <c r="J14" s="445"/>
      <c r="K14" s="445"/>
      <c r="L14" s="445"/>
      <c r="M14" s="445"/>
      <c r="N14" s="445"/>
      <c r="O14" s="445"/>
      <c r="P14" s="445"/>
      <c r="Q14" s="445"/>
      <c r="R14" s="445"/>
      <c r="S14" s="445"/>
      <c r="T14" s="445"/>
      <c r="U14" s="445"/>
      <c r="V14" s="445"/>
      <c r="W14" s="445"/>
      <c r="X14" s="445"/>
      <c r="Y14" s="445"/>
      <c r="Z14" s="445"/>
      <c r="AA14" s="444"/>
      <c r="AB14" s="446"/>
    </row>
    <row r="15" spans="2:36" s="420" customFormat="1" ht="60.75" customHeight="1">
      <c r="B15" s="447" t="s">
        <v>247</v>
      </c>
      <c r="C15" s="448"/>
      <c r="D15" s="448"/>
      <c r="E15" s="448"/>
      <c r="F15" s="449"/>
      <c r="G15" s="443"/>
      <c r="H15" s="450" t="s">
        <v>149</v>
      </c>
      <c r="I15" s="451" t="s">
        <v>248</v>
      </c>
      <c r="J15" s="452"/>
      <c r="K15" s="452"/>
      <c r="L15" s="452"/>
      <c r="M15" s="452"/>
      <c r="N15" s="452"/>
      <c r="O15" s="452"/>
      <c r="P15" s="452"/>
      <c r="Q15" s="452"/>
      <c r="R15" s="452"/>
      <c r="S15" s="426"/>
      <c r="T15" s="427"/>
      <c r="U15" s="453" t="s">
        <v>142</v>
      </c>
      <c r="V15" s="454"/>
      <c r="W15" s="454"/>
      <c r="X15" s="454"/>
      <c r="Y15" s="454"/>
      <c r="Z15" s="443"/>
      <c r="AA15" s="455"/>
      <c r="AB15" s="456"/>
      <c r="AC15" s="443"/>
      <c r="AD15" s="443"/>
      <c r="AE15" s="443"/>
      <c r="AJ15" s="457"/>
    </row>
    <row r="16" spans="2:36" s="420" customFormat="1" ht="60.75" customHeight="1">
      <c r="B16" s="455"/>
      <c r="C16" s="443"/>
      <c r="D16" s="443"/>
      <c r="E16" s="443"/>
      <c r="F16" s="456"/>
      <c r="G16" s="443"/>
      <c r="H16" s="450" t="s">
        <v>264</v>
      </c>
      <c r="I16" s="458" t="s">
        <v>250</v>
      </c>
      <c r="J16" s="459"/>
      <c r="K16" s="459"/>
      <c r="L16" s="459"/>
      <c r="M16" s="459"/>
      <c r="N16" s="459"/>
      <c r="O16" s="459"/>
      <c r="P16" s="459"/>
      <c r="Q16" s="459"/>
      <c r="R16" s="460"/>
      <c r="S16" s="426"/>
      <c r="T16" s="427"/>
      <c r="U16" s="453" t="s">
        <v>142</v>
      </c>
      <c r="V16" s="443"/>
      <c r="W16" s="461"/>
      <c r="X16" s="461"/>
      <c r="Y16" s="461"/>
      <c r="Z16" s="462"/>
      <c r="AA16" s="463"/>
      <c r="AB16" s="464"/>
      <c r="AD16" s="443"/>
      <c r="AE16" s="443"/>
      <c r="AJ16" s="457"/>
    </row>
    <row r="17" spans="2:36" s="420" customFormat="1" ht="40.5" customHeight="1">
      <c r="B17" s="455"/>
      <c r="C17" s="443"/>
      <c r="D17" s="443"/>
      <c r="E17" s="443"/>
      <c r="F17" s="456"/>
      <c r="G17" s="443"/>
      <c r="H17" s="465" t="s">
        <v>251</v>
      </c>
      <c r="I17" s="466" t="s">
        <v>252</v>
      </c>
      <c r="J17" s="467"/>
      <c r="K17" s="467"/>
      <c r="L17" s="467"/>
      <c r="M17" s="467"/>
      <c r="N17" s="467"/>
      <c r="O17" s="467"/>
      <c r="P17" s="467"/>
      <c r="Q17" s="467"/>
      <c r="R17" s="467"/>
      <c r="S17" s="467"/>
      <c r="T17" s="467"/>
      <c r="U17" s="467"/>
      <c r="V17" s="443"/>
      <c r="W17" s="468"/>
      <c r="X17" s="468"/>
      <c r="Y17" s="468"/>
      <c r="Z17" s="462"/>
      <c r="AA17" s="469" t="s">
        <v>254</v>
      </c>
      <c r="AB17" s="470"/>
      <c r="AD17" s="443"/>
      <c r="AE17" s="443"/>
      <c r="AJ17" s="457"/>
    </row>
    <row r="18" spans="2:36" s="420" customFormat="1" ht="40.5" customHeight="1">
      <c r="B18" s="471"/>
      <c r="C18" s="472"/>
      <c r="D18" s="472"/>
      <c r="E18" s="472"/>
      <c r="F18" s="473"/>
      <c r="G18" s="474"/>
      <c r="H18" s="475" t="s">
        <v>251</v>
      </c>
      <c r="I18" s="476" t="s">
        <v>498</v>
      </c>
      <c r="J18" s="477"/>
      <c r="K18" s="477"/>
      <c r="L18" s="477"/>
      <c r="M18" s="477"/>
      <c r="N18" s="477"/>
      <c r="O18" s="477"/>
      <c r="P18" s="477"/>
      <c r="Q18" s="477"/>
      <c r="R18" s="477"/>
      <c r="S18" s="477"/>
      <c r="T18" s="477"/>
      <c r="U18" s="477"/>
      <c r="V18" s="478"/>
      <c r="W18" s="479"/>
      <c r="X18" s="479"/>
      <c r="Y18" s="479"/>
      <c r="Z18" s="480"/>
      <c r="AA18" s="481" t="s">
        <v>254</v>
      </c>
      <c r="AB18" s="482"/>
      <c r="AD18" s="443"/>
      <c r="AE18" s="443"/>
      <c r="AJ18" s="457"/>
    </row>
    <row r="19" spans="2:28" s="420" customFormat="1" ht="10.5" customHeight="1">
      <c r="B19" s="444"/>
      <c r="C19" s="445"/>
      <c r="D19" s="445"/>
      <c r="E19" s="445"/>
      <c r="F19" s="446"/>
      <c r="G19" s="445"/>
      <c r="H19" s="445"/>
      <c r="I19" s="445"/>
      <c r="J19" s="445"/>
      <c r="K19" s="445"/>
      <c r="L19" s="445"/>
      <c r="M19" s="445"/>
      <c r="N19" s="445"/>
      <c r="O19" s="445"/>
      <c r="P19" s="445"/>
      <c r="Q19" s="445"/>
      <c r="R19" s="445"/>
      <c r="S19" s="445"/>
      <c r="T19" s="445"/>
      <c r="U19" s="445"/>
      <c r="V19" s="445"/>
      <c r="W19" s="445"/>
      <c r="X19" s="445"/>
      <c r="Y19" s="445"/>
      <c r="Z19" s="445"/>
      <c r="AA19" s="444"/>
      <c r="AB19" s="446"/>
    </row>
    <row r="20" spans="2:36" s="420" customFormat="1" ht="60.75" customHeight="1">
      <c r="B20" s="447" t="s">
        <v>256</v>
      </c>
      <c r="C20" s="448"/>
      <c r="D20" s="448"/>
      <c r="E20" s="448"/>
      <c r="F20" s="449"/>
      <c r="G20" s="443"/>
      <c r="H20" s="450" t="s">
        <v>262</v>
      </c>
      <c r="I20" s="451" t="s">
        <v>257</v>
      </c>
      <c r="J20" s="452"/>
      <c r="K20" s="452"/>
      <c r="L20" s="452"/>
      <c r="M20" s="452"/>
      <c r="N20" s="452"/>
      <c r="O20" s="452"/>
      <c r="P20" s="452"/>
      <c r="Q20" s="452"/>
      <c r="R20" s="452"/>
      <c r="S20" s="426"/>
      <c r="T20" s="427"/>
      <c r="U20" s="453" t="s">
        <v>142</v>
      </c>
      <c r="V20" s="454"/>
      <c r="W20" s="454"/>
      <c r="X20" s="454"/>
      <c r="Y20" s="454"/>
      <c r="Z20" s="443"/>
      <c r="AA20" s="455"/>
      <c r="AB20" s="456"/>
      <c r="AC20" s="443"/>
      <c r="AD20" s="443"/>
      <c r="AE20" s="443"/>
      <c r="AJ20" s="457"/>
    </row>
    <row r="21" spans="2:36" s="420" customFormat="1" ht="60.75" customHeight="1">
      <c r="B21" s="455"/>
      <c r="C21" s="443"/>
      <c r="D21" s="443"/>
      <c r="E21" s="443"/>
      <c r="F21" s="456"/>
      <c r="G21" s="443"/>
      <c r="H21" s="450" t="s">
        <v>264</v>
      </c>
      <c r="I21" s="458" t="s">
        <v>258</v>
      </c>
      <c r="J21" s="459"/>
      <c r="K21" s="459"/>
      <c r="L21" s="459"/>
      <c r="M21" s="459"/>
      <c r="N21" s="459"/>
      <c r="O21" s="459"/>
      <c r="P21" s="459"/>
      <c r="Q21" s="459"/>
      <c r="R21" s="460"/>
      <c r="S21" s="426"/>
      <c r="T21" s="427"/>
      <c r="U21" s="453" t="s">
        <v>142</v>
      </c>
      <c r="V21" s="443" t="s">
        <v>251</v>
      </c>
      <c r="W21" s="461" t="s">
        <v>259</v>
      </c>
      <c r="X21" s="461"/>
      <c r="Y21" s="461"/>
      <c r="Z21" s="462"/>
      <c r="AA21" s="463" t="s">
        <v>260</v>
      </c>
      <c r="AB21" s="464"/>
      <c r="AD21" s="443"/>
      <c r="AE21" s="443"/>
      <c r="AJ21" s="457"/>
    </row>
    <row r="22" spans="2:29" s="420" customFormat="1" ht="13.5">
      <c r="B22" s="471"/>
      <c r="C22" s="472"/>
      <c r="D22" s="472"/>
      <c r="E22" s="472"/>
      <c r="F22" s="473"/>
      <c r="G22" s="472"/>
      <c r="H22" s="472"/>
      <c r="I22" s="472"/>
      <c r="J22" s="472"/>
      <c r="K22" s="472"/>
      <c r="L22" s="472"/>
      <c r="M22" s="472"/>
      <c r="N22" s="472"/>
      <c r="O22" s="472"/>
      <c r="P22" s="472"/>
      <c r="Q22" s="472"/>
      <c r="R22" s="472"/>
      <c r="S22" s="472"/>
      <c r="T22" s="472"/>
      <c r="U22" s="472"/>
      <c r="V22" s="472"/>
      <c r="W22" s="472"/>
      <c r="X22" s="472"/>
      <c r="Y22" s="472"/>
      <c r="Z22" s="472"/>
      <c r="AA22" s="471"/>
      <c r="AB22" s="473"/>
      <c r="AC22" s="443"/>
    </row>
    <row r="23" spans="2:28" s="420" customFormat="1" ht="13.5">
      <c r="B23" s="444"/>
      <c r="C23" s="445"/>
      <c r="D23" s="445"/>
      <c r="E23" s="445"/>
      <c r="F23" s="446"/>
      <c r="G23" s="445"/>
      <c r="H23" s="445"/>
      <c r="I23" s="445"/>
      <c r="J23" s="445"/>
      <c r="K23" s="445"/>
      <c r="L23" s="445"/>
      <c r="M23" s="445"/>
      <c r="N23" s="445"/>
      <c r="O23" s="445"/>
      <c r="P23" s="445"/>
      <c r="Q23" s="445"/>
      <c r="R23" s="445"/>
      <c r="S23" s="445"/>
      <c r="T23" s="445"/>
      <c r="U23" s="445"/>
      <c r="V23" s="445"/>
      <c r="W23" s="445"/>
      <c r="X23" s="445"/>
      <c r="Y23" s="445"/>
      <c r="Z23" s="445"/>
      <c r="AA23" s="444"/>
      <c r="AB23" s="446"/>
    </row>
    <row r="24" spans="2:36" s="420" customFormat="1" ht="60.75" customHeight="1">
      <c r="B24" s="447" t="s">
        <v>261</v>
      </c>
      <c r="C24" s="448"/>
      <c r="D24" s="448"/>
      <c r="E24" s="448"/>
      <c r="F24" s="449"/>
      <c r="G24" s="443"/>
      <c r="H24" s="450" t="s">
        <v>262</v>
      </c>
      <c r="I24" s="483" t="s">
        <v>263</v>
      </c>
      <c r="J24" s="484"/>
      <c r="K24" s="484"/>
      <c r="L24" s="484"/>
      <c r="M24" s="484"/>
      <c r="N24" s="484"/>
      <c r="O24" s="484"/>
      <c r="P24" s="484"/>
      <c r="Q24" s="484"/>
      <c r="R24" s="485"/>
      <c r="S24" s="426"/>
      <c r="T24" s="427"/>
      <c r="U24" s="453" t="s">
        <v>142</v>
      </c>
      <c r="V24" s="454"/>
      <c r="W24" s="454"/>
      <c r="X24" s="454"/>
      <c r="Y24" s="454"/>
      <c r="Z24" s="443"/>
      <c r="AA24" s="455"/>
      <c r="AB24" s="456"/>
      <c r="AC24" s="443"/>
      <c r="AD24" s="443"/>
      <c r="AE24" s="443"/>
      <c r="AJ24" s="457"/>
    </row>
    <row r="25" spans="2:36" s="420" customFormat="1" ht="60.75" customHeight="1">
      <c r="B25" s="455"/>
      <c r="C25" s="443"/>
      <c r="D25" s="443"/>
      <c r="E25" s="443"/>
      <c r="F25" s="456"/>
      <c r="G25" s="443"/>
      <c r="H25" s="450" t="s">
        <v>264</v>
      </c>
      <c r="I25" s="483" t="s">
        <v>265</v>
      </c>
      <c r="J25" s="484"/>
      <c r="K25" s="484"/>
      <c r="L25" s="484"/>
      <c r="M25" s="484"/>
      <c r="N25" s="484"/>
      <c r="O25" s="484"/>
      <c r="P25" s="484"/>
      <c r="Q25" s="484"/>
      <c r="R25" s="485"/>
      <c r="S25" s="426"/>
      <c r="T25" s="427"/>
      <c r="U25" s="453" t="s">
        <v>142</v>
      </c>
      <c r="V25" s="443" t="s">
        <v>251</v>
      </c>
      <c r="W25" s="461" t="s">
        <v>266</v>
      </c>
      <c r="X25" s="461"/>
      <c r="Y25" s="461"/>
      <c r="Z25" s="462"/>
      <c r="AA25" s="463" t="s">
        <v>260</v>
      </c>
      <c r="AB25" s="464"/>
      <c r="AD25" s="443"/>
      <c r="AE25" s="443"/>
      <c r="AJ25" s="457"/>
    </row>
    <row r="26" spans="2:29" s="420" customFormat="1" ht="13.5">
      <c r="B26" s="471"/>
      <c r="C26" s="472"/>
      <c r="D26" s="472"/>
      <c r="E26" s="472"/>
      <c r="F26" s="473"/>
      <c r="G26" s="472"/>
      <c r="H26" s="472"/>
      <c r="I26" s="472"/>
      <c r="J26" s="472"/>
      <c r="K26" s="472"/>
      <c r="L26" s="472"/>
      <c r="M26" s="472"/>
      <c r="N26" s="472"/>
      <c r="O26" s="472"/>
      <c r="P26" s="472"/>
      <c r="Q26" s="472"/>
      <c r="R26" s="472"/>
      <c r="S26" s="472"/>
      <c r="T26" s="472"/>
      <c r="U26" s="472"/>
      <c r="V26" s="472"/>
      <c r="W26" s="472"/>
      <c r="X26" s="472"/>
      <c r="Y26" s="472"/>
      <c r="Z26" s="472"/>
      <c r="AA26" s="471"/>
      <c r="AB26" s="473"/>
      <c r="AC26" s="443"/>
    </row>
    <row r="27" spans="2:29" s="420" customFormat="1" ht="13.5">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row>
    <row r="28" s="443" customFormat="1" ht="13.5">
      <c r="A28" s="443" t="s">
        <v>267</v>
      </c>
    </row>
    <row r="29" s="443" customFormat="1" ht="13.5"/>
    <row r="30" spans="2:28" s="420" customFormat="1" ht="10.5" customHeight="1">
      <c r="B30" s="444"/>
      <c r="C30" s="445"/>
      <c r="D30" s="445"/>
      <c r="E30" s="445"/>
      <c r="F30" s="446"/>
      <c r="G30" s="445"/>
      <c r="H30" s="445"/>
      <c r="I30" s="445"/>
      <c r="J30" s="445"/>
      <c r="K30" s="445"/>
      <c r="L30" s="445"/>
      <c r="M30" s="445"/>
      <c r="N30" s="445"/>
      <c r="O30" s="445"/>
      <c r="P30" s="445"/>
      <c r="Q30" s="445"/>
      <c r="R30" s="445"/>
      <c r="S30" s="445"/>
      <c r="T30" s="445"/>
      <c r="U30" s="445"/>
      <c r="V30" s="445"/>
      <c r="W30" s="445"/>
      <c r="X30" s="445"/>
      <c r="Y30" s="445"/>
      <c r="Z30" s="445"/>
      <c r="AA30" s="444"/>
      <c r="AB30" s="446"/>
    </row>
    <row r="31" spans="2:36" s="420" customFormat="1" ht="40.5" customHeight="1">
      <c r="B31" s="486" t="s">
        <v>268</v>
      </c>
      <c r="C31" s="487"/>
      <c r="D31" s="487"/>
      <c r="E31" s="487"/>
      <c r="F31" s="488"/>
      <c r="G31" s="443"/>
      <c r="H31" s="489" t="s">
        <v>269</v>
      </c>
      <c r="I31" s="489"/>
      <c r="J31" s="489"/>
      <c r="K31" s="489"/>
      <c r="L31" s="489"/>
      <c r="M31" s="489"/>
      <c r="N31" s="489"/>
      <c r="O31" s="489"/>
      <c r="P31" s="489"/>
      <c r="Q31" s="489"/>
      <c r="R31" s="489"/>
      <c r="S31" s="489"/>
      <c r="T31" s="489"/>
      <c r="U31" s="489"/>
      <c r="V31" s="489"/>
      <c r="W31" s="489"/>
      <c r="X31" s="489"/>
      <c r="Y31" s="489"/>
      <c r="Z31" s="443"/>
      <c r="AA31" s="455"/>
      <c r="AB31" s="456"/>
      <c r="AC31" s="443"/>
      <c r="AD31" s="443"/>
      <c r="AE31" s="443"/>
      <c r="AJ31" s="457"/>
    </row>
    <row r="32" spans="2:36" s="420" customFormat="1" ht="13.5" customHeight="1">
      <c r="B32" s="486"/>
      <c r="C32" s="487"/>
      <c r="D32" s="487"/>
      <c r="E32" s="487"/>
      <c r="F32" s="488"/>
      <c r="G32" s="443"/>
      <c r="V32" s="454"/>
      <c r="W32" s="454"/>
      <c r="X32" s="454"/>
      <c r="Y32" s="454"/>
      <c r="Z32" s="443"/>
      <c r="AA32" s="455"/>
      <c r="AB32" s="456"/>
      <c r="AC32" s="443"/>
      <c r="AD32" s="443"/>
      <c r="AE32" s="443"/>
      <c r="AJ32" s="457"/>
    </row>
    <row r="33" spans="2:36" s="420" customFormat="1" ht="40.5" customHeight="1">
      <c r="B33" s="486"/>
      <c r="C33" s="487"/>
      <c r="D33" s="487"/>
      <c r="E33" s="487"/>
      <c r="F33" s="488"/>
      <c r="G33" s="443"/>
      <c r="H33" s="450" t="s">
        <v>262</v>
      </c>
      <c r="I33" s="636" t="s">
        <v>270</v>
      </c>
      <c r="J33" s="637"/>
      <c r="K33" s="637"/>
      <c r="L33" s="637"/>
      <c r="M33" s="637"/>
      <c r="N33" s="637"/>
      <c r="O33" s="637"/>
      <c r="P33" s="637"/>
      <c r="Q33" s="637"/>
      <c r="R33" s="638"/>
      <c r="S33" s="426"/>
      <c r="T33" s="427"/>
      <c r="U33" s="453" t="s">
        <v>142</v>
      </c>
      <c r="V33" s="454"/>
      <c r="W33" s="454"/>
      <c r="X33" s="454"/>
      <c r="Y33" s="454"/>
      <c r="Z33" s="443"/>
      <c r="AA33" s="455"/>
      <c r="AB33" s="456"/>
      <c r="AC33" s="443"/>
      <c r="AD33" s="443"/>
      <c r="AE33" s="443"/>
      <c r="AJ33" s="457"/>
    </row>
    <row r="34" spans="2:36" s="420" customFormat="1" ht="40.5" customHeight="1">
      <c r="B34" s="486"/>
      <c r="C34" s="487"/>
      <c r="D34" s="487"/>
      <c r="E34" s="487"/>
      <c r="F34" s="488"/>
      <c r="G34" s="443"/>
      <c r="H34" s="450" t="s">
        <v>264</v>
      </c>
      <c r="I34" s="483" t="s">
        <v>271</v>
      </c>
      <c r="J34" s="484"/>
      <c r="K34" s="484"/>
      <c r="L34" s="484"/>
      <c r="M34" s="484"/>
      <c r="N34" s="484"/>
      <c r="O34" s="484"/>
      <c r="P34" s="484"/>
      <c r="Q34" s="484"/>
      <c r="R34" s="485"/>
      <c r="S34" s="426"/>
      <c r="T34" s="427"/>
      <c r="U34" s="453" t="s">
        <v>142</v>
      </c>
      <c r="V34" s="443" t="s">
        <v>251</v>
      </c>
      <c r="W34" s="461" t="s">
        <v>272</v>
      </c>
      <c r="X34" s="461"/>
      <c r="Y34" s="461"/>
      <c r="Z34" s="443"/>
      <c r="AA34" s="463" t="s">
        <v>260</v>
      </c>
      <c r="AB34" s="464"/>
      <c r="AC34" s="443"/>
      <c r="AD34" s="443"/>
      <c r="AE34" s="443"/>
      <c r="AJ34" s="457"/>
    </row>
    <row r="35" spans="2:36" s="420" customFormat="1" ht="40.5" customHeight="1">
      <c r="B35" s="486"/>
      <c r="C35" s="487"/>
      <c r="D35" s="487"/>
      <c r="E35" s="487"/>
      <c r="F35" s="488"/>
      <c r="G35" s="443"/>
      <c r="H35" s="450" t="s">
        <v>273</v>
      </c>
      <c r="I35" s="483" t="s">
        <v>274</v>
      </c>
      <c r="J35" s="484"/>
      <c r="K35" s="484"/>
      <c r="L35" s="484"/>
      <c r="M35" s="484"/>
      <c r="N35" s="484"/>
      <c r="O35" s="484"/>
      <c r="P35" s="484"/>
      <c r="Q35" s="484"/>
      <c r="R35" s="485"/>
      <c r="S35" s="426"/>
      <c r="T35" s="427"/>
      <c r="U35" s="453" t="s">
        <v>142</v>
      </c>
      <c r="V35" s="443" t="s">
        <v>251</v>
      </c>
      <c r="W35" s="461" t="s">
        <v>275</v>
      </c>
      <c r="X35" s="461"/>
      <c r="Y35" s="461"/>
      <c r="Z35" s="443"/>
      <c r="AA35" s="463" t="s">
        <v>260</v>
      </c>
      <c r="AB35" s="464"/>
      <c r="AC35" s="443"/>
      <c r="AD35" s="443"/>
      <c r="AE35" s="443"/>
      <c r="AJ35" s="457"/>
    </row>
    <row r="36" spans="2:36" s="420" customFormat="1" ht="40.5" customHeight="1">
      <c r="B36" s="490"/>
      <c r="C36" s="462"/>
      <c r="D36" s="462"/>
      <c r="E36" s="462"/>
      <c r="F36" s="491"/>
      <c r="G36" s="443"/>
      <c r="H36" s="450" t="s">
        <v>276</v>
      </c>
      <c r="I36" s="483" t="s">
        <v>277</v>
      </c>
      <c r="J36" s="484"/>
      <c r="K36" s="484"/>
      <c r="L36" s="484"/>
      <c r="M36" s="484"/>
      <c r="N36" s="484"/>
      <c r="O36" s="484"/>
      <c r="P36" s="484"/>
      <c r="Q36" s="484"/>
      <c r="R36" s="485"/>
      <c r="S36" s="426"/>
      <c r="T36" s="427"/>
      <c r="U36" s="453" t="s">
        <v>142</v>
      </c>
      <c r="V36" s="443"/>
      <c r="W36" s="468"/>
      <c r="X36" s="468"/>
      <c r="Y36" s="468"/>
      <c r="Z36" s="443"/>
      <c r="AA36" s="492"/>
      <c r="AB36" s="493"/>
      <c r="AC36" s="443"/>
      <c r="AD36" s="443"/>
      <c r="AE36" s="443"/>
      <c r="AJ36" s="457"/>
    </row>
    <row r="37" spans="2:36" s="420" customFormat="1" ht="40.5" customHeight="1">
      <c r="B37" s="494"/>
      <c r="C37" s="495"/>
      <c r="D37" s="495"/>
      <c r="E37" s="495"/>
      <c r="F37" s="496"/>
      <c r="G37" s="443"/>
      <c r="H37" s="450" t="s">
        <v>278</v>
      </c>
      <c r="I37" s="483" t="s">
        <v>279</v>
      </c>
      <c r="J37" s="484"/>
      <c r="K37" s="484"/>
      <c r="L37" s="484"/>
      <c r="M37" s="484"/>
      <c r="N37" s="484"/>
      <c r="O37" s="484"/>
      <c r="P37" s="484"/>
      <c r="Q37" s="484"/>
      <c r="R37" s="485"/>
      <c r="S37" s="426"/>
      <c r="T37" s="427"/>
      <c r="U37" s="453" t="s">
        <v>142</v>
      </c>
      <c r="V37" s="443" t="s">
        <v>251</v>
      </c>
      <c r="W37" s="461" t="s">
        <v>280</v>
      </c>
      <c r="X37" s="461"/>
      <c r="Y37" s="461"/>
      <c r="Z37" s="443"/>
      <c r="AA37" s="463" t="s">
        <v>260</v>
      </c>
      <c r="AB37" s="464"/>
      <c r="AC37" s="443"/>
      <c r="AD37" s="443"/>
      <c r="AE37" s="443"/>
      <c r="AJ37" s="457"/>
    </row>
    <row r="38" spans="2:36" s="420" customFormat="1" ht="13.5">
      <c r="B38" s="494"/>
      <c r="C38" s="495"/>
      <c r="D38" s="495"/>
      <c r="E38" s="495"/>
      <c r="F38" s="496"/>
      <c r="G38" s="443"/>
      <c r="H38" s="497"/>
      <c r="I38" s="498"/>
      <c r="J38" s="498"/>
      <c r="K38" s="498"/>
      <c r="L38" s="498"/>
      <c r="M38" s="498"/>
      <c r="N38" s="498"/>
      <c r="O38" s="498"/>
      <c r="P38" s="498"/>
      <c r="Q38" s="498"/>
      <c r="R38" s="498"/>
      <c r="S38" s="443"/>
      <c r="T38" s="443"/>
      <c r="U38" s="454"/>
      <c r="V38" s="443"/>
      <c r="W38" s="468"/>
      <c r="X38" s="468"/>
      <c r="Y38" s="468"/>
      <c r="Z38" s="443"/>
      <c r="AA38" s="492"/>
      <c r="AB38" s="493"/>
      <c r="AC38" s="443"/>
      <c r="AD38" s="443"/>
      <c r="AE38" s="443"/>
      <c r="AJ38" s="457"/>
    </row>
    <row r="39" spans="2:36" s="420" customFormat="1" ht="13.5">
      <c r="B39" s="494"/>
      <c r="C39" s="495"/>
      <c r="D39" s="495"/>
      <c r="E39" s="495"/>
      <c r="F39" s="496"/>
      <c r="G39" s="443"/>
      <c r="H39" s="499" t="s">
        <v>153</v>
      </c>
      <c r="I39" s="498"/>
      <c r="J39" s="498"/>
      <c r="K39" s="498"/>
      <c r="L39" s="498"/>
      <c r="M39" s="498"/>
      <c r="N39" s="498"/>
      <c r="O39" s="498"/>
      <c r="P39" s="498"/>
      <c r="Q39" s="498"/>
      <c r="R39" s="498"/>
      <c r="S39" s="443"/>
      <c r="T39" s="443"/>
      <c r="U39" s="454"/>
      <c r="V39" s="443"/>
      <c r="W39" s="468"/>
      <c r="X39" s="468"/>
      <c r="Y39" s="468"/>
      <c r="Z39" s="443"/>
      <c r="AA39" s="492"/>
      <c r="AB39" s="493"/>
      <c r="AC39" s="443"/>
      <c r="AD39" s="443"/>
      <c r="AE39" s="443"/>
      <c r="AJ39" s="457"/>
    </row>
    <row r="40" spans="2:36" s="420" customFormat="1" ht="58.5" customHeight="1">
      <c r="B40" s="494"/>
      <c r="C40" s="495"/>
      <c r="D40" s="495"/>
      <c r="E40" s="495"/>
      <c r="F40" s="496"/>
      <c r="G40" s="443"/>
      <c r="H40" s="500" t="s">
        <v>281</v>
      </c>
      <c r="I40" s="501"/>
      <c r="J40" s="501"/>
      <c r="K40" s="501"/>
      <c r="L40" s="502"/>
      <c r="M40" s="503" t="s">
        <v>282</v>
      </c>
      <c r="N40" s="504"/>
      <c r="O40" s="504"/>
      <c r="P40" s="504"/>
      <c r="Q40" s="504"/>
      <c r="R40" s="504"/>
      <c r="S40" s="427"/>
      <c r="T40" s="427"/>
      <c r="U40" s="453" t="s">
        <v>142</v>
      </c>
      <c r="V40" s="443" t="s">
        <v>251</v>
      </c>
      <c r="W40" s="461" t="s">
        <v>283</v>
      </c>
      <c r="X40" s="461"/>
      <c r="Y40" s="461"/>
      <c r="Z40" s="443"/>
      <c r="AA40" s="463" t="s">
        <v>260</v>
      </c>
      <c r="AB40" s="464"/>
      <c r="AC40" s="443"/>
      <c r="AD40" s="443"/>
      <c r="AE40" s="443"/>
      <c r="AJ40" s="457"/>
    </row>
    <row r="41" spans="2:29" s="420" customFormat="1" ht="13.5">
      <c r="B41" s="471"/>
      <c r="C41" s="472"/>
      <c r="D41" s="472"/>
      <c r="E41" s="472"/>
      <c r="F41" s="473"/>
      <c r="G41" s="472"/>
      <c r="H41" s="472"/>
      <c r="I41" s="472"/>
      <c r="J41" s="472"/>
      <c r="K41" s="472"/>
      <c r="L41" s="472"/>
      <c r="M41" s="472"/>
      <c r="N41" s="472"/>
      <c r="O41" s="472"/>
      <c r="P41" s="472"/>
      <c r="Q41" s="472"/>
      <c r="R41" s="472"/>
      <c r="S41" s="472"/>
      <c r="T41" s="472"/>
      <c r="U41" s="472"/>
      <c r="V41" s="472"/>
      <c r="W41" s="472"/>
      <c r="X41" s="472"/>
      <c r="Y41" s="472"/>
      <c r="Z41" s="472"/>
      <c r="AA41" s="471"/>
      <c r="AB41" s="473"/>
      <c r="AC41" s="443"/>
    </row>
    <row r="42" spans="2:29" s="420" customFormat="1" ht="38.25" customHeight="1">
      <c r="B42" s="505" t="s">
        <v>284</v>
      </c>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443"/>
    </row>
    <row r="43" spans="2:29" s="420" customFormat="1" ht="60.75" customHeight="1">
      <c r="B43" s="487" t="s">
        <v>285</v>
      </c>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43"/>
    </row>
    <row r="44" spans="2:29" s="420" customFormat="1" ht="47.25" customHeight="1">
      <c r="B44" s="487" t="s">
        <v>286</v>
      </c>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43"/>
    </row>
    <row r="45" spans="2:29" s="420" customFormat="1" ht="13.5">
      <c r="B45" s="506"/>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443"/>
    </row>
    <row r="46" s="506" customFormat="1" ht="13.5"/>
    <row r="47" spans="2:28" ht="13.5">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row>
    <row r="48" spans="2:28" ht="13.5">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row>
    <row r="49" spans="2:28" s="506" customFormat="1" ht="13.5">
      <c r="B49" s="507"/>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row>
    <row r="50" spans="2:28" s="506" customFormat="1" ht="13.5">
      <c r="B50" s="507"/>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row>
    <row r="51" spans="2:28" s="506" customFormat="1" ht="13.5">
      <c r="B51" s="507"/>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row>
    <row r="52" spans="2:28" s="506" customFormat="1" ht="13.5">
      <c r="B52" s="507"/>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row>
    <row r="53" spans="2:28" s="506" customFormat="1" ht="13.5">
      <c r="B53" s="507"/>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row>
    <row r="54" spans="2:28" s="506" customFormat="1" ht="13.5">
      <c r="B54" s="507"/>
      <c r="C54" s="430"/>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row>
  </sheetData>
  <sheetProtection/>
  <mergeCells count="47">
    <mergeCell ref="B42:AB42"/>
    <mergeCell ref="B43:AB43"/>
    <mergeCell ref="B44:AB44"/>
    <mergeCell ref="I36:R36"/>
    <mergeCell ref="I37:R37"/>
    <mergeCell ref="W37:Y37"/>
    <mergeCell ref="AA37:AB37"/>
    <mergeCell ref="H40:L40"/>
    <mergeCell ref="W40:Y40"/>
    <mergeCell ref="AA40:AB40"/>
    <mergeCell ref="B31:F35"/>
    <mergeCell ref="H31:Y31"/>
    <mergeCell ref="I33:R33"/>
    <mergeCell ref="I34:R34"/>
    <mergeCell ref="W34:Y34"/>
    <mergeCell ref="AA34:AB34"/>
    <mergeCell ref="I35:R35"/>
    <mergeCell ref="W35:Y35"/>
    <mergeCell ref="AA35:AB35"/>
    <mergeCell ref="I21:R21"/>
    <mergeCell ref="W21:Y21"/>
    <mergeCell ref="AA21:AB21"/>
    <mergeCell ref="B24:F24"/>
    <mergeCell ref="I24:R24"/>
    <mergeCell ref="I25:R25"/>
    <mergeCell ref="W25:Y25"/>
    <mergeCell ref="AA25:AB25"/>
    <mergeCell ref="I17:U17"/>
    <mergeCell ref="AA17:AB17"/>
    <mergeCell ref="I18:U18"/>
    <mergeCell ref="AA18:AB18"/>
    <mergeCell ref="B20:F20"/>
    <mergeCell ref="I20:R20"/>
    <mergeCell ref="B10:F10"/>
    <mergeCell ref="G10:Q10"/>
    <mergeCell ref="R10:AB10"/>
    <mergeCell ref="B15:F15"/>
    <mergeCell ref="I15:R15"/>
    <mergeCell ref="I16:R16"/>
    <mergeCell ref="W16:Y16"/>
    <mergeCell ref="AA16:AB16"/>
    <mergeCell ref="B5:AB5"/>
    <mergeCell ref="B7:F7"/>
    <mergeCell ref="B8:F8"/>
    <mergeCell ref="G8:AB8"/>
    <mergeCell ref="B9:F9"/>
    <mergeCell ref="G9:AB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alignWithMargins="0">
    <firstFooter>&amp;C 1－&amp;P</firstFooter>
  </headerFooter>
  <rowBreaks count="1" manualBreakCount="1">
    <brk id="27" max="28" man="1"/>
  </rowBreaks>
</worksheet>
</file>

<file path=xl/worksheets/sheet23.xml><?xml version="1.0" encoding="utf-8"?>
<worksheet xmlns="http://schemas.openxmlformats.org/spreadsheetml/2006/main" xmlns:r="http://schemas.openxmlformats.org/officeDocument/2006/relationships">
  <dimension ref="A1:W77"/>
  <sheetViews>
    <sheetView view="pageBreakPreview" zoomScale="75" zoomScaleNormal="50" zoomScaleSheetLayoutView="75" zoomScalePageLayoutView="0" workbookViewId="0" topLeftCell="A1">
      <selection activeCell="A2" sqref="A2"/>
    </sheetView>
  </sheetViews>
  <sheetFormatPr defaultColWidth="8.421875" defaultRowHeight="20.25" customHeight="1"/>
  <cols>
    <col min="1" max="1" width="2.00390625" style="22" customWidth="1"/>
    <col min="2" max="2" width="3.28125" style="22" customWidth="1"/>
    <col min="3" max="4" width="28.140625" style="22" customWidth="1"/>
    <col min="5" max="16" width="18.57421875" style="22" customWidth="1"/>
    <col min="17" max="17" width="2.140625" style="22" customWidth="1"/>
    <col min="18" max="18" width="3.8515625" style="22" customWidth="1"/>
    <col min="19" max="21" width="2.8515625" style="22" customWidth="1"/>
    <col min="22" max="16384" width="8.421875" style="22" customWidth="1"/>
  </cols>
  <sheetData>
    <row r="1" spans="1:16" ht="36" customHeight="1">
      <c r="A1" s="20" t="s">
        <v>541</v>
      </c>
      <c r="B1" s="21"/>
      <c r="D1" s="20"/>
      <c r="E1" s="21"/>
      <c r="F1" s="21"/>
      <c r="G1" s="21"/>
      <c r="H1" s="21"/>
      <c r="J1" s="407" t="s">
        <v>175</v>
      </c>
      <c r="K1" s="404"/>
      <c r="L1" s="412"/>
      <c r="M1" s="413"/>
      <c r="N1" s="413"/>
      <c r="O1" s="413"/>
      <c r="P1" s="414"/>
    </row>
    <row r="2" ht="9" customHeight="1" thickBot="1">
      <c r="A2" s="639"/>
    </row>
    <row r="3" spans="1:17" ht="30" customHeight="1" thickTop="1">
      <c r="A3" s="23"/>
      <c r="B3" s="24"/>
      <c r="C3" s="415" t="s">
        <v>499</v>
      </c>
      <c r="D3" s="415"/>
      <c r="E3" s="415"/>
      <c r="F3" s="415"/>
      <c r="G3" s="415"/>
      <c r="H3" s="415"/>
      <c r="I3" s="415"/>
      <c r="J3" s="415"/>
      <c r="K3" s="415"/>
      <c r="L3" s="415"/>
      <c r="M3" s="415"/>
      <c r="N3" s="415"/>
      <c r="O3" s="415"/>
      <c r="P3" s="415"/>
      <c r="Q3" s="25"/>
    </row>
    <row r="4" spans="1:17" ht="13.5">
      <c r="A4" s="26"/>
      <c r="B4" s="27"/>
      <c r="C4" s="416"/>
      <c r="D4" s="416"/>
      <c r="E4" s="416"/>
      <c r="F4" s="416"/>
      <c r="G4" s="416"/>
      <c r="H4" s="416"/>
      <c r="I4" s="416"/>
      <c r="J4" s="416"/>
      <c r="K4" s="416"/>
      <c r="L4" s="416"/>
      <c r="M4" s="416"/>
      <c r="N4" s="416"/>
      <c r="O4" s="416"/>
      <c r="P4" s="416"/>
      <c r="Q4" s="28"/>
    </row>
    <row r="5" spans="1:17" ht="18.75">
      <c r="A5" s="26"/>
      <c r="B5" s="27"/>
      <c r="C5" s="174"/>
      <c r="D5" s="174"/>
      <c r="E5" s="174"/>
      <c r="F5" s="174"/>
      <c r="G5" s="174"/>
      <c r="H5" s="174"/>
      <c r="I5" s="174"/>
      <c r="J5" s="174"/>
      <c r="K5" s="174"/>
      <c r="L5" s="174"/>
      <c r="M5" s="174"/>
      <c r="N5" s="174"/>
      <c r="O5" s="174"/>
      <c r="P5" s="174"/>
      <c r="Q5" s="28"/>
    </row>
    <row r="6" spans="1:17" ht="30" customHeight="1">
      <c r="A6" s="26"/>
      <c r="B6" s="73" t="s">
        <v>500</v>
      </c>
      <c r="C6" s="174"/>
      <c r="D6" s="174"/>
      <c r="E6" s="174"/>
      <c r="F6" s="174"/>
      <c r="G6" s="174"/>
      <c r="H6" s="174"/>
      <c r="I6" s="174"/>
      <c r="J6" s="174"/>
      <c r="K6" s="174"/>
      <c r="L6" s="174"/>
      <c r="M6" s="174"/>
      <c r="N6" s="174"/>
      <c r="O6" s="174"/>
      <c r="P6" s="174"/>
      <c r="Q6" s="28"/>
    </row>
    <row r="7" spans="1:17" ht="30" customHeight="1">
      <c r="A7" s="26"/>
      <c r="B7" s="403" t="s">
        <v>501</v>
      </c>
      <c r="C7" s="404"/>
      <c r="D7" s="64"/>
      <c r="E7" s="63" t="s">
        <v>502</v>
      </c>
      <c r="F7" s="63" t="s">
        <v>503</v>
      </c>
      <c r="G7" s="63" t="s">
        <v>504</v>
      </c>
      <c r="H7" s="63" t="s">
        <v>505</v>
      </c>
      <c r="I7" s="63" t="s">
        <v>506</v>
      </c>
      <c r="J7" s="63" t="s">
        <v>507</v>
      </c>
      <c r="K7" s="63" t="s">
        <v>508</v>
      </c>
      <c r="L7" s="63" t="s">
        <v>509</v>
      </c>
      <c r="M7" s="63" t="s">
        <v>510</v>
      </c>
      <c r="N7" s="63" t="s">
        <v>511</v>
      </c>
      <c r="O7" s="63" t="s">
        <v>512</v>
      </c>
      <c r="P7" s="64" t="s">
        <v>513</v>
      </c>
      <c r="Q7" s="28"/>
    </row>
    <row r="8" spans="1:17" ht="30" customHeight="1">
      <c r="A8" s="26"/>
      <c r="B8" s="407" t="s">
        <v>150</v>
      </c>
      <c r="C8" s="408"/>
      <c r="D8" s="63" t="s">
        <v>2</v>
      </c>
      <c r="E8" s="29"/>
      <c r="F8" s="29"/>
      <c r="G8" s="29"/>
      <c r="H8" s="29"/>
      <c r="I8" s="29"/>
      <c r="J8" s="29"/>
      <c r="K8" s="29"/>
      <c r="L8" s="29"/>
      <c r="M8" s="29"/>
      <c r="N8" s="29"/>
      <c r="O8" s="29"/>
      <c r="P8" s="30">
        <f>SUM(E8:O8)</f>
        <v>0</v>
      </c>
      <c r="Q8" s="28"/>
    </row>
    <row r="9" spans="1:17" ht="30" customHeight="1">
      <c r="A9" s="26"/>
      <c r="B9" s="407" t="s">
        <v>514</v>
      </c>
      <c r="C9" s="408"/>
      <c r="D9" s="63" t="s">
        <v>3</v>
      </c>
      <c r="E9" s="29"/>
      <c r="F9" s="29"/>
      <c r="G9" s="29"/>
      <c r="H9" s="29"/>
      <c r="I9" s="29"/>
      <c r="J9" s="29"/>
      <c r="K9" s="29"/>
      <c r="L9" s="29"/>
      <c r="M9" s="29"/>
      <c r="N9" s="29"/>
      <c r="O9" s="29"/>
      <c r="P9" s="30">
        <f>SUM(E9:O9)</f>
        <v>0</v>
      </c>
      <c r="Q9" s="28"/>
    </row>
    <row r="10" spans="1:17" ht="30" customHeight="1">
      <c r="A10" s="26"/>
      <c r="B10" s="405" t="s">
        <v>515</v>
      </c>
      <c r="C10" s="406"/>
      <c r="D10" s="31" t="s">
        <v>516</v>
      </c>
      <c r="E10" s="32" t="e">
        <f aca="true" t="shared" si="0" ref="E10:O10">ROUND(E9/E8*100,1)</f>
        <v>#DIV/0!</v>
      </c>
      <c r="F10" s="32" t="e">
        <f t="shared" si="0"/>
        <v>#DIV/0!</v>
      </c>
      <c r="G10" s="32" t="e">
        <f t="shared" si="0"/>
        <v>#DIV/0!</v>
      </c>
      <c r="H10" s="32" t="e">
        <f t="shared" si="0"/>
        <v>#DIV/0!</v>
      </c>
      <c r="I10" s="32" t="e">
        <f t="shared" si="0"/>
        <v>#DIV/0!</v>
      </c>
      <c r="J10" s="32" t="e">
        <f t="shared" si="0"/>
        <v>#DIV/0!</v>
      </c>
      <c r="K10" s="32" t="e">
        <f t="shared" si="0"/>
        <v>#DIV/0!</v>
      </c>
      <c r="L10" s="32" t="e">
        <f t="shared" si="0"/>
        <v>#DIV/0!</v>
      </c>
      <c r="M10" s="32" t="e">
        <f t="shared" si="0"/>
        <v>#DIV/0!</v>
      </c>
      <c r="N10" s="32" t="e">
        <f t="shared" si="0"/>
        <v>#DIV/0!</v>
      </c>
      <c r="O10" s="32" t="e">
        <f t="shared" si="0"/>
        <v>#DIV/0!</v>
      </c>
      <c r="P10" s="30" t="e">
        <f>SUM(E10:O10)</f>
        <v>#DIV/0!</v>
      </c>
      <c r="Q10" s="28"/>
    </row>
    <row r="11" spans="1:17" ht="30" customHeight="1" thickBot="1">
      <c r="A11" s="26"/>
      <c r="B11" s="27"/>
      <c r="C11" s="33"/>
      <c r="D11" s="34"/>
      <c r="E11" s="35"/>
      <c r="F11" s="35"/>
      <c r="G11" s="35"/>
      <c r="H11" s="35"/>
      <c r="I11" s="35"/>
      <c r="J11" s="35"/>
      <c r="K11" s="35"/>
      <c r="L11" s="35"/>
      <c r="M11" s="35"/>
      <c r="N11" s="35"/>
      <c r="O11" s="35"/>
      <c r="P11" s="35"/>
      <c r="Q11" s="28"/>
    </row>
    <row r="12" spans="1:17" ht="30" customHeight="1" thickBot="1" thickTop="1">
      <c r="A12" s="26"/>
      <c r="B12" s="27"/>
      <c r="C12" s="33"/>
      <c r="D12" s="34"/>
      <c r="E12" s="35"/>
      <c r="F12" s="35"/>
      <c r="G12" s="35"/>
      <c r="I12" s="36" t="s">
        <v>517</v>
      </c>
      <c r="J12" s="37" t="s">
        <v>518</v>
      </c>
      <c r="K12" s="38"/>
      <c r="L12" s="27" t="s">
        <v>377</v>
      </c>
      <c r="M12" s="27" t="s">
        <v>519</v>
      </c>
      <c r="N12" s="167" t="e">
        <f>ROUNDDOWN(P10/K12,0)</f>
        <v>#DIV/0!</v>
      </c>
      <c r="O12" s="39" t="s">
        <v>520</v>
      </c>
      <c r="P12" s="40" t="e">
        <f>IF(N12&gt;=50,"ＯＫ","ＥＲＲ")</f>
        <v>#DIV/0!</v>
      </c>
      <c r="Q12" s="28"/>
    </row>
    <row r="13" spans="1:17" ht="30" customHeight="1" thickTop="1">
      <c r="A13" s="26"/>
      <c r="B13" s="27"/>
      <c r="C13" s="33"/>
      <c r="D13" s="34"/>
      <c r="E13" s="35"/>
      <c r="F13" s="35"/>
      <c r="G13" s="35"/>
      <c r="H13" s="35"/>
      <c r="Q13" s="28"/>
    </row>
    <row r="14" spans="1:17" ht="30" customHeight="1">
      <c r="A14" s="26"/>
      <c r="B14" s="27"/>
      <c r="C14" s="33"/>
      <c r="D14" s="34"/>
      <c r="E14" s="35"/>
      <c r="F14" s="35"/>
      <c r="G14" s="35"/>
      <c r="H14" s="35"/>
      <c r="Q14" s="28"/>
    </row>
    <row r="15" spans="1:17" ht="30" customHeight="1">
      <c r="A15" s="26"/>
      <c r="B15" s="27"/>
      <c r="C15" s="33"/>
      <c r="D15" s="34"/>
      <c r="E15" s="35"/>
      <c r="F15" s="35"/>
      <c r="G15" s="35"/>
      <c r="H15" s="35"/>
      <c r="Q15" s="28"/>
    </row>
    <row r="16" spans="1:17" ht="30" customHeight="1">
      <c r="A16" s="26"/>
      <c r="B16" s="73" t="s">
        <v>521</v>
      </c>
      <c r="C16" s="174"/>
      <c r="D16" s="174"/>
      <c r="E16" s="174"/>
      <c r="F16" s="174"/>
      <c r="G16" s="174"/>
      <c r="H16" s="174"/>
      <c r="I16" s="174"/>
      <c r="J16" s="174"/>
      <c r="K16" s="174"/>
      <c r="L16" s="174"/>
      <c r="M16" s="174"/>
      <c r="N16" s="174"/>
      <c r="O16" s="174"/>
      <c r="P16" s="174"/>
      <c r="Q16" s="28"/>
    </row>
    <row r="17" spans="1:17" ht="30" customHeight="1">
      <c r="A17" s="26"/>
      <c r="B17" s="403" t="s">
        <v>501</v>
      </c>
      <c r="C17" s="404"/>
      <c r="D17" s="64"/>
      <c r="E17" s="63" t="s">
        <v>502</v>
      </c>
      <c r="F17" s="63" t="s">
        <v>503</v>
      </c>
      <c r="G17" s="63" t="s">
        <v>504</v>
      </c>
      <c r="H17" s="63" t="s">
        <v>505</v>
      </c>
      <c r="I17" s="63" t="s">
        <v>506</v>
      </c>
      <c r="J17" s="63" t="s">
        <v>507</v>
      </c>
      <c r="K17" s="63" t="s">
        <v>508</v>
      </c>
      <c r="L17" s="63" t="s">
        <v>509</v>
      </c>
      <c r="M17" s="63" t="s">
        <v>510</v>
      </c>
      <c r="N17" s="63" t="s">
        <v>511</v>
      </c>
      <c r="O17" s="63" t="s">
        <v>512</v>
      </c>
      <c r="P17" s="64" t="s">
        <v>513</v>
      </c>
      <c r="Q17" s="28"/>
    </row>
    <row r="18" spans="1:17" ht="30" customHeight="1">
      <c r="A18" s="26"/>
      <c r="B18" s="405" t="s">
        <v>522</v>
      </c>
      <c r="C18" s="406"/>
      <c r="D18" s="63" t="s">
        <v>2</v>
      </c>
      <c r="E18" s="29"/>
      <c r="F18" s="29"/>
      <c r="G18" s="29"/>
      <c r="H18" s="29"/>
      <c r="I18" s="29"/>
      <c r="J18" s="29"/>
      <c r="K18" s="29"/>
      <c r="L18" s="29"/>
      <c r="M18" s="29"/>
      <c r="N18" s="29"/>
      <c r="O18" s="29"/>
      <c r="P18" s="30">
        <f>SUM(E18:O18)</f>
        <v>0</v>
      </c>
      <c r="Q18" s="28"/>
    </row>
    <row r="19" spans="1:17" ht="30" customHeight="1">
      <c r="A19" s="26"/>
      <c r="B19" s="407" t="s">
        <v>523</v>
      </c>
      <c r="C19" s="408"/>
      <c r="D19" s="63" t="s">
        <v>3</v>
      </c>
      <c r="E19" s="29"/>
      <c r="F19" s="29"/>
      <c r="G19" s="29"/>
      <c r="H19" s="29"/>
      <c r="I19" s="29"/>
      <c r="J19" s="29"/>
      <c r="K19" s="29"/>
      <c r="L19" s="29"/>
      <c r="M19" s="29"/>
      <c r="N19" s="29"/>
      <c r="O19" s="29"/>
      <c r="P19" s="30">
        <f>SUM(E19:O19)</f>
        <v>0</v>
      </c>
      <c r="Q19" s="28"/>
    </row>
    <row r="20" spans="1:17" ht="30" customHeight="1">
      <c r="A20" s="26"/>
      <c r="B20" s="405" t="s">
        <v>524</v>
      </c>
      <c r="C20" s="406"/>
      <c r="D20" s="31" t="s">
        <v>525</v>
      </c>
      <c r="E20" s="32" t="e">
        <f aca="true" t="shared" si="1" ref="E20:O20">ROUND(E19/E18*100,1)</f>
        <v>#DIV/0!</v>
      </c>
      <c r="F20" s="32" t="e">
        <f t="shared" si="1"/>
        <v>#DIV/0!</v>
      </c>
      <c r="G20" s="32" t="e">
        <f t="shared" si="1"/>
        <v>#DIV/0!</v>
      </c>
      <c r="H20" s="32" t="e">
        <f t="shared" si="1"/>
        <v>#DIV/0!</v>
      </c>
      <c r="I20" s="32" t="e">
        <f t="shared" si="1"/>
        <v>#DIV/0!</v>
      </c>
      <c r="J20" s="32" t="e">
        <f t="shared" si="1"/>
        <v>#DIV/0!</v>
      </c>
      <c r="K20" s="32" t="e">
        <f t="shared" si="1"/>
        <v>#DIV/0!</v>
      </c>
      <c r="L20" s="32" t="e">
        <f t="shared" si="1"/>
        <v>#DIV/0!</v>
      </c>
      <c r="M20" s="32" t="e">
        <f t="shared" si="1"/>
        <v>#DIV/0!</v>
      </c>
      <c r="N20" s="32" t="e">
        <f t="shared" si="1"/>
        <v>#DIV/0!</v>
      </c>
      <c r="O20" s="32" t="e">
        <f t="shared" si="1"/>
        <v>#DIV/0!</v>
      </c>
      <c r="P20" s="30" t="e">
        <f>SUM(E20:O20)</f>
        <v>#DIV/0!</v>
      </c>
      <c r="Q20" s="28"/>
    </row>
    <row r="21" spans="1:17" ht="30" customHeight="1" thickBot="1">
      <c r="A21" s="26"/>
      <c r="B21" s="27"/>
      <c r="C21" s="33"/>
      <c r="D21" s="34"/>
      <c r="E21" s="35"/>
      <c r="F21" s="35"/>
      <c r="G21" s="35"/>
      <c r="H21" s="35"/>
      <c r="I21" s="35"/>
      <c r="J21" s="35"/>
      <c r="K21" s="35"/>
      <c r="L21" s="35"/>
      <c r="M21" s="35"/>
      <c r="N21" s="35"/>
      <c r="O21" s="35"/>
      <c r="P21" s="35"/>
      <c r="Q21" s="28"/>
    </row>
    <row r="22" spans="1:17" ht="30" customHeight="1" thickBot="1" thickTop="1">
      <c r="A22" s="26"/>
      <c r="B22" s="27"/>
      <c r="C22" s="34"/>
      <c r="D22" s="34"/>
      <c r="E22" s="35"/>
      <c r="I22" s="36" t="s">
        <v>517</v>
      </c>
      <c r="J22" s="37" t="s">
        <v>518</v>
      </c>
      <c r="K22" s="38"/>
      <c r="L22" s="27" t="s">
        <v>377</v>
      </c>
      <c r="M22" s="27" t="s">
        <v>519</v>
      </c>
      <c r="N22" s="167" t="e">
        <f>ROUNDDOWN(P20/K22,0)</f>
        <v>#DIV/0!</v>
      </c>
      <c r="O22" s="39" t="s">
        <v>407</v>
      </c>
      <c r="P22" s="40" t="e">
        <f>IF(N22&gt;=75,"ＯＫ","ＥＲＲ")</f>
        <v>#DIV/0!</v>
      </c>
      <c r="Q22" s="28"/>
    </row>
    <row r="23" spans="1:17" ht="30" customHeight="1" thickTop="1">
      <c r="A23" s="26"/>
      <c r="B23" s="27"/>
      <c r="C23" s="27"/>
      <c r="D23" s="27"/>
      <c r="E23" s="27"/>
      <c r="F23" s="27"/>
      <c r="G23" s="27"/>
      <c r="H23" s="27"/>
      <c r="Q23" s="28"/>
    </row>
    <row r="24" spans="1:17" ht="30" customHeight="1">
      <c r="A24" s="26"/>
      <c r="B24" s="73" t="s">
        <v>526</v>
      </c>
      <c r="C24" s="174"/>
      <c r="D24" s="174"/>
      <c r="E24" s="174"/>
      <c r="F24" s="174"/>
      <c r="G24" s="174"/>
      <c r="H24" s="174"/>
      <c r="I24" s="174"/>
      <c r="J24" s="174"/>
      <c r="K24" s="174"/>
      <c r="L24" s="174"/>
      <c r="M24" s="174"/>
      <c r="N24" s="174"/>
      <c r="O24" s="174"/>
      <c r="P24" s="174"/>
      <c r="Q24" s="28"/>
    </row>
    <row r="25" spans="1:17" ht="30" customHeight="1">
      <c r="A25" s="26"/>
      <c r="B25" s="403" t="s">
        <v>501</v>
      </c>
      <c r="C25" s="404"/>
      <c r="D25" s="64"/>
      <c r="E25" s="63" t="s">
        <v>502</v>
      </c>
      <c r="F25" s="63" t="s">
        <v>503</v>
      </c>
      <c r="G25" s="63" t="s">
        <v>504</v>
      </c>
      <c r="H25" s="63" t="s">
        <v>505</v>
      </c>
      <c r="I25" s="63" t="s">
        <v>506</v>
      </c>
      <c r="J25" s="63" t="s">
        <v>507</v>
      </c>
      <c r="K25" s="63" t="s">
        <v>508</v>
      </c>
      <c r="L25" s="63" t="s">
        <v>509</v>
      </c>
      <c r="M25" s="63" t="s">
        <v>510</v>
      </c>
      <c r="N25" s="63" t="s">
        <v>511</v>
      </c>
      <c r="O25" s="63" t="s">
        <v>512</v>
      </c>
      <c r="P25" s="64" t="s">
        <v>513</v>
      </c>
      <c r="Q25" s="28"/>
    </row>
    <row r="26" spans="1:17" ht="30" customHeight="1">
      <c r="A26" s="26"/>
      <c r="B26" s="405" t="s">
        <v>527</v>
      </c>
      <c r="C26" s="406"/>
      <c r="D26" s="63" t="s">
        <v>2</v>
      </c>
      <c r="E26" s="29"/>
      <c r="F26" s="29"/>
      <c r="G26" s="29"/>
      <c r="H26" s="29"/>
      <c r="I26" s="29"/>
      <c r="J26" s="29"/>
      <c r="K26" s="29"/>
      <c r="L26" s="29"/>
      <c r="M26" s="29"/>
      <c r="N26" s="29"/>
      <c r="O26" s="29"/>
      <c r="P26" s="30">
        <f>SUM(E26:O26)</f>
        <v>0</v>
      </c>
      <c r="Q26" s="28"/>
    </row>
    <row r="27" spans="1:17" ht="30" customHeight="1">
      <c r="A27" s="26"/>
      <c r="B27" s="405" t="s">
        <v>528</v>
      </c>
      <c r="C27" s="406"/>
      <c r="D27" s="63" t="s">
        <v>3</v>
      </c>
      <c r="E27" s="29"/>
      <c r="F27" s="29"/>
      <c r="G27" s="29"/>
      <c r="H27" s="29"/>
      <c r="I27" s="29"/>
      <c r="J27" s="29"/>
      <c r="K27" s="29"/>
      <c r="L27" s="29"/>
      <c r="M27" s="29"/>
      <c r="N27" s="29"/>
      <c r="O27" s="29"/>
      <c r="P27" s="30">
        <f>SUM(E27:O27)</f>
        <v>0</v>
      </c>
      <c r="Q27" s="28"/>
    </row>
    <row r="28" spans="1:17" ht="30" customHeight="1">
      <c r="A28" s="26"/>
      <c r="B28" s="405" t="s">
        <v>515</v>
      </c>
      <c r="C28" s="406"/>
      <c r="D28" s="31" t="s">
        <v>529</v>
      </c>
      <c r="E28" s="32" t="e">
        <f aca="true" t="shared" si="2" ref="E28:O28">ROUND(E27/E26*100,1)</f>
        <v>#DIV/0!</v>
      </c>
      <c r="F28" s="32" t="e">
        <f t="shared" si="2"/>
        <v>#DIV/0!</v>
      </c>
      <c r="G28" s="32" t="e">
        <f t="shared" si="2"/>
        <v>#DIV/0!</v>
      </c>
      <c r="H28" s="32" t="e">
        <f t="shared" si="2"/>
        <v>#DIV/0!</v>
      </c>
      <c r="I28" s="32" t="e">
        <f t="shared" si="2"/>
        <v>#DIV/0!</v>
      </c>
      <c r="J28" s="32" t="e">
        <f t="shared" si="2"/>
        <v>#DIV/0!</v>
      </c>
      <c r="K28" s="32" t="e">
        <f t="shared" si="2"/>
        <v>#DIV/0!</v>
      </c>
      <c r="L28" s="32" t="e">
        <f t="shared" si="2"/>
        <v>#DIV/0!</v>
      </c>
      <c r="M28" s="32" t="e">
        <f t="shared" si="2"/>
        <v>#DIV/0!</v>
      </c>
      <c r="N28" s="32" t="e">
        <f t="shared" si="2"/>
        <v>#DIV/0!</v>
      </c>
      <c r="O28" s="32" t="e">
        <f t="shared" si="2"/>
        <v>#DIV/0!</v>
      </c>
      <c r="P28" s="30" t="e">
        <f>SUM(E28:O28)</f>
        <v>#DIV/0!</v>
      </c>
      <c r="Q28" s="28"/>
    </row>
    <row r="29" spans="1:17" ht="30" customHeight="1" thickBot="1">
      <c r="A29" s="26"/>
      <c r="B29" s="27"/>
      <c r="C29" s="33"/>
      <c r="D29" s="34"/>
      <c r="E29" s="35"/>
      <c r="F29" s="35"/>
      <c r="G29" s="35"/>
      <c r="H29" s="35"/>
      <c r="I29" s="35"/>
      <c r="J29" s="35"/>
      <c r="K29" s="35"/>
      <c r="L29" s="35"/>
      <c r="M29" s="35"/>
      <c r="N29" s="35"/>
      <c r="O29" s="35"/>
      <c r="P29" s="35"/>
      <c r="Q29" s="28"/>
    </row>
    <row r="30" spans="1:17" ht="30" customHeight="1" thickBot="1" thickTop="1">
      <c r="A30" s="26"/>
      <c r="B30" s="27"/>
      <c r="C30" s="34"/>
      <c r="D30" s="34"/>
      <c r="E30" s="35"/>
      <c r="I30" s="36" t="s">
        <v>517</v>
      </c>
      <c r="J30" s="37" t="s">
        <v>518</v>
      </c>
      <c r="K30" s="38"/>
      <c r="L30" s="27" t="s">
        <v>377</v>
      </c>
      <c r="M30" s="27" t="s">
        <v>519</v>
      </c>
      <c r="N30" s="167" t="e">
        <f>ROUNDDOWN(P28/K30,0)</f>
        <v>#DIV/0!</v>
      </c>
      <c r="O30" s="39" t="s">
        <v>407</v>
      </c>
      <c r="P30" s="40" t="e">
        <f>IF(N30&gt;=30,"ＯＫ","ＥＲＲ")</f>
        <v>#DIV/0!</v>
      </c>
      <c r="Q30" s="28"/>
    </row>
    <row r="31" spans="1:17" ht="30" customHeight="1" thickTop="1">
      <c r="A31" s="26"/>
      <c r="B31" s="27"/>
      <c r="C31" s="27"/>
      <c r="D31" s="27"/>
      <c r="E31" s="27"/>
      <c r="F31" s="27"/>
      <c r="G31" s="27"/>
      <c r="H31" s="27"/>
      <c r="Q31" s="28"/>
    </row>
    <row r="32" spans="1:17" ht="30" customHeight="1">
      <c r="A32" s="26"/>
      <c r="B32" s="27"/>
      <c r="C32" s="27"/>
      <c r="D32" s="27"/>
      <c r="E32" s="27"/>
      <c r="F32" s="27"/>
      <c r="G32" s="27"/>
      <c r="H32" s="27"/>
      <c r="I32" s="27"/>
      <c r="J32" s="27"/>
      <c r="K32" s="44"/>
      <c r="L32" s="27"/>
      <c r="M32" s="27"/>
      <c r="N32" s="35"/>
      <c r="O32" s="35"/>
      <c r="P32" s="35"/>
      <c r="Q32" s="28"/>
    </row>
    <row r="33" spans="1:17" ht="30" customHeight="1">
      <c r="A33" s="26"/>
      <c r="B33" s="27"/>
      <c r="C33" s="27"/>
      <c r="D33" s="27"/>
      <c r="E33" s="27"/>
      <c r="F33" s="27"/>
      <c r="G33" s="27"/>
      <c r="H33" s="27"/>
      <c r="I33" s="27"/>
      <c r="J33" s="27"/>
      <c r="K33" s="44"/>
      <c r="L33" s="27"/>
      <c r="M33" s="27"/>
      <c r="N33" s="35"/>
      <c r="O33" s="35"/>
      <c r="P33" s="35"/>
      <c r="Q33" s="28"/>
    </row>
    <row r="34" spans="1:17" ht="30" customHeight="1">
      <c r="A34" s="26"/>
      <c r="B34" s="27"/>
      <c r="C34" s="27"/>
      <c r="D34" s="27"/>
      <c r="E34" s="27"/>
      <c r="F34" s="27"/>
      <c r="G34" s="27"/>
      <c r="H34" s="27"/>
      <c r="I34" s="27"/>
      <c r="J34" s="27"/>
      <c r="K34" s="44"/>
      <c r="L34" s="27"/>
      <c r="M34" s="27"/>
      <c r="N34" s="35"/>
      <c r="O34" s="35"/>
      <c r="P34" s="35"/>
      <c r="Q34" s="28"/>
    </row>
    <row r="35" spans="1:17" ht="30" customHeight="1">
      <c r="A35" s="26"/>
      <c r="B35" s="27"/>
      <c r="C35" s="27"/>
      <c r="D35" s="27"/>
      <c r="E35" s="27"/>
      <c r="F35" s="27"/>
      <c r="G35" s="27"/>
      <c r="H35" s="27"/>
      <c r="I35" s="27"/>
      <c r="J35" s="27"/>
      <c r="K35" s="44"/>
      <c r="L35" s="27"/>
      <c r="M35" s="27"/>
      <c r="N35" s="35"/>
      <c r="O35" s="35"/>
      <c r="P35" s="35"/>
      <c r="Q35" s="28"/>
    </row>
    <row r="36" spans="1:17" ht="30" customHeight="1">
      <c r="A36" s="26"/>
      <c r="B36" s="27"/>
      <c r="C36" s="27"/>
      <c r="D36" s="27"/>
      <c r="E36" s="27"/>
      <c r="F36" s="27"/>
      <c r="G36" s="27"/>
      <c r="H36" s="27"/>
      <c r="I36" s="27"/>
      <c r="J36" s="27"/>
      <c r="K36" s="44"/>
      <c r="L36" s="27"/>
      <c r="M36" s="27"/>
      <c r="N36" s="35"/>
      <c r="O36" s="35"/>
      <c r="P36" s="35"/>
      <c r="Q36" s="28"/>
    </row>
    <row r="37" spans="1:17" ht="30" customHeight="1">
      <c r="A37" s="26"/>
      <c r="B37" s="27"/>
      <c r="C37" s="27"/>
      <c r="D37" s="27"/>
      <c r="E37" s="27"/>
      <c r="F37" s="27"/>
      <c r="G37" s="27"/>
      <c r="H37" s="27"/>
      <c r="I37" s="27"/>
      <c r="J37" s="27"/>
      <c r="K37" s="44"/>
      <c r="L37" s="27"/>
      <c r="M37" s="27"/>
      <c r="N37" s="35"/>
      <c r="O37" s="35"/>
      <c r="P37" s="35"/>
      <c r="Q37" s="28"/>
    </row>
    <row r="38" spans="1:17" ht="30" customHeight="1">
      <c r="A38" s="26"/>
      <c r="B38" s="27"/>
      <c r="C38" s="27"/>
      <c r="D38" s="27"/>
      <c r="E38" s="27"/>
      <c r="F38" s="27"/>
      <c r="G38" s="27"/>
      <c r="H38" s="27"/>
      <c r="I38" s="27"/>
      <c r="J38" s="27"/>
      <c r="K38" s="44"/>
      <c r="L38" s="27"/>
      <c r="M38" s="27"/>
      <c r="N38" s="35"/>
      <c r="O38" s="35"/>
      <c r="P38" s="35"/>
      <c r="Q38" s="28"/>
    </row>
    <row r="39" spans="1:17" ht="10.5" customHeight="1" thickBot="1">
      <c r="A39" s="45"/>
      <c r="B39" s="46"/>
      <c r="C39" s="46"/>
      <c r="D39" s="46"/>
      <c r="E39" s="46"/>
      <c r="F39" s="46"/>
      <c r="G39" s="46"/>
      <c r="H39" s="46"/>
      <c r="I39" s="46"/>
      <c r="J39" s="46"/>
      <c r="K39" s="46"/>
      <c r="L39" s="46"/>
      <c r="M39" s="46"/>
      <c r="N39" s="46"/>
      <c r="O39" s="46"/>
      <c r="P39" s="46"/>
      <c r="Q39" s="47"/>
    </row>
    <row r="40" spans="1:23" ht="21.75" customHeight="1" thickTop="1">
      <c r="A40" s="27"/>
      <c r="B40" s="27"/>
      <c r="C40" s="27"/>
      <c r="D40" s="27"/>
      <c r="E40" s="27"/>
      <c r="F40" s="27"/>
      <c r="G40" s="27"/>
      <c r="H40" s="27"/>
      <c r="I40" s="27"/>
      <c r="J40" s="27"/>
      <c r="K40" s="27"/>
      <c r="L40" s="27"/>
      <c r="M40" s="27"/>
      <c r="N40" s="27"/>
      <c r="O40" s="27"/>
      <c r="P40" s="27"/>
      <c r="Q40" s="27"/>
      <c r="W40" s="22">
        <v>-9</v>
      </c>
    </row>
    <row r="41" spans="1:17" ht="21.75" customHeight="1" thickBot="1">
      <c r="A41" s="27"/>
      <c r="B41" s="27"/>
      <c r="C41" s="27"/>
      <c r="D41" s="27"/>
      <c r="E41" s="27"/>
      <c r="F41" s="27"/>
      <c r="G41" s="27"/>
      <c r="H41" s="27"/>
      <c r="I41" s="27"/>
      <c r="J41" s="27"/>
      <c r="K41" s="27"/>
      <c r="L41" s="27"/>
      <c r="M41" s="27"/>
      <c r="N41" s="27"/>
      <c r="O41" s="27"/>
      <c r="P41" s="27"/>
      <c r="Q41" s="27"/>
    </row>
    <row r="42" spans="1:17" ht="21.75" customHeight="1" thickTop="1">
      <c r="A42" s="23"/>
      <c r="B42" s="24"/>
      <c r="C42" s="409" t="s">
        <v>530</v>
      </c>
      <c r="D42" s="409"/>
      <c r="E42" s="410"/>
      <c r="F42" s="410"/>
      <c r="G42" s="410"/>
      <c r="H42" s="410"/>
      <c r="I42" s="410"/>
      <c r="J42" s="410"/>
      <c r="K42" s="410"/>
      <c r="L42" s="410"/>
      <c r="M42" s="410"/>
      <c r="N42" s="410"/>
      <c r="O42" s="24"/>
      <c r="P42" s="24"/>
      <c r="Q42" s="25"/>
    </row>
    <row r="43" spans="1:17" ht="13.5">
      <c r="A43" s="26"/>
      <c r="B43" s="27"/>
      <c r="C43" s="411"/>
      <c r="D43" s="411"/>
      <c r="E43" s="411"/>
      <c r="F43" s="411"/>
      <c r="G43" s="411"/>
      <c r="H43" s="411"/>
      <c r="I43" s="411"/>
      <c r="J43" s="411"/>
      <c r="K43" s="411"/>
      <c r="L43" s="411"/>
      <c r="M43" s="411"/>
      <c r="N43" s="411"/>
      <c r="O43" s="27"/>
      <c r="P43" s="27"/>
      <c r="Q43" s="28"/>
    </row>
    <row r="44" spans="1:17" ht="21.75" customHeight="1">
      <c r="A44" s="26"/>
      <c r="B44" s="27"/>
      <c r="C44" s="27"/>
      <c r="D44" s="27"/>
      <c r="E44" s="27"/>
      <c r="F44" s="27"/>
      <c r="G44" s="27"/>
      <c r="H44" s="27"/>
      <c r="I44" s="27"/>
      <c r="J44" s="27"/>
      <c r="K44" s="27"/>
      <c r="L44" s="27"/>
      <c r="M44" s="27"/>
      <c r="N44" s="27"/>
      <c r="O44" s="27"/>
      <c r="P44" s="27"/>
      <c r="Q44" s="28"/>
    </row>
    <row r="45" spans="1:17" ht="30" customHeight="1">
      <c r="A45" s="26"/>
      <c r="B45" s="73" t="s">
        <v>500</v>
      </c>
      <c r="C45" s="174"/>
      <c r="D45" s="27"/>
      <c r="E45" s="27"/>
      <c r="F45" s="27"/>
      <c r="G45" s="27"/>
      <c r="H45" s="27"/>
      <c r="I45" s="27"/>
      <c r="J45" s="34"/>
      <c r="K45" s="34"/>
      <c r="L45" s="34"/>
      <c r="P45" s="27"/>
      <c r="Q45" s="28"/>
    </row>
    <row r="46" spans="1:17" ht="30" customHeight="1">
      <c r="A46" s="26"/>
      <c r="B46" s="403" t="s">
        <v>501</v>
      </c>
      <c r="C46" s="404"/>
      <c r="D46" s="64"/>
      <c r="E46" s="48" t="s">
        <v>511</v>
      </c>
      <c r="F46" s="48" t="s">
        <v>512</v>
      </c>
      <c r="G46" s="48" t="s">
        <v>531</v>
      </c>
      <c r="H46" s="64" t="s">
        <v>513</v>
      </c>
      <c r="I46" s="49"/>
      <c r="J46" s="34"/>
      <c r="K46" s="34"/>
      <c r="L46" s="34"/>
      <c r="Q46" s="28"/>
    </row>
    <row r="47" spans="1:17" ht="30" customHeight="1">
      <c r="A47" s="26"/>
      <c r="B47" s="407" t="s">
        <v>150</v>
      </c>
      <c r="C47" s="408"/>
      <c r="D47" s="63" t="s">
        <v>2</v>
      </c>
      <c r="E47" s="29"/>
      <c r="F47" s="29"/>
      <c r="G47" s="29"/>
      <c r="H47" s="50">
        <f>SUM(E47:G47)</f>
        <v>0</v>
      </c>
      <c r="I47" s="49"/>
      <c r="J47" s="34"/>
      <c r="K47" s="34"/>
      <c r="L47" s="34"/>
      <c r="Q47" s="28"/>
    </row>
    <row r="48" spans="1:17" ht="30" customHeight="1" thickBot="1">
      <c r="A48" s="26"/>
      <c r="B48" s="407" t="s">
        <v>514</v>
      </c>
      <c r="C48" s="408"/>
      <c r="D48" s="63" t="s">
        <v>3</v>
      </c>
      <c r="E48" s="29"/>
      <c r="F48" s="29"/>
      <c r="G48" s="29"/>
      <c r="H48" s="50">
        <f>SUM(E48:G48)</f>
        <v>0</v>
      </c>
      <c r="I48" s="74"/>
      <c r="J48" s="34"/>
      <c r="K48" s="34"/>
      <c r="L48" s="34"/>
      <c r="Q48" s="28"/>
    </row>
    <row r="49" spans="1:17" ht="30" customHeight="1" thickBot="1" thickTop="1">
      <c r="A49" s="26"/>
      <c r="B49" s="405" t="s">
        <v>532</v>
      </c>
      <c r="C49" s="406"/>
      <c r="D49" s="31" t="s">
        <v>516</v>
      </c>
      <c r="E49" s="32" t="e">
        <f>ROUND(E48/E47*100,1)</f>
        <v>#DIV/0!</v>
      </c>
      <c r="F49" s="32" t="e">
        <f>ROUND(F48/F47*100,1)</f>
        <v>#DIV/0!</v>
      </c>
      <c r="G49" s="32" t="e">
        <f>ROUND(G48/G47*100,1)</f>
        <v>#DIV/0!</v>
      </c>
      <c r="H49" s="50" t="e">
        <f>SUM(E49:G49)</f>
        <v>#DIV/0!</v>
      </c>
      <c r="I49" s="75" t="s">
        <v>517</v>
      </c>
      <c r="J49" s="37" t="s">
        <v>518</v>
      </c>
      <c r="K49" s="41">
        <v>3</v>
      </c>
      <c r="L49" s="27" t="s">
        <v>377</v>
      </c>
      <c r="M49" s="27" t="s">
        <v>519</v>
      </c>
      <c r="N49" s="167" t="e">
        <f>ROUNDDOWN(H49/K49,0)</f>
        <v>#DIV/0!</v>
      </c>
      <c r="O49" s="39" t="s">
        <v>533</v>
      </c>
      <c r="P49" s="40" t="e">
        <f>IF(N49&gt;=50,"ＯＫ","ＥＲＲ")</f>
        <v>#DIV/0!</v>
      </c>
      <c r="Q49" s="28"/>
    </row>
    <row r="50" spans="1:17" ht="30" customHeight="1" thickTop="1">
      <c r="A50" s="26"/>
      <c r="B50" s="51" t="s">
        <v>534</v>
      </c>
      <c r="C50" s="33"/>
      <c r="D50" s="52"/>
      <c r="E50" s="53"/>
      <c r="F50" s="53"/>
      <c r="G50" s="53"/>
      <c r="H50" s="54"/>
      <c r="I50" s="75"/>
      <c r="J50" s="34"/>
      <c r="K50" s="34"/>
      <c r="L50" s="34"/>
      <c r="Q50" s="28"/>
    </row>
    <row r="51" spans="1:17" ht="30" customHeight="1">
      <c r="A51" s="26"/>
      <c r="B51" s="51"/>
      <c r="C51" s="33"/>
      <c r="D51" s="52"/>
      <c r="E51" s="53"/>
      <c r="F51" s="53"/>
      <c r="G51" s="53"/>
      <c r="H51" s="54"/>
      <c r="I51" s="75"/>
      <c r="J51" s="34"/>
      <c r="K51" s="34"/>
      <c r="L51" s="34"/>
      <c r="Q51" s="28"/>
    </row>
    <row r="52" spans="1:17" ht="30" customHeight="1">
      <c r="A52" s="26"/>
      <c r="B52" s="51"/>
      <c r="C52" s="33"/>
      <c r="D52" s="52"/>
      <c r="E52" s="53"/>
      <c r="F52" s="53"/>
      <c r="G52" s="53"/>
      <c r="H52" s="54"/>
      <c r="I52" s="75"/>
      <c r="J52" s="34"/>
      <c r="K52" s="34"/>
      <c r="L52" s="34"/>
      <c r="Q52" s="28"/>
    </row>
    <row r="53" spans="1:17" ht="30" customHeight="1">
      <c r="A53" s="26"/>
      <c r="B53" s="51"/>
      <c r="C53" s="33"/>
      <c r="D53" s="52"/>
      <c r="E53" s="53"/>
      <c r="F53" s="53"/>
      <c r="G53" s="53"/>
      <c r="H53" s="54"/>
      <c r="I53" s="75"/>
      <c r="J53" s="34"/>
      <c r="K53" s="34"/>
      <c r="L53" s="34"/>
      <c r="Q53" s="28"/>
    </row>
    <row r="54" spans="1:17" ht="30" customHeight="1">
      <c r="A54" s="26"/>
      <c r="B54" s="51"/>
      <c r="C54" s="33"/>
      <c r="D54" s="52"/>
      <c r="E54" s="53"/>
      <c r="F54" s="53"/>
      <c r="G54" s="53"/>
      <c r="H54" s="54"/>
      <c r="I54" s="75"/>
      <c r="J54" s="34"/>
      <c r="K54" s="34"/>
      <c r="L54" s="34"/>
      <c r="Q54" s="28"/>
    </row>
    <row r="55" spans="1:17" ht="30" customHeight="1">
      <c r="A55" s="26"/>
      <c r="B55" s="51"/>
      <c r="C55" s="33"/>
      <c r="D55" s="52"/>
      <c r="E55" s="53"/>
      <c r="F55" s="53"/>
      <c r="G55" s="53"/>
      <c r="H55" s="54"/>
      <c r="I55" s="75"/>
      <c r="J55" s="34"/>
      <c r="K55" s="34"/>
      <c r="L55" s="34"/>
      <c r="Q55" s="28"/>
    </row>
    <row r="56" spans="1:17" ht="30" customHeight="1">
      <c r="A56" s="26"/>
      <c r="B56" s="73" t="s">
        <v>521</v>
      </c>
      <c r="C56" s="27"/>
      <c r="D56" s="27"/>
      <c r="E56" s="27"/>
      <c r="F56" s="27"/>
      <c r="G56" s="27"/>
      <c r="H56" s="27"/>
      <c r="I56" s="27"/>
      <c r="J56" s="34"/>
      <c r="K56" s="34"/>
      <c r="L56" s="34"/>
      <c r="P56" s="27"/>
      <c r="Q56" s="28"/>
    </row>
    <row r="57" spans="1:17" ht="30" customHeight="1">
      <c r="A57" s="26"/>
      <c r="B57" s="403" t="s">
        <v>501</v>
      </c>
      <c r="C57" s="404"/>
      <c r="D57" s="64"/>
      <c r="E57" s="48" t="s">
        <v>511</v>
      </c>
      <c r="F57" s="48" t="s">
        <v>512</v>
      </c>
      <c r="G57" s="48" t="s">
        <v>531</v>
      </c>
      <c r="H57" s="64" t="s">
        <v>513</v>
      </c>
      <c r="I57" s="49"/>
      <c r="J57" s="34"/>
      <c r="K57" s="34"/>
      <c r="L57" s="34"/>
      <c r="Q57" s="28"/>
    </row>
    <row r="58" spans="1:17" ht="30" customHeight="1">
      <c r="A58" s="26"/>
      <c r="B58" s="405" t="s">
        <v>522</v>
      </c>
      <c r="C58" s="406"/>
      <c r="D58" s="63" t="s">
        <v>2</v>
      </c>
      <c r="E58" s="29"/>
      <c r="F58" s="29"/>
      <c r="G58" s="29"/>
      <c r="H58" s="50">
        <f>SUM(E58:G58)</f>
        <v>0</v>
      </c>
      <c r="I58" s="49"/>
      <c r="J58" s="34"/>
      <c r="K58" s="34"/>
      <c r="L58" s="34"/>
      <c r="Q58" s="28"/>
    </row>
    <row r="59" spans="1:17" ht="30" customHeight="1" thickBot="1">
      <c r="A59" s="26"/>
      <c r="B59" s="407" t="s">
        <v>523</v>
      </c>
      <c r="C59" s="408"/>
      <c r="D59" s="63" t="s">
        <v>3</v>
      </c>
      <c r="E59" s="29"/>
      <c r="F59" s="29"/>
      <c r="G59" s="29"/>
      <c r="H59" s="50">
        <f>SUM(E59:G59)</f>
        <v>0</v>
      </c>
      <c r="I59" s="74"/>
      <c r="J59" s="34"/>
      <c r="K59" s="34"/>
      <c r="L59" s="34"/>
      <c r="Q59" s="28"/>
    </row>
    <row r="60" spans="1:17" ht="30" customHeight="1" thickBot="1" thickTop="1">
      <c r="A60" s="26"/>
      <c r="B60" s="405" t="s">
        <v>515</v>
      </c>
      <c r="C60" s="406"/>
      <c r="D60" s="31" t="s">
        <v>525</v>
      </c>
      <c r="E60" s="32" t="e">
        <f>ROUND(E59/E58*100,1)</f>
        <v>#DIV/0!</v>
      </c>
      <c r="F60" s="32" t="e">
        <f>ROUND(F59/F58*100,1)</f>
        <v>#DIV/0!</v>
      </c>
      <c r="G60" s="32" t="e">
        <f>ROUND(G59/G58*100,1)</f>
        <v>#DIV/0!</v>
      </c>
      <c r="H60" s="50" t="e">
        <f>SUM(E60:G60)</f>
        <v>#DIV/0!</v>
      </c>
      <c r="I60" s="75" t="s">
        <v>517</v>
      </c>
      <c r="J60" s="37" t="s">
        <v>535</v>
      </c>
      <c r="K60" s="41">
        <v>3</v>
      </c>
      <c r="L60" s="27" t="s">
        <v>377</v>
      </c>
      <c r="M60" s="27" t="s">
        <v>519</v>
      </c>
      <c r="N60" s="167" t="e">
        <f>ROUNDDOWN(H60/K60,0)</f>
        <v>#DIV/0!</v>
      </c>
      <c r="O60" s="39" t="s">
        <v>533</v>
      </c>
      <c r="P60" s="40" t="e">
        <f>IF(N60&gt;=75,"ＯＫ","ＥＲＲ")</f>
        <v>#DIV/0!</v>
      </c>
      <c r="Q60" s="28"/>
    </row>
    <row r="61" spans="1:17" ht="30" customHeight="1" thickTop="1">
      <c r="A61" s="26"/>
      <c r="B61" s="51" t="s">
        <v>534</v>
      </c>
      <c r="C61" s="33"/>
      <c r="D61" s="52"/>
      <c r="E61" s="53"/>
      <c r="F61" s="53"/>
      <c r="G61" s="53"/>
      <c r="H61" s="54"/>
      <c r="I61" s="75"/>
      <c r="J61" s="34"/>
      <c r="K61" s="34"/>
      <c r="L61" s="34"/>
      <c r="Q61" s="28"/>
    </row>
    <row r="62" spans="1:17" ht="30" customHeight="1">
      <c r="A62" s="26"/>
      <c r="B62" s="33"/>
      <c r="C62" s="33"/>
      <c r="D62" s="52"/>
      <c r="E62" s="53"/>
      <c r="I62" s="77"/>
      <c r="K62" s="43"/>
      <c r="Q62" s="28"/>
    </row>
    <row r="63" spans="1:17" ht="30" customHeight="1">
      <c r="A63" s="26"/>
      <c r="B63" s="73" t="s">
        <v>526</v>
      </c>
      <c r="C63" s="33"/>
      <c r="D63" s="52"/>
      <c r="E63" s="53"/>
      <c r="G63" s="36"/>
      <c r="H63" s="37"/>
      <c r="I63" s="76"/>
      <c r="J63" s="34"/>
      <c r="K63" s="34"/>
      <c r="L63" s="34"/>
      <c r="Q63" s="28"/>
    </row>
    <row r="64" spans="1:17" ht="30" customHeight="1">
      <c r="A64" s="26"/>
      <c r="B64" s="403" t="s">
        <v>501</v>
      </c>
      <c r="C64" s="404"/>
      <c r="D64" s="64"/>
      <c r="E64" s="48" t="s">
        <v>511</v>
      </c>
      <c r="F64" s="48" t="s">
        <v>512</v>
      </c>
      <c r="G64" s="48" t="s">
        <v>531</v>
      </c>
      <c r="H64" s="64" t="s">
        <v>513</v>
      </c>
      <c r="I64" s="74"/>
      <c r="J64" s="34"/>
      <c r="K64" s="34"/>
      <c r="L64" s="34"/>
      <c r="Q64" s="28"/>
    </row>
    <row r="65" spans="1:17" ht="30" customHeight="1">
      <c r="A65" s="26"/>
      <c r="B65" s="405" t="s">
        <v>527</v>
      </c>
      <c r="C65" s="406"/>
      <c r="D65" s="63" t="s">
        <v>2</v>
      </c>
      <c r="E65" s="29"/>
      <c r="F65" s="29"/>
      <c r="G65" s="29"/>
      <c r="H65" s="50">
        <f>SUM(E65:G65)</f>
        <v>0</v>
      </c>
      <c r="I65" s="74"/>
      <c r="J65" s="34"/>
      <c r="K65" s="34"/>
      <c r="L65" s="34"/>
      <c r="Q65" s="28"/>
    </row>
    <row r="66" spans="1:17" ht="30" customHeight="1" thickBot="1">
      <c r="A66" s="26"/>
      <c r="B66" s="405" t="s">
        <v>528</v>
      </c>
      <c r="C66" s="406"/>
      <c r="D66" s="63" t="s">
        <v>3</v>
      </c>
      <c r="E66" s="29"/>
      <c r="F66" s="29"/>
      <c r="G66" s="29"/>
      <c r="H66" s="50">
        <f>SUM(E66:G66)</f>
        <v>0</v>
      </c>
      <c r="I66" s="74"/>
      <c r="J66" s="34"/>
      <c r="K66" s="34"/>
      <c r="L66" s="34"/>
      <c r="Q66" s="28"/>
    </row>
    <row r="67" spans="1:17" ht="30" customHeight="1" thickBot="1" thickTop="1">
      <c r="A67" s="26"/>
      <c r="B67" s="405" t="s">
        <v>515</v>
      </c>
      <c r="C67" s="406"/>
      <c r="D67" s="31" t="s">
        <v>529</v>
      </c>
      <c r="E67" s="32" t="e">
        <f>ROUND(E66/E65*100,1)</f>
        <v>#DIV/0!</v>
      </c>
      <c r="F67" s="32" t="e">
        <f>ROUND(F66/F65*100,1)</f>
        <v>#DIV/0!</v>
      </c>
      <c r="G67" s="32" t="e">
        <f>ROUND(G66/G65*100,1)</f>
        <v>#DIV/0!</v>
      </c>
      <c r="H67" s="50" t="e">
        <f>SUM(E67:G67)</f>
        <v>#DIV/0!</v>
      </c>
      <c r="I67" s="75" t="s">
        <v>517</v>
      </c>
      <c r="J67" s="37" t="s">
        <v>535</v>
      </c>
      <c r="K67" s="41">
        <v>3</v>
      </c>
      <c r="L67" s="27" t="s">
        <v>377</v>
      </c>
      <c r="M67" s="27" t="s">
        <v>536</v>
      </c>
      <c r="N67" s="167" t="e">
        <f>ROUNDDOWN(H67/K67,0)</f>
        <v>#DIV/0!</v>
      </c>
      <c r="O67" s="39" t="s">
        <v>533</v>
      </c>
      <c r="P67" s="40" t="e">
        <f>IF(N67&gt;=30,"ＯＫ","ＥＲＲ")</f>
        <v>#DIV/0!</v>
      </c>
      <c r="Q67" s="28"/>
    </row>
    <row r="68" spans="1:17" ht="30" customHeight="1" thickTop="1">
      <c r="A68" s="26"/>
      <c r="B68" s="51" t="s">
        <v>534</v>
      </c>
      <c r="C68" s="33"/>
      <c r="D68" s="52"/>
      <c r="E68" s="53"/>
      <c r="F68" s="53"/>
      <c r="G68" s="53"/>
      <c r="H68" s="54"/>
      <c r="I68" s="75"/>
      <c r="J68" s="34"/>
      <c r="K68" s="34"/>
      <c r="L68" s="34"/>
      <c r="Q68" s="28"/>
    </row>
    <row r="69" spans="1:17" ht="30" customHeight="1">
      <c r="A69" s="26"/>
      <c r="B69" s="51"/>
      <c r="C69" s="33"/>
      <c r="D69" s="52"/>
      <c r="E69" s="53"/>
      <c r="F69" s="53"/>
      <c r="G69" s="53"/>
      <c r="H69" s="54"/>
      <c r="I69" s="75"/>
      <c r="J69" s="34"/>
      <c r="K69" s="34"/>
      <c r="L69" s="34"/>
      <c r="Q69" s="28"/>
    </row>
    <row r="70" spans="1:17" ht="30" customHeight="1">
      <c r="A70" s="26"/>
      <c r="B70" s="51"/>
      <c r="C70" s="33"/>
      <c r="D70" s="52"/>
      <c r="E70" s="53"/>
      <c r="F70" s="53"/>
      <c r="G70" s="53"/>
      <c r="H70" s="54"/>
      <c r="I70" s="75"/>
      <c r="J70" s="34"/>
      <c r="K70" s="34"/>
      <c r="L70" s="34"/>
      <c r="Q70" s="28"/>
    </row>
    <row r="71" spans="1:17" ht="30" customHeight="1">
      <c r="A71" s="26"/>
      <c r="B71" s="51"/>
      <c r="C71" s="33"/>
      <c r="D71" s="52"/>
      <c r="E71" s="53"/>
      <c r="F71" s="53"/>
      <c r="G71" s="53"/>
      <c r="H71" s="54"/>
      <c r="I71" s="75"/>
      <c r="J71" s="34"/>
      <c r="K71" s="34"/>
      <c r="L71" s="34"/>
      <c r="Q71" s="28"/>
    </row>
    <row r="72" spans="1:17" ht="30" customHeight="1">
      <c r="A72" s="26"/>
      <c r="B72" s="51"/>
      <c r="C72" s="33"/>
      <c r="D72" s="52"/>
      <c r="E72" s="53"/>
      <c r="F72" s="53"/>
      <c r="G72" s="53"/>
      <c r="H72" s="54"/>
      <c r="I72" s="75"/>
      <c r="J72" s="34"/>
      <c r="K72" s="34"/>
      <c r="L72" s="34"/>
      <c r="Q72" s="28"/>
    </row>
    <row r="73" spans="1:17" ht="30" customHeight="1">
      <c r="A73" s="26"/>
      <c r="B73" s="51"/>
      <c r="C73" s="33"/>
      <c r="D73" s="52"/>
      <c r="E73" s="53"/>
      <c r="F73" s="53"/>
      <c r="G73" s="53"/>
      <c r="H73" s="54"/>
      <c r="I73" s="75"/>
      <c r="J73" s="34"/>
      <c r="K73" s="34"/>
      <c r="L73" s="34"/>
      <c r="Q73" s="28"/>
    </row>
    <row r="74" spans="1:17" ht="30" customHeight="1">
      <c r="A74" s="26"/>
      <c r="B74" s="51"/>
      <c r="C74" s="33"/>
      <c r="D74" s="52"/>
      <c r="E74" s="53"/>
      <c r="F74" s="53"/>
      <c r="G74" s="53"/>
      <c r="H74" s="54"/>
      <c r="I74" s="75"/>
      <c r="J74" s="34"/>
      <c r="K74" s="34"/>
      <c r="L74" s="34"/>
      <c r="Q74" s="28"/>
    </row>
    <row r="75" spans="1:17" ht="9" customHeight="1" thickBot="1">
      <c r="A75" s="45"/>
      <c r="B75" s="46"/>
      <c r="C75" s="46"/>
      <c r="D75" s="46"/>
      <c r="E75" s="46"/>
      <c r="F75" s="46"/>
      <c r="G75" s="46"/>
      <c r="H75" s="46"/>
      <c r="I75" s="46"/>
      <c r="J75" s="78"/>
      <c r="K75" s="78"/>
      <c r="L75" s="78"/>
      <c r="M75" s="78"/>
      <c r="N75" s="78"/>
      <c r="O75" s="78"/>
      <c r="P75" s="46"/>
      <c r="Q75" s="47"/>
    </row>
    <row r="76" spans="10:15" ht="9" customHeight="1" thickTop="1">
      <c r="J76" s="42"/>
      <c r="K76" s="42"/>
      <c r="L76" s="42"/>
      <c r="M76" s="42"/>
      <c r="N76" s="42"/>
      <c r="O76" s="42"/>
    </row>
    <row r="77" spans="10:15" ht="20.25" customHeight="1">
      <c r="J77" s="42"/>
      <c r="K77" s="42"/>
      <c r="L77" s="42"/>
      <c r="M77" s="42"/>
      <c r="N77" s="42"/>
      <c r="O77" s="42"/>
    </row>
  </sheetData>
  <sheetProtection/>
  <mergeCells count="28">
    <mergeCell ref="B64:C64"/>
    <mergeCell ref="B65:C65"/>
    <mergeCell ref="B66:C66"/>
    <mergeCell ref="B67:C67"/>
    <mergeCell ref="B48:C48"/>
    <mergeCell ref="B49:C49"/>
    <mergeCell ref="B57:C57"/>
    <mergeCell ref="B58:C58"/>
    <mergeCell ref="B59:C59"/>
    <mergeCell ref="B60:C60"/>
    <mergeCell ref="B26:C26"/>
    <mergeCell ref="B27:C27"/>
    <mergeCell ref="B28:C28"/>
    <mergeCell ref="C42:N43"/>
    <mergeCell ref="B46:C46"/>
    <mergeCell ref="B47:C47"/>
    <mergeCell ref="B10:C10"/>
    <mergeCell ref="B17:C17"/>
    <mergeCell ref="B18:C18"/>
    <mergeCell ref="B19:C19"/>
    <mergeCell ref="B20:C20"/>
    <mergeCell ref="B25:C25"/>
    <mergeCell ref="J1:K1"/>
    <mergeCell ref="L1:P1"/>
    <mergeCell ref="C3:P4"/>
    <mergeCell ref="B7:C7"/>
    <mergeCell ref="B8:C8"/>
    <mergeCell ref="B9:C9"/>
  </mergeCells>
  <printOptions horizontalCentered="1" verticalCentered="1"/>
  <pageMargins left="0.6299212598425197" right="0.31496062992125984" top="0.68" bottom="0.35433070866141736" header="0.5118110236220472" footer="0.1968503937007874"/>
  <pageSetup horizontalDpi="300" verticalDpi="300" orientation="landscape" paperSize="9" scale="46" r:id="rId2"/>
  <rowBreaks count="1" manualBreakCount="1">
    <brk id="40" max="255" man="1"/>
  </rowBreaks>
  <colBreaks count="1" manualBreakCount="1">
    <brk id="17" max="75" man="1"/>
  </colBreaks>
  <drawing r:id="rId1"/>
</worksheet>
</file>

<file path=xl/worksheets/sheet24.xml><?xml version="1.0" encoding="utf-8"?>
<worksheet xmlns="http://schemas.openxmlformats.org/spreadsheetml/2006/main" xmlns:r="http://schemas.openxmlformats.org/officeDocument/2006/relationships">
  <dimension ref="A2:T46"/>
  <sheetViews>
    <sheetView view="pageBreakPreview" zoomScaleSheetLayoutView="100" zoomScalePageLayoutView="0" workbookViewId="0" topLeftCell="A1">
      <selection activeCell="W10" sqref="W10"/>
    </sheetView>
  </sheetViews>
  <sheetFormatPr defaultColWidth="9.140625" defaultRowHeight="15"/>
  <cols>
    <col min="1" max="36" width="4.57421875" style="258" customWidth="1"/>
    <col min="37" max="16384" width="9.00390625" style="258" customWidth="1"/>
  </cols>
  <sheetData>
    <row r="2" ht="13.5">
      <c r="A2" s="258" t="s">
        <v>542</v>
      </c>
    </row>
    <row r="3" ht="13.5">
      <c r="S3" s="182" t="s">
        <v>537</v>
      </c>
    </row>
    <row r="5" spans="1:20" ht="19.5" customHeight="1">
      <c r="A5" s="419" t="s">
        <v>110</v>
      </c>
      <c r="B5" s="419"/>
      <c r="C5" s="419"/>
      <c r="D5" s="419"/>
      <c r="E5" s="419"/>
      <c r="F5" s="419"/>
      <c r="G5" s="419"/>
      <c r="H5" s="419"/>
      <c r="I5" s="419"/>
      <c r="J5" s="419"/>
      <c r="K5" s="419"/>
      <c r="L5" s="419"/>
      <c r="M5" s="419"/>
      <c r="N5" s="419"/>
      <c r="O5" s="419"/>
      <c r="P5" s="419"/>
      <c r="Q5" s="419"/>
      <c r="R5" s="419"/>
      <c r="S5" s="419"/>
      <c r="T5" s="419"/>
    </row>
    <row r="7" ht="13.5">
      <c r="M7" s="183" t="s">
        <v>111</v>
      </c>
    </row>
    <row r="8" ht="13.5">
      <c r="M8" s="183" t="s">
        <v>112</v>
      </c>
    </row>
    <row r="9" ht="13.5">
      <c r="M9" s="258" t="s">
        <v>113</v>
      </c>
    </row>
    <row r="10" ht="13.5">
      <c r="M10" s="258" t="s">
        <v>114</v>
      </c>
    </row>
    <row r="13" ht="13.5">
      <c r="C13" s="258" t="s">
        <v>115</v>
      </c>
    </row>
    <row r="15" spans="2:19" s="184" customFormat="1" ht="15" customHeight="1">
      <c r="B15" s="260" t="s">
        <v>116</v>
      </c>
      <c r="C15" s="417" t="s">
        <v>117</v>
      </c>
      <c r="D15" s="417"/>
      <c r="E15" s="417"/>
      <c r="F15" s="417"/>
      <c r="G15" s="417" t="s">
        <v>118</v>
      </c>
      <c r="H15" s="417"/>
      <c r="I15" s="417"/>
      <c r="J15" s="417"/>
      <c r="K15" s="417"/>
      <c r="L15" s="417" t="s">
        <v>119</v>
      </c>
      <c r="M15" s="417"/>
      <c r="N15" s="417"/>
      <c r="O15" s="417"/>
      <c r="P15" s="417" t="s">
        <v>120</v>
      </c>
      <c r="Q15" s="417"/>
      <c r="R15" s="417"/>
      <c r="S15" s="417"/>
    </row>
    <row r="16" spans="2:19" s="2" customFormat="1" ht="15" customHeight="1">
      <c r="B16" s="417">
        <v>1</v>
      </c>
      <c r="C16" s="417"/>
      <c r="D16" s="417"/>
      <c r="E16" s="417"/>
      <c r="F16" s="417"/>
      <c r="G16" s="418"/>
      <c r="H16" s="418"/>
      <c r="I16" s="418"/>
      <c r="J16" s="418"/>
      <c r="K16" s="418"/>
      <c r="L16" s="417"/>
      <c r="M16" s="417"/>
      <c r="N16" s="417"/>
      <c r="O16" s="417"/>
      <c r="P16" s="417" t="s">
        <v>121</v>
      </c>
      <c r="Q16" s="417"/>
      <c r="R16" s="417"/>
      <c r="S16" s="417"/>
    </row>
    <row r="17" spans="2:19" s="2" customFormat="1" ht="15" customHeight="1">
      <c r="B17" s="417"/>
      <c r="C17" s="417"/>
      <c r="D17" s="417"/>
      <c r="E17" s="417"/>
      <c r="F17" s="417"/>
      <c r="G17" s="418"/>
      <c r="H17" s="418"/>
      <c r="I17" s="418"/>
      <c r="J17" s="418"/>
      <c r="K17" s="418"/>
      <c r="L17" s="417"/>
      <c r="M17" s="417"/>
      <c r="N17" s="417"/>
      <c r="O17" s="417"/>
      <c r="P17" s="417" t="s">
        <v>121</v>
      </c>
      <c r="Q17" s="417"/>
      <c r="R17" s="417"/>
      <c r="S17" s="417"/>
    </row>
    <row r="18" spans="2:19" s="2" customFormat="1" ht="15" customHeight="1">
      <c r="B18" s="417"/>
      <c r="C18" s="417"/>
      <c r="D18" s="417"/>
      <c r="E18" s="417"/>
      <c r="F18" s="417"/>
      <c r="G18" s="418"/>
      <c r="H18" s="418"/>
      <c r="I18" s="418"/>
      <c r="J18" s="418"/>
      <c r="K18" s="418"/>
      <c r="L18" s="417"/>
      <c r="M18" s="417"/>
      <c r="N18" s="417"/>
      <c r="O18" s="417"/>
      <c r="P18" s="417" t="s">
        <v>121</v>
      </c>
      <c r="Q18" s="417"/>
      <c r="R18" s="417"/>
      <c r="S18" s="417"/>
    </row>
    <row r="19" spans="2:19" s="2" customFormat="1" ht="15" customHeight="1">
      <c r="B19" s="417"/>
      <c r="C19" s="417"/>
      <c r="D19" s="417"/>
      <c r="E19" s="417"/>
      <c r="F19" s="417"/>
      <c r="G19" s="418" t="s">
        <v>122</v>
      </c>
      <c r="H19" s="418"/>
      <c r="I19" s="418"/>
      <c r="J19" s="418"/>
      <c r="K19" s="418"/>
      <c r="L19" s="417"/>
      <c r="M19" s="417"/>
      <c r="N19" s="417"/>
      <c r="O19" s="417"/>
      <c r="P19" s="417" t="s">
        <v>121</v>
      </c>
      <c r="Q19" s="417"/>
      <c r="R19" s="417"/>
      <c r="S19" s="417"/>
    </row>
    <row r="20" spans="2:19" s="2" customFormat="1" ht="15" customHeight="1">
      <c r="B20" s="417"/>
      <c r="C20" s="417" t="s">
        <v>123</v>
      </c>
      <c r="D20" s="417"/>
      <c r="E20" s="417"/>
      <c r="F20" s="417"/>
      <c r="G20" s="417" t="s">
        <v>124</v>
      </c>
      <c r="H20" s="417"/>
      <c r="I20" s="417"/>
      <c r="J20" s="417"/>
      <c r="K20" s="417"/>
      <c r="L20" s="417"/>
      <c r="M20" s="417"/>
      <c r="N20" s="417"/>
      <c r="O20" s="417"/>
      <c r="P20" s="417" t="s">
        <v>121</v>
      </c>
      <c r="Q20" s="417"/>
      <c r="R20" s="417"/>
      <c r="S20" s="417"/>
    </row>
    <row r="21" spans="2:19" s="2" customFormat="1" ht="15" customHeight="1">
      <c r="B21" s="417">
        <v>2</v>
      </c>
      <c r="C21" s="417"/>
      <c r="D21" s="417"/>
      <c r="E21" s="417"/>
      <c r="F21" s="417"/>
      <c r="G21" s="418"/>
      <c r="H21" s="418"/>
      <c r="I21" s="418"/>
      <c r="J21" s="418"/>
      <c r="K21" s="418"/>
      <c r="L21" s="417"/>
      <c r="M21" s="417"/>
      <c r="N21" s="417"/>
      <c r="O21" s="417"/>
      <c r="P21" s="417" t="s">
        <v>121</v>
      </c>
      <c r="Q21" s="417"/>
      <c r="R21" s="417"/>
      <c r="S21" s="417"/>
    </row>
    <row r="22" spans="2:19" s="2" customFormat="1" ht="15" customHeight="1">
      <c r="B22" s="417"/>
      <c r="C22" s="417"/>
      <c r="D22" s="417"/>
      <c r="E22" s="417"/>
      <c r="F22" s="417"/>
      <c r="G22" s="418"/>
      <c r="H22" s="418"/>
      <c r="I22" s="418"/>
      <c r="J22" s="418"/>
      <c r="K22" s="418"/>
      <c r="L22" s="417"/>
      <c r="M22" s="417"/>
      <c r="N22" s="417"/>
      <c r="O22" s="417"/>
      <c r="P22" s="417" t="s">
        <v>121</v>
      </c>
      <c r="Q22" s="417"/>
      <c r="R22" s="417"/>
      <c r="S22" s="417"/>
    </row>
    <row r="23" spans="2:19" s="2" customFormat="1" ht="15" customHeight="1">
      <c r="B23" s="417"/>
      <c r="C23" s="417"/>
      <c r="D23" s="417"/>
      <c r="E23" s="417"/>
      <c r="F23" s="417"/>
      <c r="G23" s="418"/>
      <c r="H23" s="418"/>
      <c r="I23" s="418"/>
      <c r="J23" s="418"/>
      <c r="K23" s="418"/>
      <c r="L23" s="417"/>
      <c r="M23" s="417"/>
      <c r="N23" s="417"/>
      <c r="O23" s="417"/>
      <c r="P23" s="417" t="s">
        <v>121</v>
      </c>
      <c r="Q23" s="417"/>
      <c r="R23" s="417"/>
      <c r="S23" s="417"/>
    </row>
    <row r="24" spans="2:19" s="2" customFormat="1" ht="15" customHeight="1">
      <c r="B24" s="417"/>
      <c r="C24" s="417"/>
      <c r="D24" s="417"/>
      <c r="E24" s="417"/>
      <c r="F24" s="417"/>
      <c r="G24" s="418" t="s">
        <v>122</v>
      </c>
      <c r="H24" s="418"/>
      <c r="I24" s="418"/>
      <c r="J24" s="418"/>
      <c r="K24" s="418"/>
      <c r="L24" s="417"/>
      <c r="M24" s="417"/>
      <c r="N24" s="417"/>
      <c r="O24" s="417"/>
      <c r="P24" s="417" t="s">
        <v>121</v>
      </c>
      <c r="Q24" s="417"/>
      <c r="R24" s="417"/>
      <c r="S24" s="417"/>
    </row>
    <row r="25" spans="2:19" s="2" customFormat="1" ht="15" customHeight="1">
      <c r="B25" s="417"/>
      <c r="C25" s="417" t="s">
        <v>123</v>
      </c>
      <c r="D25" s="417"/>
      <c r="E25" s="417"/>
      <c r="F25" s="417"/>
      <c r="G25" s="417" t="s">
        <v>124</v>
      </c>
      <c r="H25" s="417"/>
      <c r="I25" s="417"/>
      <c r="J25" s="417"/>
      <c r="K25" s="417"/>
      <c r="L25" s="417"/>
      <c r="M25" s="417"/>
      <c r="N25" s="417"/>
      <c r="O25" s="417"/>
      <c r="P25" s="417" t="s">
        <v>121</v>
      </c>
      <c r="Q25" s="417"/>
      <c r="R25" s="417"/>
      <c r="S25" s="417"/>
    </row>
    <row r="26" spans="2:19" s="2" customFormat="1" ht="15" customHeight="1">
      <c r="B26" s="417">
        <v>3</v>
      </c>
      <c r="C26" s="417"/>
      <c r="D26" s="417"/>
      <c r="E26" s="417"/>
      <c r="F26" s="417"/>
      <c r="G26" s="418"/>
      <c r="H26" s="418"/>
      <c r="I26" s="418"/>
      <c r="J26" s="418"/>
      <c r="K26" s="418"/>
      <c r="L26" s="417"/>
      <c r="M26" s="417"/>
      <c r="N26" s="417"/>
      <c r="O26" s="417"/>
      <c r="P26" s="417" t="s">
        <v>121</v>
      </c>
      <c r="Q26" s="417"/>
      <c r="R26" s="417"/>
      <c r="S26" s="417"/>
    </row>
    <row r="27" spans="2:19" s="2" customFormat="1" ht="15" customHeight="1">
      <c r="B27" s="417"/>
      <c r="C27" s="417"/>
      <c r="D27" s="417"/>
      <c r="E27" s="417"/>
      <c r="F27" s="417"/>
      <c r="G27" s="418"/>
      <c r="H27" s="418"/>
      <c r="I27" s="418"/>
      <c r="J27" s="418"/>
      <c r="K27" s="418"/>
      <c r="L27" s="417"/>
      <c r="M27" s="417"/>
      <c r="N27" s="417"/>
      <c r="O27" s="417"/>
      <c r="P27" s="417" t="s">
        <v>121</v>
      </c>
      <c r="Q27" s="417"/>
      <c r="R27" s="417"/>
      <c r="S27" s="417"/>
    </row>
    <row r="28" spans="2:19" s="2" customFormat="1" ht="15" customHeight="1">
      <c r="B28" s="417"/>
      <c r="C28" s="417"/>
      <c r="D28" s="417"/>
      <c r="E28" s="417"/>
      <c r="F28" s="417"/>
      <c r="G28" s="418"/>
      <c r="H28" s="418"/>
      <c r="I28" s="418"/>
      <c r="J28" s="418"/>
      <c r="K28" s="418"/>
      <c r="L28" s="417"/>
      <c r="M28" s="417"/>
      <c r="N28" s="417"/>
      <c r="O28" s="417"/>
      <c r="P28" s="417" t="s">
        <v>121</v>
      </c>
      <c r="Q28" s="417"/>
      <c r="R28" s="417"/>
      <c r="S28" s="417"/>
    </row>
    <row r="29" spans="2:19" s="2" customFormat="1" ht="15" customHeight="1">
      <c r="B29" s="417"/>
      <c r="C29" s="417"/>
      <c r="D29" s="417"/>
      <c r="E29" s="417"/>
      <c r="F29" s="417"/>
      <c r="G29" s="418" t="s">
        <v>122</v>
      </c>
      <c r="H29" s="418"/>
      <c r="I29" s="418"/>
      <c r="J29" s="418"/>
      <c r="K29" s="418"/>
      <c r="L29" s="417"/>
      <c r="M29" s="417"/>
      <c r="N29" s="417"/>
      <c r="O29" s="417"/>
      <c r="P29" s="417" t="s">
        <v>121</v>
      </c>
      <c r="Q29" s="417"/>
      <c r="R29" s="417"/>
      <c r="S29" s="417"/>
    </row>
    <row r="30" spans="2:19" s="2" customFormat="1" ht="15" customHeight="1">
      <c r="B30" s="417"/>
      <c r="C30" s="417" t="s">
        <v>123</v>
      </c>
      <c r="D30" s="417"/>
      <c r="E30" s="417"/>
      <c r="F30" s="417"/>
      <c r="G30" s="417" t="s">
        <v>124</v>
      </c>
      <c r="H30" s="417"/>
      <c r="I30" s="417"/>
      <c r="J30" s="417"/>
      <c r="K30" s="417"/>
      <c r="L30" s="417"/>
      <c r="M30" s="417"/>
      <c r="N30" s="417"/>
      <c r="O30" s="417"/>
      <c r="P30" s="417" t="s">
        <v>121</v>
      </c>
      <c r="Q30" s="417"/>
      <c r="R30" s="417"/>
      <c r="S30" s="417"/>
    </row>
    <row r="31" spans="2:19" s="2" customFormat="1" ht="15" customHeight="1">
      <c r="B31" s="417">
        <v>4</v>
      </c>
      <c r="C31" s="417"/>
      <c r="D31" s="417"/>
      <c r="E31" s="417"/>
      <c r="F31" s="417"/>
      <c r="G31" s="418"/>
      <c r="H31" s="418"/>
      <c r="I31" s="418"/>
      <c r="J31" s="418"/>
      <c r="K31" s="418"/>
      <c r="L31" s="417"/>
      <c r="M31" s="417"/>
      <c r="N31" s="417"/>
      <c r="O31" s="417"/>
      <c r="P31" s="417" t="s">
        <v>121</v>
      </c>
      <c r="Q31" s="417"/>
      <c r="R31" s="417"/>
      <c r="S31" s="417"/>
    </row>
    <row r="32" spans="2:19" s="2" customFormat="1" ht="15" customHeight="1">
      <c r="B32" s="417"/>
      <c r="C32" s="417"/>
      <c r="D32" s="417"/>
      <c r="E32" s="417"/>
      <c r="F32" s="417"/>
      <c r="G32" s="418"/>
      <c r="H32" s="418"/>
      <c r="I32" s="418"/>
      <c r="J32" s="418"/>
      <c r="K32" s="418"/>
      <c r="L32" s="417"/>
      <c r="M32" s="417"/>
      <c r="N32" s="417"/>
      <c r="O32" s="417"/>
      <c r="P32" s="417" t="s">
        <v>121</v>
      </c>
      <c r="Q32" s="417"/>
      <c r="R32" s="417"/>
      <c r="S32" s="417"/>
    </row>
    <row r="33" spans="2:19" s="2" customFormat="1" ht="15" customHeight="1">
      <c r="B33" s="417"/>
      <c r="C33" s="417"/>
      <c r="D33" s="417"/>
      <c r="E33" s="417"/>
      <c r="F33" s="417"/>
      <c r="G33" s="418"/>
      <c r="H33" s="418"/>
      <c r="I33" s="418"/>
      <c r="J33" s="418"/>
      <c r="K33" s="418"/>
      <c r="L33" s="417"/>
      <c r="M33" s="417"/>
      <c r="N33" s="417"/>
      <c r="O33" s="417"/>
      <c r="P33" s="417" t="s">
        <v>121</v>
      </c>
      <c r="Q33" s="417"/>
      <c r="R33" s="417"/>
      <c r="S33" s="417"/>
    </row>
    <row r="34" spans="2:19" s="2" customFormat="1" ht="15" customHeight="1">
      <c r="B34" s="417"/>
      <c r="C34" s="417"/>
      <c r="D34" s="417"/>
      <c r="E34" s="417"/>
      <c r="F34" s="417"/>
      <c r="G34" s="418" t="s">
        <v>122</v>
      </c>
      <c r="H34" s="418"/>
      <c r="I34" s="418"/>
      <c r="J34" s="418"/>
      <c r="K34" s="418"/>
      <c r="L34" s="417"/>
      <c r="M34" s="417"/>
      <c r="N34" s="417"/>
      <c r="O34" s="417"/>
      <c r="P34" s="417" t="s">
        <v>121</v>
      </c>
      <c r="Q34" s="417"/>
      <c r="R34" s="417"/>
      <c r="S34" s="417"/>
    </row>
    <row r="35" spans="2:19" s="2" customFormat="1" ht="15" customHeight="1">
      <c r="B35" s="417"/>
      <c r="C35" s="417" t="s">
        <v>123</v>
      </c>
      <c r="D35" s="417"/>
      <c r="E35" s="417"/>
      <c r="F35" s="417"/>
      <c r="G35" s="417" t="s">
        <v>124</v>
      </c>
      <c r="H35" s="417"/>
      <c r="I35" s="417"/>
      <c r="J35" s="417"/>
      <c r="K35" s="417"/>
      <c r="L35" s="417"/>
      <c r="M35" s="417"/>
      <c r="N35" s="417"/>
      <c r="O35" s="417"/>
      <c r="P35" s="417" t="s">
        <v>121</v>
      </c>
      <c r="Q35" s="417"/>
      <c r="R35" s="417"/>
      <c r="S35" s="417"/>
    </row>
    <row r="36" ht="15" customHeight="1">
      <c r="C36" s="258" t="s">
        <v>125</v>
      </c>
    </row>
    <row r="37" ht="15" customHeight="1">
      <c r="C37" s="258" t="s">
        <v>126</v>
      </c>
    </row>
    <row r="38" ht="15" customHeight="1"/>
    <row r="39" ht="15" customHeight="1"/>
    <row r="40" ht="15" customHeight="1">
      <c r="B40" s="258" t="s">
        <v>127</v>
      </c>
    </row>
    <row r="41" spans="2:19" s="184" customFormat="1" ht="15" customHeight="1">
      <c r="B41" s="260" t="s">
        <v>538</v>
      </c>
      <c r="C41" s="417" t="s">
        <v>117</v>
      </c>
      <c r="D41" s="417"/>
      <c r="E41" s="417"/>
      <c r="F41" s="417"/>
      <c r="G41" s="417" t="s">
        <v>118</v>
      </c>
      <c r="H41" s="417"/>
      <c r="I41" s="417"/>
      <c r="J41" s="417"/>
      <c r="K41" s="417"/>
      <c r="L41" s="417" t="s">
        <v>119</v>
      </c>
      <c r="M41" s="417"/>
      <c r="N41" s="417"/>
      <c r="O41" s="417"/>
      <c r="P41" s="417" t="s">
        <v>120</v>
      </c>
      <c r="Q41" s="417"/>
      <c r="R41" s="417"/>
      <c r="S41" s="417"/>
    </row>
    <row r="42" spans="2:19" s="2" customFormat="1" ht="15" customHeight="1">
      <c r="B42" s="417">
        <v>1</v>
      </c>
      <c r="C42" s="417" t="s">
        <v>128</v>
      </c>
      <c r="D42" s="417"/>
      <c r="E42" s="417"/>
      <c r="F42" s="417"/>
      <c r="G42" s="418" t="s">
        <v>129</v>
      </c>
      <c r="H42" s="418"/>
      <c r="I42" s="418"/>
      <c r="J42" s="418"/>
      <c r="K42" s="418"/>
      <c r="L42" s="417" t="s">
        <v>61</v>
      </c>
      <c r="M42" s="417"/>
      <c r="N42" s="417"/>
      <c r="O42" s="417"/>
      <c r="P42" s="417" t="s">
        <v>130</v>
      </c>
      <c r="Q42" s="417"/>
      <c r="R42" s="417"/>
      <c r="S42" s="417"/>
    </row>
    <row r="43" spans="2:19" s="2" customFormat="1" ht="15" customHeight="1">
      <c r="B43" s="417"/>
      <c r="C43" s="417"/>
      <c r="D43" s="417"/>
      <c r="E43" s="417"/>
      <c r="F43" s="417"/>
      <c r="G43" s="418" t="s">
        <v>131</v>
      </c>
      <c r="H43" s="418"/>
      <c r="I43" s="418"/>
      <c r="J43" s="418"/>
      <c r="K43" s="418"/>
      <c r="L43" s="417" t="s">
        <v>61</v>
      </c>
      <c r="M43" s="417"/>
      <c r="N43" s="417"/>
      <c r="O43" s="417"/>
      <c r="P43" s="417" t="s">
        <v>132</v>
      </c>
      <c r="Q43" s="417"/>
      <c r="R43" s="417"/>
      <c r="S43" s="417"/>
    </row>
    <row r="44" spans="2:19" s="2" customFormat="1" ht="15" customHeight="1">
      <c r="B44" s="417"/>
      <c r="C44" s="417"/>
      <c r="D44" s="417"/>
      <c r="E44" s="417"/>
      <c r="F44" s="417"/>
      <c r="G44" s="418" t="s">
        <v>133</v>
      </c>
      <c r="H44" s="418"/>
      <c r="I44" s="418"/>
      <c r="J44" s="418"/>
      <c r="K44" s="418"/>
      <c r="L44" s="417" t="s">
        <v>61</v>
      </c>
      <c r="M44" s="417"/>
      <c r="N44" s="417"/>
      <c r="O44" s="417"/>
      <c r="P44" s="417" t="s">
        <v>134</v>
      </c>
      <c r="Q44" s="417"/>
      <c r="R44" s="417"/>
      <c r="S44" s="417"/>
    </row>
    <row r="45" spans="2:19" s="2" customFormat="1" ht="15" customHeight="1">
      <c r="B45" s="417"/>
      <c r="C45" s="417"/>
      <c r="D45" s="417"/>
      <c r="E45" s="417"/>
      <c r="F45" s="417"/>
      <c r="G45" s="418" t="s">
        <v>135</v>
      </c>
      <c r="H45" s="418"/>
      <c r="I45" s="418"/>
      <c r="J45" s="418"/>
      <c r="K45" s="418"/>
      <c r="L45" s="417" t="s">
        <v>58</v>
      </c>
      <c r="M45" s="417"/>
      <c r="N45" s="417"/>
      <c r="O45" s="417"/>
      <c r="P45" s="417" t="s">
        <v>130</v>
      </c>
      <c r="Q45" s="417"/>
      <c r="R45" s="417"/>
      <c r="S45" s="417"/>
    </row>
    <row r="46" spans="2:19" s="2" customFormat="1" ht="15" customHeight="1">
      <c r="B46" s="417"/>
      <c r="C46" s="417" t="s">
        <v>136</v>
      </c>
      <c r="D46" s="417"/>
      <c r="E46" s="417"/>
      <c r="F46" s="417"/>
      <c r="G46" s="417" t="s">
        <v>124</v>
      </c>
      <c r="H46" s="417"/>
      <c r="I46" s="417"/>
      <c r="J46" s="417"/>
      <c r="K46" s="417"/>
      <c r="L46" s="417"/>
      <c r="M46" s="417"/>
      <c r="N46" s="417"/>
      <c r="O46" s="417"/>
      <c r="P46" s="417" t="s">
        <v>137</v>
      </c>
      <c r="Q46" s="417"/>
      <c r="R46" s="417"/>
      <c r="S46" s="417"/>
    </row>
    <row r="47" ht="15" customHeight="1"/>
    <row r="48" ht="15" customHeight="1"/>
    <row r="49" ht="15" customHeight="1"/>
    <row r="50" ht="15" customHeight="1"/>
    <row r="51" ht="15" customHeight="1"/>
  </sheetData>
  <sheetProtection/>
  <mergeCells count="94">
    <mergeCell ref="C46:F46"/>
    <mergeCell ref="G46:O46"/>
    <mergeCell ref="P46:S46"/>
    <mergeCell ref="L43:O43"/>
    <mergeCell ref="P43:S43"/>
    <mergeCell ref="G44:K44"/>
    <mergeCell ref="L44:O44"/>
    <mergeCell ref="P44:S44"/>
    <mergeCell ref="G45:K45"/>
    <mergeCell ref="L45:O45"/>
    <mergeCell ref="P45:S45"/>
    <mergeCell ref="C41:F41"/>
    <mergeCell ref="G41:K41"/>
    <mergeCell ref="L41:O41"/>
    <mergeCell ref="P41:S41"/>
    <mergeCell ref="B42:B46"/>
    <mergeCell ref="C42:F45"/>
    <mergeCell ref="G42:K42"/>
    <mergeCell ref="L42:O42"/>
    <mergeCell ref="P42:S42"/>
    <mergeCell ref="G43:K43"/>
    <mergeCell ref="P33:S33"/>
    <mergeCell ref="G34:K34"/>
    <mergeCell ref="L34:O34"/>
    <mergeCell ref="P34:S34"/>
    <mergeCell ref="C35:F35"/>
    <mergeCell ref="G35:O35"/>
    <mergeCell ref="P35:S35"/>
    <mergeCell ref="B31:B35"/>
    <mergeCell ref="C31:F34"/>
    <mergeCell ref="G31:K31"/>
    <mergeCell ref="L31:O31"/>
    <mergeCell ref="P31:S31"/>
    <mergeCell ref="G32:K32"/>
    <mergeCell ref="L32:O32"/>
    <mergeCell ref="P32:S32"/>
    <mergeCell ref="G33:K33"/>
    <mergeCell ref="L33:O33"/>
    <mergeCell ref="P28:S28"/>
    <mergeCell ref="G29:K29"/>
    <mergeCell ref="L29:O29"/>
    <mergeCell ref="P29:S29"/>
    <mergeCell ref="C30:F30"/>
    <mergeCell ref="G30:O30"/>
    <mergeCell ref="P30:S30"/>
    <mergeCell ref="B26:B30"/>
    <mergeCell ref="C26:F29"/>
    <mergeCell ref="G26:K26"/>
    <mergeCell ref="L26:O26"/>
    <mergeCell ref="P26:S26"/>
    <mergeCell ref="G27:K27"/>
    <mergeCell ref="L27:O27"/>
    <mergeCell ref="P27:S27"/>
    <mergeCell ref="G28:K28"/>
    <mergeCell ref="L28:O28"/>
    <mergeCell ref="P23:S23"/>
    <mergeCell ref="G24:K24"/>
    <mergeCell ref="L24:O24"/>
    <mergeCell ref="P24:S24"/>
    <mergeCell ref="C25:F25"/>
    <mergeCell ref="G25:O25"/>
    <mergeCell ref="P25:S25"/>
    <mergeCell ref="B21:B25"/>
    <mergeCell ref="C21:F24"/>
    <mergeCell ref="G21:K21"/>
    <mergeCell ref="L21:O21"/>
    <mergeCell ref="P21:S21"/>
    <mergeCell ref="G22:K22"/>
    <mergeCell ref="L22:O22"/>
    <mergeCell ref="P22:S22"/>
    <mergeCell ref="G23:K23"/>
    <mergeCell ref="L23:O23"/>
    <mergeCell ref="G19:K19"/>
    <mergeCell ref="L19:O19"/>
    <mergeCell ref="P19:S19"/>
    <mergeCell ref="C20:F20"/>
    <mergeCell ref="G20:O20"/>
    <mergeCell ref="P20:S20"/>
    <mergeCell ref="G17:K17"/>
    <mergeCell ref="L17:O17"/>
    <mergeCell ref="P17:S17"/>
    <mergeCell ref="G18:K18"/>
    <mergeCell ref="L18:O18"/>
    <mergeCell ref="P18:S18"/>
    <mergeCell ref="A5:T5"/>
    <mergeCell ref="C15:F15"/>
    <mergeCell ref="G15:K15"/>
    <mergeCell ref="L15:O15"/>
    <mergeCell ref="P15:S15"/>
    <mergeCell ref="B16:B20"/>
    <mergeCell ref="C16:F19"/>
    <mergeCell ref="G16:K16"/>
    <mergeCell ref="L16:O16"/>
    <mergeCell ref="P16:S16"/>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J45"/>
  <sheetViews>
    <sheetView showGridLines="0" view="pageBreakPreview" zoomScale="85" zoomScaleNormal="85" zoomScaleSheetLayoutView="85" zoomScalePageLayoutView="0" workbookViewId="0" topLeftCell="A1">
      <selection activeCell="B24" sqref="B24"/>
    </sheetView>
  </sheetViews>
  <sheetFormatPr defaultColWidth="3.57421875" defaultRowHeight="15"/>
  <cols>
    <col min="1" max="1" width="3.00390625" style="196" customWidth="1"/>
    <col min="2" max="2" width="1.421875" style="197" customWidth="1"/>
    <col min="3" max="6" width="4.140625" style="197" customWidth="1"/>
    <col min="7" max="24" width="5.57421875" style="197" customWidth="1"/>
    <col min="25" max="16384" width="3.421875" style="197" customWidth="1"/>
  </cols>
  <sheetData>
    <row r="1" spans="13:22" ht="13.5">
      <c r="M1" s="378" t="s">
        <v>175</v>
      </c>
      <c r="N1" s="378"/>
      <c r="O1" s="228"/>
      <c r="P1" s="229"/>
      <c r="Q1" s="229"/>
      <c r="R1" s="229"/>
      <c r="S1" s="229"/>
      <c r="T1" s="229"/>
      <c r="U1" s="229"/>
      <c r="V1" s="230"/>
    </row>
    <row r="2" spans="1:22" ht="13.5">
      <c r="A2" s="197" t="s">
        <v>288</v>
      </c>
      <c r="B2" s="198"/>
      <c r="C2" s="198"/>
      <c r="D2" s="198"/>
      <c r="G2" s="198"/>
      <c r="H2" s="198"/>
      <c r="I2" s="198"/>
      <c r="J2" s="198"/>
      <c r="K2" s="198"/>
      <c r="L2" s="199"/>
      <c r="M2" s="378"/>
      <c r="N2" s="378"/>
      <c r="O2" s="231"/>
      <c r="P2" s="232"/>
      <c r="Q2" s="232"/>
      <c r="R2" s="232"/>
      <c r="S2" s="232"/>
      <c r="T2" s="232"/>
      <c r="U2" s="232"/>
      <c r="V2" s="233"/>
    </row>
    <row r="3" spans="1:22" ht="13.5">
      <c r="A3" s="200"/>
      <c r="B3" s="198"/>
      <c r="C3" s="198"/>
      <c r="D3" s="198"/>
      <c r="E3" s="198"/>
      <c r="F3" s="198"/>
      <c r="G3" s="198"/>
      <c r="H3" s="198"/>
      <c r="I3" s="198"/>
      <c r="J3" s="198"/>
      <c r="K3" s="198"/>
      <c r="L3" s="198"/>
      <c r="M3" s="198"/>
      <c r="N3" s="198"/>
      <c r="O3" s="198"/>
      <c r="P3" s="198"/>
      <c r="Q3" s="379"/>
      <c r="R3" s="379"/>
      <c r="S3" s="379"/>
      <c r="T3" s="379"/>
      <c r="U3" s="379"/>
      <c r="V3" s="379"/>
    </row>
    <row r="4" spans="1:22" ht="39" customHeight="1">
      <c r="A4" s="238" t="s">
        <v>198</v>
      </c>
      <c r="B4" s="202"/>
      <c r="C4" s="202"/>
      <c r="D4" s="202"/>
      <c r="E4" s="202"/>
      <c r="F4" s="202"/>
      <c r="G4" s="201"/>
      <c r="H4" s="202"/>
      <c r="I4" s="202"/>
      <c r="J4" s="237"/>
      <c r="K4" s="202"/>
      <c r="L4" s="202"/>
      <c r="M4" s="202"/>
      <c r="N4" s="202"/>
      <c r="O4" s="202"/>
      <c r="P4" s="202"/>
      <c r="Q4" s="202"/>
      <c r="R4" s="202"/>
      <c r="S4" s="202"/>
      <c r="T4" s="202"/>
      <c r="U4" s="202"/>
      <c r="V4" s="202"/>
    </row>
    <row r="5" spans="1:13" ht="35.25" customHeight="1">
      <c r="A5" s="235" t="s">
        <v>197</v>
      </c>
      <c r="B5" s="198"/>
      <c r="C5" s="198"/>
      <c r="D5" s="198"/>
      <c r="E5" s="198"/>
      <c r="F5" s="198"/>
      <c r="G5" s="198"/>
      <c r="H5" s="198"/>
      <c r="I5" s="198"/>
      <c r="J5" s="198"/>
      <c r="K5" s="198"/>
      <c r="L5" s="198"/>
      <c r="M5" s="198"/>
    </row>
    <row r="6" spans="1:18" s="203" customFormat="1" ht="33.75" customHeight="1">
      <c r="A6" s="243">
        <v>1</v>
      </c>
      <c r="B6" s="244" t="s">
        <v>176</v>
      </c>
      <c r="C6" s="207"/>
      <c r="L6" s="206"/>
      <c r="M6" s="206"/>
      <c r="N6" s="206"/>
      <c r="O6" s="206"/>
      <c r="P6" s="206"/>
      <c r="Q6" s="206"/>
      <c r="R6" s="206"/>
    </row>
    <row r="7" spans="1:20" ht="24.75" customHeight="1">
      <c r="A7" s="220" t="s">
        <v>289</v>
      </c>
      <c r="B7" s="205"/>
      <c r="C7" s="203"/>
      <c r="D7" s="203"/>
      <c r="E7" s="203"/>
      <c r="F7" s="203"/>
      <c r="G7" s="203"/>
      <c r="H7" s="203"/>
      <c r="I7" s="203"/>
      <c r="J7" s="203"/>
      <c r="K7" s="203"/>
      <c r="L7" s="203"/>
      <c r="M7" s="203"/>
      <c r="N7" s="203"/>
      <c r="O7" s="203"/>
      <c r="P7" s="203"/>
      <c r="Q7" s="203"/>
      <c r="R7" s="203"/>
      <c r="S7" s="203"/>
      <c r="T7" s="203"/>
    </row>
    <row r="8" spans="1:16" ht="23.25" customHeight="1">
      <c r="A8" s="197"/>
      <c r="B8" s="203" t="s">
        <v>290</v>
      </c>
      <c r="D8" s="209"/>
      <c r="E8" s="209"/>
      <c r="F8" s="209"/>
      <c r="G8" s="209"/>
      <c r="H8" s="209"/>
      <c r="I8" s="209"/>
      <c r="J8" s="209"/>
      <c r="K8" s="209"/>
      <c r="L8" s="209"/>
      <c r="M8" s="209"/>
      <c r="N8" s="209"/>
      <c r="O8" s="209"/>
      <c r="P8" s="209"/>
    </row>
    <row r="9" spans="1:32" ht="30" customHeight="1">
      <c r="A9" s="208"/>
      <c r="B9" s="221"/>
      <c r="C9" s="210"/>
      <c r="D9" s="374"/>
      <c r="E9" s="374"/>
      <c r="F9" s="375"/>
      <c r="G9" s="222"/>
      <c r="H9" s="222"/>
      <c r="I9" s="222"/>
      <c r="J9" s="222"/>
      <c r="K9" s="222"/>
      <c r="L9" s="222"/>
      <c r="M9" s="222"/>
      <c r="N9" s="222"/>
      <c r="O9" s="222"/>
      <c r="P9" s="222"/>
      <c r="Q9" s="222"/>
      <c r="R9" s="222"/>
      <c r="S9" s="211" t="s">
        <v>56</v>
      </c>
      <c r="T9" s="376" t="s">
        <v>177</v>
      </c>
      <c r="U9" s="377"/>
      <c r="V9" s="206"/>
      <c r="X9" s="203"/>
      <c r="Y9" s="207"/>
      <c r="Z9" s="207"/>
      <c r="AA9" s="207"/>
      <c r="AB9" s="207"/>
      <c r="AC9" s="203"/>
      <c r="AD9" s="207"/>
      <c r="AE9" s="207"/>
      <c r="AF9" s="207"/>
    </row>
    <row r="10" spans="1:32" ht="15" customHeight="1">
      <c r="A10" s="204"/>
      <c r="B10" s="205"/>
      <c r="C10" s="367" t="s">
        <v>149</v>
      </c>
      <c r="D10" s="368" t="s">
        <v>180</v>
      </c>
      <c r="E10" s="369"/>
      <c r="F10" s="370"/>
      <c r="G10" s="307"/>
      <c r="H10" s="307"/>
      <c r="I10" s="307"/>
      <c r="J10" s="307"/>
      <c r="K10" s="307"/>
      <c r="L10" s="307"/>
      <c r="M10" s="307"/>
      <c r="N10" s="307"/>
      <c r="O10" s="307"/>
      <c r="P10" s="307"/>
      <c r="Q10" s="307"/>
      <c r="R10" s="307"/>
      <c r="S10" s="316">
        <f>SUM(G10:R11)</f>
        <v>0</v>
      </c>
      <c r="T10" s="355" t="s">
        <v>182</v>
      </c>
      <c r="U10" s="356"/>
      <c r="V10" s="206"/>
      <c r="X10" s="207"/>
      <c r="Y10" s="207"/>
      <c r="Z10" s="207"/>
      <c r="AA10" s="207"/>
      <c r="AB10" s="207"/>
      <c r="AC10" s="207"/>
      <c r="AD10" s="207"/>
      <c r="AE10" s="207"/>
      <c r="AF10" s="207"/>
    </row>
    <row r="11" spans="2:32" ht="15" customHeight="1" thickBot="1">
      <c r="B11" s="205"/>
      <c r="C11" s="360"/>
      <c r="D11" s="371"/>
      <c r="E11" s="372"/>
      <c r="F11" s="373"/>
      <c r="G11" s="308"/>
      <c r="H11" s="308"/>
      <c r="I11" s="308"/>
      <c r="J11" s="308"/>
      <c r="K11" s="308"/>
      <c r="L11" s="308"/>
      <c r="M11" s="308"/>
      <c r="N11" s="308"/>
      <c r="O11" s="308"/>
      <c r="P11" s="308"/>
      <c r="Q11" s="308"/>
      <c r="R11" s="308"/>
      <c r="S11" s="317"/>
      <c r="T11" s="357"/>
      <c r="U11" s="358"/>
      <c r="V11" s="206"/>
      <c r="X11" s="203"/>
      <c r="Y11" s="207"/>
      <c r="Z11" s="207"/>
      <c r="AA11" s="207"/>
      <c r="AB11" s="207"/>
      <c r="AC11" s="203"/>
      <c r="AD11" s="207"/>
      <c r="AE11" s="207"/>
      <c r="AF11" s="207"/>
    </row>
    <row r="12" spans="2:32" ht="19.5" customHeight="1">
      <c r="B12" s="205"/>
      <c r="C12" s="359" t="s">
        <v>151</v>
      </c>
      <c r="D12" s="361" t="s">
        <v>181</v>
      </c>
      <c r="E12" s="362"/>
      <c r="F12" s="363"/>
      <c r="G12" s="307"/>
      <c r="H12" s="307"/>
      <c r="I12" s="307"/>
      <c r="J12" s="307"/>
      <c r="K12" s="307"/>
      <c r="L12" s="307"/>
      <c r="M12" s="307"/>
      <c r="N12" s="307"/>
      <c r="O12" s="307"/>
      <c r="P12" s="307"/>
      <c r="Q12" s="307"/>
      <c r="R12" s="307"/>
      <c r="S12" s="316">
        <f>SUM(G12:R13)</f>
        <v>0</v>
      </c>
      <c r="T12" s="343" t="e">
        <f>(S12/S10)*100</f>
        <v>#DIV/0!</v>
      </c>
      <c r="U12" s="344"/>
      <c r="V12" s="206"/>
      <c r="X12" s="207"/>
      <c r="Y12" s="207"/>
      <c r="Z12" s="207"/>
      <c r="AA12" s="207"/>
      <c r="AB12" s="207"/>
      <c r="AC12" s="207"/>
      <c r="AD12" s="207"/>
      <c r="AE12" s="207"/>
      <c r="AF12" s="207"/>
    </row>
    <row r="13" spans="2:36" ht="19.5" customHeight="1" thickBot="1">
      <c r="B13" s="205"/>
      <c r="C13" s="360"/>
      <c r="D13" s="364"/>
      <c r="E13" s="365"/>
      <c r="F13" s="366"/>
      <c r="G13" s="308"/>
      <c r="H13" s="308"/>
      <c r="I13" s="308"/>
      <c r="J13" s="308"/>
      <c r="K13" s="308"/>
      <c r="L13" s="308"/>
      <c r="M13" s="308"/>
      <c r="N13" s="308"/>
      <c r="O13" s="308"/>
      <c r="P13" s="308"/>
      <c r="Q13" s="308"/>
      <c r="R13" s="308"/>
      <c r="S13" s="317"/>
      <c r="T13" s="345"/>
      <c r="U13" s="346"/>
      <c r="V13" s="239" t="s">
        <v>202</v>
      </c>
      <c r="W13" s="239"/>
      <c r="X13" s="203"/>
      <c r="Y13" s="203"/>
      <c r="AB13" s="203"/>
      <c r="AC13" s="207"/>
      <c r="AD13" s="207"/>
      <c r="AE13" s="207"/>
      <c r="AF13" s="207"/>
      <c r="AG13" s="203"/>
      <c r="AH13" s="207"/>
      <c r="AI13" s="207"/>
      <c r="AJ13" s="207"/>
    </row>
    <row r="14" spans="2:33" ht="9.75" customHeight="1">
      <c r="B14" s="205"/>
      <c r="C14" s="203"/>
      <c r="D14" s="203"/>
      <c r="E14" s="203"/>
      <c r="F14" s="203"/>
      <c r="G14" s="203"/>
      <c r="H14" s="203"/>
      <c r="I14" s="203"/>
      <c r="J14" s="203"/>
      <c r="K14" s="203"/>
      <c r="L14" s="203"/>
      <c r="M14" s="203"/>
      <c r="N14" s="203"/>
      <c r="O14" s="203"/>
      <c r="P14" s="203"/>
      <c r="Q14" s="203"/>
      <c r="R14" s="203"/>
      <c r="S14" s="206"/>
      <c r="T14" s="206"/>
      <c r="U14" s="204"/>
      <c r="W14" s="240"/>
      <c r="Y14" s="207"/>
      <c r="Z14" s="207"/>
      <c r="AA14" s="207"/>
      <c r="AB14" s="207"/>
      <c r="AC14" s="207"/>
      <c r="AD14" s="207"/>
      <c r="AE14" s="207"/>
      <c r="AF14" s="207"/>
      <c r="AG14" s="207"/>
    </row>
    <row r="15" spans="1:23" ht="23.25" customHeight="1">
      <c r="A15" s="197"/>
      <c r="B15" s="203" t="s">
        <v>183</v>
      </c>
      <c r="D15" s="209"/>
      <c r="E15" s="209"/>
      <c r="F15" s="209"/>
      <c r="G15" s="209"/>
      <c r="H15" s="209"/>
      <c r="I15" s="209"/>
      <c r="J15" s="209"/>
      <c r="K15" s="209"/>
      <c r="L15" s="209"/>
      <c r="M15" s="209"/>
      <c r="N15" s="209"/>
      <c r="O15" s="209"/>
      <c r="P15" s="209"/>
      <c r="W15" s="240"/>
    </row>
    <row r="16" spans="1:32" ht="30" customHeight="1">
      <c r="A16" s="208"/>
      <c r="B16" s="221"/>
      <c r="C16" s="210"/>
      <c r="D16" s="374"/>
      <c r="E16" s="374"/>
      <c r="F16" s="375"/>
      <c r="G16" s="222"/>
      <c r="H16" s="222"/>
      <c r="I16" s="222"/>
      <c r="J16" s="222"/>
      <c r="K16" s="222"/>
      <c r="L16" s="222"/>
      <c r="M16" s="222"/>
      <c r="N16" s="222"/>
      <c r="O16" s="222"/>
      <c r="P16" s="222"/>
      <c r="Q16" s="222"/>
      <c r="R16" s="222"/>
      <c r="S16" s="211" t="s">
        <v>56</v>
      </c>
      <c r="T16" s="376" t="s">
        <v>177</v>
      </c>
      <c r="U16" s="377"/>
      <c r="V16" s="206"/>
      <c r="W16" s="240"/>
      <c r="X16" s="203"/>
      <c r="Y16" s="207"/>
      <c r="Z16" s="207"/>
      <c r="AA16" s="207"/>
      <c r="AB16" s="207"/>
      <c r="AC16" s="203"/>
      <c r="AD16" s="207"/>
      <c r="AE16" s="207"/>
      <c r="AF16" s="207"/>
    </row>
    <row r="17" spans="1:32" ht="15" customHeight="1">
      <c r="A17" s="204"/>
      <c r="B17" s="205"/>
      <c r="C17" s="367" t="s">
        <v>149</v>
      </c>
      <c r="D17" s="368" t="s">
        <v>180</v>
      </c>
      <c r="E17" s="369"/>
      <c r="F17" s="370"/>
      <c r="G17" s="307"/>
      <c r="H17" s="307"/>
      <c r="I17" s="307"/>
      <c r="J17" s="307"/>
      <c r="K17" s="307"/>
      <c r="L17" s="307"/>
      <c r="M17" s="307"/>
      <c r="N17" s="307"/>
      <c r="O17" s="307"/>
      <c r="P17" s="307"/>
      <c r="Q17" s="307"/>
      <c r="R17" s="307"/>
      <c r="S17" s="316">
        <f>SUM(G17:R18)</f>
        <v>0</v>
      </c>
      <c r="T17" s="355" t="s">
        <v>182</v>
      </c>
      <c r="U17" s="356"/>
      <c r="V17" s="206"/>
      <c r="W17" s="240"/>
      <c r="X17" s="207"/>
      <c r="Y17" s="207"/>
      <c r="Z17" s="207"/>
      <c r="AA17" s="207"/>
      <c r="AB17" s="207"/>
      <c r="AC17" s="207"/>
      <c r="AD17" s="207"/>
      <c r="AE17" s="207"/>
      <c r="AF17" s="207"/>
    </row>
    <row r="18" spans="2:32" ht="15" customHeight="1" thickBot="1">
      <c r="B18" s="205"/>
      <c r="C18" s="360"/>
      <c r="D18" s="371"/>
      <c r="E18" s="372"/>
      <c r="F18" s="373"/>
      <c r="G18" s="308"/>
      <c r="H18" s="308"/>
      <c r="I18" s="308"/>
      <c r="J18" s="308"/>
      <c r="K18" s="308"/>
      <c r="L18" s="308"/>
      <c r="M18" s="308"/>
      <c r="N18" s="308"/>
      <c r="O18" s="308"/>
      <c r="P18" s="308"/>
      <c r="Q18" s="308"/>
      <c r="R18" s="308"/>
      <c r="S18" s="317"/>
      <c r="T18" s="357"/>
      <c r="U18" s="358"/>
      <c r="V18" s="206"/>
      <c r="W18" s="240"/>
      <c r="X18" s="203"/>
      <c r="Y18" s="207"/>
      <c r="Z18" s="207"/>
      <c r="AA18" s="207"/>
      <c r="AB18" s="207"/>
      <c r="AC18" s="203"/>
      <c r="AD18" s="207"/>
      <c r="AE18" s="207"/>
      <c r="AF18" s="207"/>
    </row>
    <row r="19" spans="2:32" ht="19.5" customHeight="1">
      <c r="B19" s="205"/>
      <c r="C19" s="359" t="s">
        <v>151</v>
      </c>
      <c r="D19" s="361" t="s">
        <v>201</v>
      </c>
      <c r="E19" s="362"/>
      <c r="F19" s="363"/>
      <c r="G19" s="307"/>
      <c r="H19" s="307"/>
      <c r="I19" s="307"/>
      <c r="J19" s="307"/>
      <c r="K19" s="307"/>
      <c r="L19" s="307"/>
      <c r="M19" s="307"/>
      <c r="N19" s="307"/>
      <c r="O19" s="307"/>
      <c r="P19" s="307"/>
      <c r="Q19" s="307"/>
      <c r="R19" s="307"/>
      <c r="S19" s="316">
        <f>SUM(G19:R20)</f>
        <v>0</v>
      </c>
      <c r="T19" s="343" t="e">
        <f>(S19/S17)*100</f>
        <v>#DIV/0!</v>
      </c>
      <c r="U19" s="344"/>
      <c r="V19" s="206"/>
      <c r="W19" s="240"/>
      <c r="X19" s="207"/>
      <c r="Y19" s="207"/>
      <c r="Z19" s="207"/>
      <c r="AA19" s="207"/>
      <c r="AB19" s="207"/>
      <c r="AC19" s="207"/>
      <c r="AD19" s="207"/>
      <c r="AE19" s="207"/>
      <c r="AF19" s="207"/>
    </row>
    <row r="20" spans="2:36" ht="19.5" customHeight="1" thickBot="1">
      <c r="B20" s="205"/>
      <c r="C20" s="360"/>
      <c r="D20" s="364"/>
      <c r="E20" s="365"/>
      <c r="F20" s="366"/>
      <c r="G20" s="308"/>
      <c r="H20" s="308"/>
      <c r="I20" s="308"/>
      <c r="J20" s="308"/>
      <c r="K20" s="308"/>
      <c r="L20" s="308"/>
      <c r="M20" s="308"/>
      <c r="N20" s="308"/>
      <c r="O20" s="308"/>
      <c r="P20" s="308"/>
      <c r="Q20" s="308"/>
      <c r="R20" s="308"/>
      <c r="S20" s="317"/>
      <c r="T20" s="345"/>
      <c r="U20" s="346"/>
      <c r="V20" s="239" t="s">
        <v>203</v>
      </c>
      <c r="W20" s="239"/>
      <c r="X20" s="203"/>
      <c r="Y20" s="203"/>
      <c r="AB20" s="203"/>
      <c r="AC20" s="207"/>
      <c r="AD20" s="207"/>
      <c r="AE20" s="207"/>
      <c r="AF20" s="207"/>
      <c r="AG20" s="203"/>
      <c r="AH20" s="207"/>
      <c r="AI20" s="207"/>
      <c r="AJ20" s="207"/>
    </row>
    <row r="21" spans="2:33" ht="9.75" customHeight="1">
      <c r="B21" s="205"/>
      <c r="C21" s="203"/>
      <c r="D21" s="203"/>
      <c r="E21" s="203"/>
      <c r="F21" s="203"/>
      <c r="G21" s="203"/>
      <c r="H21" s="203"/>
      <c r="I21" s="203"/>
      <c r="J21" s="203"/>
      <c r="K21" s="203"/>
      <c r="L21" s="203"/>
      <c r="M21" s="203"/>
      <c r="N21" s="203"/>
      <c r="O21" s="203"/>
      <c r="P21" s="203"/>
      <c r="Q21" s="203"/>
      <c r="R21" s="203"/>
      <c r="S21" s="206"/>
      <c r="T21" s="206"/>
      <c r="U21" s="204"/>
      <c r="Y21" s="207"/>
      <c r="Z21" s="207"/>
      <c r="AA21" s="207"/>
      <c r="AB21" s="207"/>
      <c r="AC21" s="207"/>
      <c r="AD21" s="207"/>
      <c r="AE21" s="207"/>
      <c r="AF21" s="207"/>
      <c r="AG21" s="207"/>
    </row>
    <row r="22" spans="1:20" ht="24.75" customHeight="1">
      <c r="A22" s="220" t="s">
        <v>192</v>
      </c>
      <c r="B22" s="205"/>
      <c r="C22" s="203"/>
      <c r="D22" s="203"/>
      <c r="E22" s="203"/>
      <c r="F22" s="203"/>
      <c r="G22" s="203"/>
      <c r="H22" s="203"/>
      <c r="I22" s="203"/>
      <c r="J22" s="203"/>
      <c r="K22" s="203"/>
      <c r="L22" s="203"/>
      <c r="M22" s="203"/>
      <c r="N22" s="203"/>
      <c r="O22" s="203"/>
      <c r="P22" s="203"/>
      <c r="Q22" s="203"/>
      <c r="R22" s="203"/>
      <c r="S22" s="203"/>
      <c r="T22" s="203"/>
    </row>
    <row r="23" spans="1:16" ht="23.25" customHeight="1">
      <c r="A23" s="197"/>
      <c r="B23" s="203" t="s">
        <v>290</v>
      </c>
      <c r="D23" s="209"/>
      <c r="E23" s="209"/>
      <c r="F23" s="209"/>
      <c r="G23" s="209"/>
      <c r="H23" s="209"/>
      <c r="I23" s="209"/>
      <c r="J23" s="209"/>
      <c r="K23" s="209"/>
      <c r="L23" s="209"/>
      <c r="M23" s="209"/>
      <c r="N23" s="209"/>
      <c r="O23" s="209"/>
      <c r="P23" s="203"/>
    </row>
    <row r="24" spans="1:26" ht="30" customHeight="1">
      <c r="A24" s="208"/>
      <c r="B24" s="221"/>
      <c r="C24" s="210"/>
      <c r="D24" s="374"/>
      <c r="E24" s="374"/>
      <c r="F24" s="375"/>
      <c r="G24" s="222"/>
      <c r="H24" s="222"/>
      <c r="I24" s="222"/>
      <c r="J24" s="222"/>
      <c r="K24" s="222"/>
      <c r="L24" s="222"/>
      <c r="M24" s="211" t="s">
        <v>56</v>
      </c>
      <c r="N24" s="376" t="s">
        <v>177</v>
      </c>
      <c r="O24" s="377"/>
      <c r="P24" s="223"/>
      <c r="S24" s="203"/>
      <c r="T24" s="207"/>
      <c r="U24" s="207"/>
      <c r="V24" s="207"/>
      <c r="W24" s="203"/>
      <c r="X24" s="207"/>
      <c r="Y24" s="207"/>
      <c r="Z24" s="207"/>
    </row>
    <row r="25" spans="1:26" ht="15" customHeight="1">
      <c r="A25" s="204"/>
      <c r="B25" s="205"/>
      <c r="C25" s="367" t="s">
        <v>149</v>
      </c>
      <c r="D25" s="368" t="s">
        <v>180</v>
      </c>
      <c r="E25" s="369"/>
      <c r="F25" s="370"/>
      <c r="G25" s="307"/>
      <c r="H25" s="307"/>
      <c r="I25" s="307"/>
      <c r="J25" s="307"/>
      <c r="K25" s="307"/>
      <c r="L25" s="307"/>
      <c r="M25" s="316">
        <f>SUM(G25:L26)</f>
        <v>0</v>
      </c>
      <c r="N25" s="355" t="s">
        <v>182</v>
      </c>
      <c r="O25" s="356"/>
      <c r="P25" s="206"/>
      <c r="S25" s="207"/>
      <c r="T25" s="207"/>
      <c r="U25" s="207"/>
      <c r="V25" s="207"/>
      <c r="W25" s="207"/>
      <c r="X25" s="207"/>
      <c r="Y25" s="207"/>
      <c r="Z25" s="207"/>
    </row>
    <row r="26" spans="2:26" ht="15" customHeight="1" thickBot="1">
      <c r="B26" s="205"/>
      <c r="C26" s="360"/>
      <c r="D26" s="371"/>
      <c r="E26" s="372"/>
      <c r="F26" s="373"/>
      <c r="G26" s="308"/>
      <c r="H26" s="308"/>
      <c r="I26" s="308"/>
      <c r="J26" s="308"/>
      <c r="K26" s="308"/>
      <c r="L26" s="308"/>
      <c r="M26" s="317"/>
      <c r="N26" s="357"/>
      <c r="O26" s="358"/>
      <c r="P26" s="206"/>
      <c r="S26" s="203"/>
      <c r="T26" s="207"/>
      <c r="U26" s="207"/>
      <c r="V26" s="207"/>
      <c r="W26" s="203"/>
      <c r="X26" s="207"/>
      <c r="Y26" s="207"/>
      <c r="Z26" s="207"/>
    </row>
    <row r="27" spans="2:26" ht="19.5" customHeight="1">
      <c r="B27" s="205"/>
      <c r="C27" s="359" t="s">
        <v>151</v>
      </c>
      <c r="D27" s="361" t="s">
        <v>181</v>
      </c>
      <c r="E27" s="362"/>
      <c r="F27" s="363"/>
      <c r="G27" s="307"/>
      <c r="H27" s="307"/>
      <c r="I27" s="307"/>
      <c r="J27" s="307"/>
      <c r="K27" s="307"/>
      <c r="L27" s="307"/>
      <c r="M27" s="316">
        <f>SUM(G27:L28)</f>
        <v>0</v>
      </c>
      <c r="N27" s="343" t="e">
        <f>(M27/M25)*100</f>
        <v>#DIV/0!</v>
      </c>
      <c r="O27" s="344"/>
      <c r="P27" s="206"/>
      <c r="S27" s="207"/>
      <c r="T27" s="207"/>
      <c r="U27" s="207"/>
      <c r="V27" s="207"/>
      <c r="W27" s="207"/>
      <c r="X27" s="207"/>
      <c r="Y27" s="207"/>
      <c r="Z27" s="207"/>
    </row>
    <row r="28" spans="2:30" ht="19.5" customHeight="1" thickBot="1">
      <c r="B28" s="205"/>
      <c r="C28" s="360"/>
      <c r="D28" s="364"/>
      <c r="E28" s="365"/>
      <c r="F28" s="366"/>
      <c r="G28" s="308"/>
      <c r="H28" s="308"/>
      <c r="I28" s="308"/>
      <c r="J28" s="308"/>
      <c r="K28" s="308"/>
      <c r="L28" s="308"/>
      <c r="M28" s="317"/>
      <c r="N28" s="345"/>
      <c r="O28" s="346"/>
      <c r="P28" s="239" t="s">
        <v>204</v>
      </c>
      <c r="Q28" s="206"/>
      <c r="R28" s="347"/>
      <c r="S28" s="347"/>
      <c r="T28" s="347"/>
      <c r="W28" s="207"/>
      <c r="X28" s="207"/>
      <c r="Y28" s="207"/>
      <c r="Z28" s="207"/>
      <c r="AA28" s="203"/>
      <c r="AB28" s="207"/>
      <c r="AC28" s="207"/>
      <c r="AD28" s="207"/>
    </row>
    <row r="29" spans="2:33" ht="9.75" customHeight="1">
      <c r="B29" s="205"/>
      <c r="C29" s="203"/>
      <c r="D29" s="203"/>
      <c r="E29" s="203"/>
      <c r="F29" s="203"/>
      <c r="G29" s="203"/>
      <c r="H29" s="203"/>
      <c r="I29" s="203"/>
      <c r="J29" s="203"/>
      <c r="K29" s="203"/>
      <c r="L29" s="203"/>
      <c r="M29" s="203"/>
      <c r="N29" s="203"/>
      <c r="O29" s="203"/>
      <c r="P29" s="239"/>
      <c r="Q29" s="203"/>
      <c r="R29" s="203"/>
      <c r="S29" s="206"/>
      <c r="T29" s="206"/>
      <c r="U29" s="204"/>
      <c r="Y29" s="207"/>
      <c r="Z29" s="207"/>
      <c r="AA29" s="207"/>
      <c r="AB29" s="207"/>
      <c r="AC29" s="207"/>
      <c r="AD29" s="207"/>
      <c r="AE29" s="207"/>
      <c r="AF29" s="207"/>
      <c r="AG29" s="207"/>
    </row>
    <row r="30" spans="1:16" ht="23.25" customHeight="1">
      <c r="A30" s="197"/>
      <c r="B30" s="203" t="s">
        <v>183</v>
      </c>
      <c r="D30" s="209"/>
      <c r="E30" s="209"/>
      <c r="F30" s="209"/>
      <c r="G30" s="209"/>
      <c r="H30" s="209"/>
      <c r="I30" s="209"/>
      <c r="J30" s="209"/>
      <c r="K30" s="209"/>
      <c r="L30" s="209"/>
      <c r="M30" s="209"/>
      <c r="N30" s="209"/>
      <c r="O30" s="209"/>
      <c r="P30" s="239"/>
    </row>
    <row r="31" spans="1:26" ht="30" customHeight="1">
      <c r="A31" s="208"/>
      <c r="B31" s="221"/>
      <c r="C31" s="210"/>
      <c r="D31" s="374"/>
      <c r="E31" s="374"/>
      <c r="F31" s="375"/>
      <c r="G31" s="222"/>
      <c r="H31" s="222"/>
      <c r="I31" s="222"/>
      <c r="J31" s="222"/>
      <c r="K31" s="222"/>
      <c r="L31" s="222"/>
      <c r="M31" s="211" t="s">
        <v>56</v>
      </c>
      <c r="N31" s="376" t="s">
        <v>177</v>
      </c>
      <c r="O31" s="377"/>
      <c r="P31" s="241"/>
      <c r="S31" s="203"/>
      <c r="T31" s="207"/>
      <c r="U31" s="207"/>
      <c r="V31" s="207"/>
      <c r="W31" s="203"/>
      <c r="X31" s="207"/>
      <c r="Y31" s="207"/>
      <c r="Z31" s="207"/>
    </row>
    <row r="32" spans="1:26" ht="15" customHeight="1">
      <c r="A32" s="204"/>
      <c r="B32" s="205"/>
      <c r="C32" s="367" t="s">
        <v>149</v>
      </c>
      <c r="D32" s="368" t="s">
        <v>180</v>
      </c>
      <c r="E32" s="369"/>
      <c r="F32" s="370"/>
      <c r="G32" s="307"/>
      <c r="H32" s="307"/>
      <c r="I32" s="307"/>
      <c r="J32" s="307"/>
      <c r="K32" s="307"/>
      <c r="L32" s="307"/>
      <c r="M32" s="316">
        <f>SUM(G32:L33)</f>
        <v>0</v>
      </c>
      <c r="N32" s="355" t="s">
        <v>182</v>
      </c>
      <c r="O32" s="356"/>
      <c r="P32" s="242"/>
      <c r="S32" s="207"/>
      <c r="T32" s="207"/>
      <c r="U32" s="207"/>
      <c r="V32" s="207"/>
      <c r="W32" s="207"/>
      <c r="X32" s="207"/>
      <c r="Y32" s="207"/>
      <c r="Z32" s="207"/>
    </row>
    <row r="33" spans="2:26" ht="15" customHeight="1" thickBot="1">
      <c r="B33" s="205"/>
      <c r="C33" s="360"/>
      <c r="D33" s="371"/>
      <c r="E33" s="372"/>
      <c r="F33" s="373"/>
      <c r="G33" s="308"/>
      <c r="H33" s="308"/>
      <c r="I33" s="308"/>
      <c r="J33" s="308"/>
      <c r="K33" s="308"/>
      <c r="L33" s="308"/>
      <c r="M33" s="317"/>
      <c r="N33" s="357"/>
      <c r="O33" s="358"/>
      <c r="P33" s="242"/>
      <c r="S33" s="203"/>
      <c r="T33" s="207"/>
      <c r="U33" s="207"/>
      <c r="V33" s="207"/>
      <c r="W33" s="203"/>
      <c r="X33" s="207"/>
      <c r="Y33" s="207"/>
      <c r="Z33" s="207"/>
    </row>
    <row r="34" spans="2:26" ht="19.5" customHeight="1">
      <c r="B34" s="205"/>
      <c r="C34" s="359" t="s">
        <v>151</v>
      </c>
      <c r="D34" s="361" t="s">
        <v>201</v>
      </c>
      <c r="E34" s="362"/>
      <c r="F34" s="363"/>
      <c r="G34" s="307"/>
      <c r="H34" s="307"/>
      <c r="I34" s="307"/>
      <c r="J34" s="307"/>
      <c r="K34" s="307"/>
      <c r="L34" s="307"/>
      <c r="M34" s="316">
        <f>SUM(G34:L35)</f>
        <v>0</v>
      </c>
      <c r="N34" s="343" t="e">
        <f>(M34/M32)*100</f>
        <v>#DIV/0!</v>
      </c>
      <c r="O34" s="344"/>
      <c r="P34" s="242"/>
      <c r="S34" s="207"/>
      <c r="T34" s="207"/>
      <c r="U34" s="207"/>
      <c r="V34" s="207"/>
      <c r="W34" s="207"/>
      <c r="X34" s="207"/>
      <c r="Y34" s="207"/>
      <c r="Z34" s="207"/>
    </row>
    <row r="35" spans="2:30" ht="19.5" customHeight="1" thickBot="1">
      <c r="B35" s="205"/>
      <c r="C35" s="360"/>
      <c r="D35" s="364"/>
      <c r="E35" s="365"/>
      <c r="F35" s="366"/>
      <c r="G35" s="308"/>
      <c r="H35" s="308"/>
      <c r="I35" s="308"/>
      <c r="J35" s="308"/>
      <c r="K35" s="308"/>
      <c r="L35" s="308"/>
      <c r="M35" s="317"/>
      <c r="N35" s="345"/>
      <c r="O35" s="346"/>
      <c r="P35" s="239" t="s">
        <v>205</v>
      </c>
      <c r="Q35" s="206"/>
      <c r="R35" s="347"/>
      <c r="S35" s="347"/>
      <c r="T35" s="347"/>
      <c r="W35" s="207"/>
      <c r="X35" s="207"/>
      <c r="Y35" s="207"/>
      <c r="Z35" s="207"/>
      <c r="AA35" s="203"/>
      <c r="AB35" s="207"/>
      <c r="AC35" s="207"/>
      <c r="AD35" s="207"/>
    </row>
    <row r="36" spans="2:33" ht="9.75" customHeight="1">
      <c r="B36" s="205"/>
      <c r="C36" s="203"/>
      <c r="D36" s="203"/>
      <c r="E36" s="203"/>
      <c r="F36" s="203"/>
      <c r="G36" s="203"/>
      <c r="H36" s="203"/>
      <c r="I36" s="203"/>
      <c r="J36" s="203"/>
      <c r="K36" s="203"/>
      <c r="L36" s="203"/>
      <c r="M36" s="203"/>
      <c r="N36" s="203"/>
      <c r="O36" s="203"/>
      <c r="P36" s="203"/>
      <c r="Q36" s="203"/>
      <c r="R36" s="203"/>
      <c r="S36" s="206"/>
      <c r="T36" s="206"/>
      <c r="U36" s="204"/>
      <c r="Y36" s="207"/>
      <c r="Z36" s="207"/>
      <c r="AA36" s="207"/>
      <c r="AB36" s="207"/>
      <c r="AC36" s="207"/>
      <c r="AD36" s="207"/>
      <c r="AE36" s="207"/>
      <c r="AF36" s="207"/>
      <c r="AG36" s="207"/>
    </row>
    <row r="37" spans="1:21" ht="24.75" customHeight="1">
      <c r="A37" s="220" t="s">
        <v>193</v>
      </c>
      <c r="B37" s="205"/>
      <c r="C37" s="203"/>
      <c r="D37" s="203"/>
      <c r="E37" s="203"/>
      <c r="F37" s="203"/>
      <c r="G37" s="203"/>
      <c r="H37" s="203"/>
      <c r="I37" s="203"/>
      <c r="J37" s="203"/>
      <c r="K37" s="203"/>
      <c r="L37" s="236" t="s">
        <v>188</v>
      </c>
      <c r="M37" s="203"/>
      <c r="N37" s="203"/>
      <c r="O37" s="203"/>
      <c r="P37" s="203"/>
      <c r="Q37" s="203"/>
      <c r="R37" s="203"/>
      <c r="S37" s="206"/>
      <c r="T37" s="206"/>
      <c r="U37" s="204"/>
    </row>
    <row r="38" spans="1:15" s="216" customFormat="1" ht="30" customHeight="1">
      <c r="A38" s="212"/>
      <c r="B38" s="213"/>
      <c r="C38" s="214"/>
      <c r="D38" s="348"/>
      <c r="E38" s="349"/>
      <c r="F38" s="350"/>
      <c r="G38" s="222"/>
      <c r="H38" s="222"/>
      <c r="I38" s="222"/>
      <c r="J38" s="351" t="s">
        <v>190</v>
      </c>
      <c r="K38" s="215"/>
      <c r="L38" s="354" t="s">
        <v>194</v>
      </c>
      <c r="M38" s="354"/>
      <c r="N38" s="354"/>
      <c r="O38" s="354"/>
    </row>
    <row r="39" spans="1:22" s="216" customFormat="1" ht="19.5" customHeight="1">
      <c r="A39" s="212"/>
      <c r="C39" s="323" t="s">
        <v>149</v>
      </c>
      <c r="D39" s="336" t="s">
        <v>185</v>
      </c>
      <c r="E39" s="337"/>
      <c r="F39" s="338"/>
      <c r="G39" s="307"/>
      <c r="H39" s="307"/>
      <c r="I39" s="307"/>
      <c r="J39" s="352"/>
      <c r="M39" s="342"/>
      <c r="N39" s="342"/>
      <c r="O39" s="217"/>
      <c r="Q39" s="246"/>
      <c r="R39" s="247"/>
      <c r="S39" s="321"/>
      <c r="T39" s="321"/>
      <c r="U39" s="321"/>
      <c r="V39" s="309" t="s">
        <v>187</v>
      </c>
    </row>
    <row r="40" spans="1:22" s="216" customFormat="1" ht="19.5" customHeight="1">
      <c r="A40" s="217"/>
      <c r="B40" s="217"/>
      <c r="C40" s="324"/>
      <c r="D40" s="339"/>
      <c r="E40" s="340"/>
      <c r="F40" s="341"/>
      <c r="G40" s="308"/>
      <c r="H40" s="308"/>
      <c r="I40" s="308"/>
      <c r="J40" s="352"/>
      <c r="K40" s="213"/>
      <c r="L40" s="217"/>
      <c r="M40" s="342"/>
      <c r="N40" s="342"/>
      <c r="O40" s="217" t="s">
        <v>196</v>
      </c>
      <c r="Q40" s="248"/>
      <c r="R40" s="249"/>
      <c r="S40" s="322"/>
      <c r="T40" s="322"/>
      <c r="U40" s="322"/>
      <c r="V40" s="309"/>
    </row>
    <row r="41" spans="1:22" s="216" customFormat="1" ht="19.5" customHeight="1">
      <c r="A41" s="218"/>
      <c r="B41" s="218"/>
      <c r="C41" s="323" t="s">
        <v>151</v>
      </c>
      <c r="D41" s="325" t="s">
        <v>186</v>
      </c>
      <c r="E41" s="326"/>
      <c r="F41" s="327"/>
      <c r="G41" s="307"/>
      <c r="H41" s="307"/>
      <c r="I41" s="307"/>
      <c r="J41" s="352"/>
      <c r="K41" s="219"/>
      <c r="L41" s="331" t="s">
        <v>195</v>
      </c>
      <c r="M41" s="331"/>
      <c r="N41" s="331"/>
      <c r="O41" s="331"/>
      <c r="Q41" s="332" t="s">
        <v>207</v>
      </c>
      <c r="R41" s="333"/>
      <c r="S41" s="307"/>
      <c r="T41" s="307"/>
      <c r="U41" s="307"/>
      <c r="V41" s="309">
        <f>ROUNDDOWN((S41+T41+U41)/3,0)</f>
        <v>0</v>
      </c>
    </row>
    <row r="42" spans="1:22" s="216" customFormat="1" ht="19.5" customHeight="1" thickBot="1">
      <c r="A42" s="212"/>
      <c r="C42" s="324"/>
      <c r="D42" s="328"/>
      <c r="E42" s="329"/>
      <c r="F42" s="330"/>
      <c r="G42" s="308"/>
      <c r="H42" s="308"/>
      <c r="I42" s="308"/>
      <c r="J42" s="353"/>
      <c r="L42" s="331"/>
      <c r="M42" s="331"/>
      <c r="N42" s="331"/>
      <c r="O42" s="331"/>
      <c r="P42" s="234"/>
      <c r="Q42" s="334"/>
      <c r="R42" s="335"/>
      <c r="S42" s="308"/>
      <c r="T42" s="308"/>
      <c r="U42" s="308"/>
      <c r="V42" s="309"/>
    </row>
    <row r="43" spans="3:15" ht="19.5" customHeight="1">
      <c r="C43" s="310" t="s">
        <v>189</v>
      </c>
      <c r="D43" s="311"/>
      <c r="E43" s="311"/>
      <c r="F43" s="312"/>
      <c r="G43" s="316">
        <f>IF(G39=0,0,G41/G39)</f>
        <v>0</v>
      </c>
      <c r="H43" s="316">
        <f>IF(H39=0,0,H41/H39)</f>
        <v>0</v>
      </c>
      <c r="I43" s="316">
        <f>IF(I39=0,0,I41/I39)</f>
        <v>0</v>
      </c>
      <c r="J43" s="318">
        <f>((G43+H43+I3)/3)*100</f>
        <v>0</v>
      </c>
      <c r="M43" s="320">
        <f>ROUNDUP(M39/6,0)</f>
        <v>0</v>
      </c>
      <c r="N43" s="320"/>
      <c r="O43" s="207"/>
    </row>
    <row r="44" spans="3:15" ht="19.5" customHeight="1" thickBot="1">
      <c r="C44" s="313"/>
      <c r="D44" s="314"/>
      <c r="E44" s="314"/>
      <c r="F44" s="315"/>
      <c r="G44" s="317"/>
      <c r="H44" s="317"/>
      <c r="I44" s="317"/>
      <c r="J44" s="319"/>
      <c r="L44" s="207"/>
      <c r="M44" s="320"/>
      <c r="N44" s="320"/>
      <c r="O44" s="207" t="s">
        <v>196</v>
      </c>
    </row>
    <row r="45" ht="23.25" customHeight="1">
      <c r="J45" s="240" t="s">
        <v>206</v>
      </c>
    </row>
    <row r="51" ht="13.5" customHeight="1"/>
  </sheetData>
  <sheetProtection/>
  <mergeCells count="146">
    <mergeCell ref="M1:N2"/>
    <mergeCell ref="Q3:V3"/>
    <mergeCell ref="D9:F9"/>
    <mergeCell ref="T9:U9"/>
    <mergeCell ref="C10:C11"/>
    <mergeCell ref="D10:F11"/>
    <mergeCell ref="G10:G11"/>
    <mergeCell ref="H10:H11"/>
    <mergeCell ref="I10:I11"/>
    <mergeCell ref="J10:J11"/>
    <mergeCell ref="K10:K11"/>
    <mergeCell ref="L10:L11"/>
    <mergeCell ref="M10:M11"/>
    <mergeCell ref="N10:N11"/>
    <mergeCell ref="O10:O11"/>
    <mergeCell ref="P10:P11"/>
    <mergeCell ref="C12:C13"/>
    <mergeCell ref="D12:F13"/>
    <mergeCell ref="G12:G13"/>
    <mergeCell ref="H12:H13"/>
    <mergeCell ref="I12:I13"/>
    <mergeCell ref="J12:J13"/>
    <mergeCell ref="Q10:Q11"/>
    <mergeCell ref="R10:R11"/>
    <mergeCell ref="S10:S11"/>
    <mergeCell ref="T10:U11"/>
    <mergeCell ref="Q12:Q13"/>
    <mergeCell ref="R12:R13"/>
    <mergeCell ref="S12:S13"/>
    <mergeCell ref="T12:U13"/>
    <mergeCell ref="D16:F16"/>
    <mergeCell ref="T16:U16"/>
    <mergeCell ref="K12:K13"/>
    <mergeCell ref="L12:L13"/>
    <mergeCell ref="M12:M13"/>
    <mergeCell ref="N12:N13"/>
    <mergeCell ref="O12:O13"/>
    <mergeCell ref="P12:P13"/>
    <mergeCell ref="C17:C18"/>
    <mergeCell ref="D17:F18"/>
    <mergeCell ref="G17:G18"/>
    <mergeCell ref="H17:H18"/>
    <mergeCell ref="I17:I18"/>
    <mergeCell ref="J17:J18"/>
    <mergeCell ref="K17:K18"/>
    <mergeCell ref="L17:L18"/>
    <mergeCell ref="M17:M18"/>
    <mergeCell ref="N17:N18"/>
    <mergeCell ref="O17:O18"/>
    <mergeCell ref="P17:P18"/>
    <mergeCell ref="C19:C20"/>
    <mergeCell ref="D19:F20"/>
    <mergeCell ref="G19:G20"/>
    <mergeCell ref="H19:H20"/>
    <mergeCell ref="I19:I20"/>
    <mergeCell ref="J19:J20"/>
    <mergeCell ref="P19:P20"/>
    <mergeCell ref="Q17:Q18"/>
    <mergeCell ref="R17:R18"/>
    <mergeCell ref="S17:S18"/>
    <mergeCell ref="T17:U18"/>
    <mergeCell ref="Q19:Q20"/>
    <mergeCell ref="R19:R20"/>
    <mergeCell ref="S19:S20"/>
    <mergeCell ref="T19:U20"/>
    <mergeCell ref="D24:F24"/>
    <mergeCell ref="N24:O24"/>
    <mergeCell ref="K19:K20"/>
    <mergeCell ref="L19:L20"/>
    <mergeCell ref="M19:M20"/>
    <mergeCell ref="N19:N20"/>
    <mergeCell ref="O19:O20"/>
    <mergeCell ref="C25:C26"/>
    <mergeCell ref="D25:F26"/>
    <mergeCell ref="G25:G26"/>
    <mergeCell ref="H25:H26"/>
    <mergeCell ref="I25:I26"/>
    <mergeCell ref="J25:J26"/>
    <mergeCell ref="K25:K26"/>
    <mergeCell ref="L25:L26"/>
    <mergeCell ref="M25:M26"/>
    <mergeCell ref="N25:O26"/>
    <mergeCell ref="C27:C28"/>
    <mergeCell ref="D27:F28"/>
    <mergeCell ref="G27:G28"/>
    <mergeCell ref="H27:H28"/>
    <mergeCell ref="I27:I28"/>
    <mergeCell ref="J27:J28"/>
    <mergeCell ref="K27:K28"/>
    <mergeCell ref="L27:L28"/>
    <mergeCell ref="M27:M28"/>
    <mergeCell ref="N27:O28"/>
    <mergeCell ref="R28:T28"/>
    <mergeCell ref="D31:F31"/>
    <mergeCell ref="N31:O31"/>
    <mergeCell ref="C32:C33"/>
    <mergeCell ref="D32:F33"/>
    <mergeCell ref="G32:G33"/>
    <mergeCell ref="H32:H33"/>
    <mergeCell ref="I32:I33"/>
    <mergeCell ref="J32:J33"/>
    <mergeCell ref="K32:K33"/>
    <mergeCell ref="L32:L33"/>
    <mergeCell ref="M32:M33"/>
    <mergeCell ref="N32:O33"/>
    <mergeCell ref="C34:C35"/>
    <mergeCell ref="D34:F35"/>
    <mergeCell ref="G34:G35"/>
    <mergeCell ref="H34:H35"/>
    <mergeCell ref="I34:I35"/>
    <mergeCell ref="J34:J35"/>
    <mergeCell ref="K34:K35"/>
    <mergeCell ref="L34:L35"/>
    <mergeCell ref="M34:M35"/>
    <mergeCell ref="N34:O35"/>
    <mergeCell ref="R35:T35"/>
    <mergeCell ref="D38:F38"/>
    <mergeCell ref="J38:J42"/>
    <mergeCell ref="L38:O38"/>
    <mergeCell ref="S39:S40"/>
    <mergeCell ref="T39:T40"/>
    <mergeCell ref="C39:C40"/>
    <mergeCell ref="D39:F40"/>
    <mergeCell ref="G39:G40"/>
    <mergeCell ref="H39:H40"/>
    <mergeCell ref="I39:I40"/>
    <mergeCell ref="M39:N40"/>
    <mergeCell ref="U39:U40"/>
    <mergeCell ref="V39:V40"/>
    <mergeCell ref="C41:C42"/>
    <mergeCell ref="D41:F42"/>
    <mergeCell ref="G41:G42"/>
    <mergeCell ref="H41:H42"/>
    <mergeCell ref="I41:I42"/>
    <mergeCell ref="L41:O42"/>
    <mergeCell ref="Q41:R42"/>
    <mergeCell ref="S41:S42"/>
    <mergeCell ref="T41:T42"/>
    <mergeCell ref="U41:U42"/>
    <mergeCell ref="V41:V42"/>
    <mergeCell ref="C43:F44"/>
    <mergeCell ref="G43:G44"/>
    <mergeCell ref="H43:H44"/>
    <mergeCell ref="I43:I44"/>
    <mergeCell ref="J43:J44"/>
    <mergeCell ref="M43:N44"/>
  </mergeCells>
  <printOptions horizontalCentered="1"/>
  <pageMargins left="0.3937007874015748" right="0" top="1.1811023622047245" bottom="0.3937007874015748" header="0.5118110236220472" footer="0.5118110236220472"/>
  <pageSetup cellComments="asDisplayed"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A1:AJ45"/>
  <sheetViews>
    <sheetView showGridLines="0" view="pageBreakPreview" zoomScale="85" zoomScaleNormal="85" zoomScaleSheetLayoutView="85" zoomScalePageLayoutView="0" workbookViewId="0" topLeftCell="A1">
      <selection activeCell="T6" sqref="T6"/>
    </sheetView>
  </sheetViews>
  <sheetFormatPr defaultColWidth="3.57421875" defaultRowHeight="15"/>
  <cols>
    <col min="1" max="1" width="3.00390625" style="196" customWidth="1"/>
    <col min="2" max="2" width="1.421875" style="197" customWidth="1"/>
    <col min="3" max="6" width="4.140625" style="197" customWidth="1"/>
    <col min="7" max="24" width="5.57421875" style="197" customWidth="1"/>
    <col min="25" max="16384" width="3.421875" style="197" customWidth="1"/>
  </cols>
  <sheetData>
    <row r="1" spans="13:22" ht="13.5">
      <c r="M1" s="378" t="s">
        <v>175</v>
      </c>
      <c r="N1" s="378"/>
      <c r="O1" s="228"/>
      <c r="P1" s="229"/>
      <c r="Q1" s="229"/>
      <c r="R1" s="229"/>
      <c r="S1" s="229"/>
      <c r="T1" s="229"/>
      <c r="U1" s="229"/>
      <c r="V1" s="230"/>
    </row>
    <row r="2" spans="1:22" ht="13.5">
      <c r="A2" s="197" t="s">
        <v>288</v>
      </c>
      <c r="B2" s="198"/>
      <c r="C2" s="198"/>
      <c r="D2" s="198"/>
      <c r="G2" s="198"/>
      <c r="H2" s="198"/>
      <c r="I2" s="198"/>
      <c r="J2" s="198"/>
      <c r="K2" s="198"/>
      <c r="L2" s="199"/>
      <c r="M2" s="378"/>
      <c r="N2" s="378"/>
      <c r="O2" s="231"/>
      <c r="P2" s="232"/>
      <c r="Q2" s="232"/>
      <c r="R2" s="232"/>
      <c r="S2" s="232"/>
      <c r="T2" s="232"/>
      <c r="U2" s="232"/>
      <c r="V2" s="233"/>
    </row>
    <row r="3" spans="1:22" ht="13.5">
      <c r="A3" s="200"/>
      <c r="B3" s="198"/>
      <c r="C3" s="198"/>
      <c r="D3" s="198"/>
      <c r="E3" s="198"/>
      <c r="F3" s="198"/>
      <c r="G3" s="198"/>
      <c r="H3" s="198"/>
      <c r="I3" s="198"/>
      <c r="J3" s="198"/>
      <c r="K3" s="198"/>
      <c r="L3" s="198"/>
      <c r="M3" s="198"/>
      <c r="N3" s="198"/>
      <c r="O3" s="198"/>
      <c r="P3" s="198"/>
      <c r="Q3" s="379"/>
      <c r="R3" s="379"/>
      <c r="S3" s="379"/>
      <c r="T3" s="379"/>
      <c r="U3" s="379"/>
      <c r="V3" s="379"/>
    </row>
    <row r="4" spans="1:22" ht="39" customHeight="1">
      <c r="A4" s="238" t="s">
        <v>198</v>
      </c>
      <c r="B4" s="202"/>
      <c r="C4" s="202"/>
      <c r="D4" s="202"/>
      <c r="E4" s="202"/>
      <c r="F4" s="202"/>
      <c r="G4" s="201"/>
      <c r="H4" s="202"/>
      <c r="I4" s="202"/>
      <c r="J4" s="237"/>
      <c r="K4" s="202"/>
      <c r="L4" s="202"/>
      <c r="M4" s="202"/>
      <c r="N4" s="202"/>
      <c r="O4" s="202"/>
      <c r="P4" s="202"/>
      <c r="Q4" s="202"/>
      <c r="R4" s="202"/>
      <c r="S4" s="202"/>
      <c r="T4" s="202"/>
      <c r="U4" s="202"/>
      <c r="V4" s="202"/>
    </row>
    <row r="5" spans="1:13" ht="35.25" customHeight="1">
      <c r="A5" s="235" t="s">
        <v>197</v>
      </c>
      <c r="B5" s="198"/>
      <c r="C5" s="198"/>
      <c r="D5" s="198"/>
      <c r="E5" s="198"/>
      <c r="F5" s="198"/>
      <c r="G5" s="198"/>
      <c r="H5" s="198"/>
      <c r="I5" s="198"/>
      <c r="J5" s="198"/>
      <c r="K5" s="198"/>
      <c r="L5" s="198"/>
      <c r="M5" s="198"/>
    </row>
    <row r="6" spans="1:18" s="203" customFormat="1" ht="33.75" customHeight="1">
      <c r="A6" s="243">
        <v>1</v>
      </c>
      <c r="B6" s="244" t="s">
        <v>176</v>
      </c>
      <c r="C6" s="207"/>
      <c r="L6" s="206"/>
      <c r="M6" s="206"/>
      <c r="N6" s="206"/>
      <c r="O6" s="206"/>
      <c r="P6" s="206"/>
      <c r="Q6" s="206"/>
      <c r="R6" s="206"/>
    </row>
    <row r="7" spans="1:20" ht="24.75" customHeight="1">
      <c r="A7" s="220" t="s">
        <v>191</v>
      </c>
      <c r="B7" s="205"/>
      <c r="C7" s="203"/>
      <c r="D7" s="203"/>
      <c r="E7" s="203"/>
      <c r="F7" s="203"/>
      <c r="G7" s="203"/>
      <c r="H7" s="203"/>
      <c r="I7" s="203"/>
      <c r="J7" s="203"/>
      <c r="K7" s="203"/>
      <c r="L7" s="203"/>
      <c r="M7" s="203"/>
      <c r="N7" s="203"/>
      <c r="O7" s="203"/>
      <c r="P7" s="203"/>
      <c r="Q7" s="203"/>
      <c r="R7" s="203"/>
      <c r="S7" s="203"/>
      <c r="T7" s="203"/>
    </row>
    <row r="8" spans="1:16" ht="23.25" customHeight="1">
      <c r="A8" s="197"/>
      <c r="B8" s="203" t="s">
        <v>184</v>
      </c>
      <c r="D8" s="209"/>
      <c r="E8" s="209"/>
      <c r="F8" s="209"/>
      <c r="G8" s="209"/>
      <c r="H8" s="209"/>
      <c r="I8" s="209"/>
      <c r="J8" s="209"/>
      <c r="K8" s="209"/>
      <c r="L8" s="209"/>
      <c r="M8" s="209"/>
      <c r="N8" s="209"/>
      <c r="O8" s="209"/>
      <c r="P8" s="209"/>
    </row>
    <row r="9" spans="1:32" ht="30" customHeight="1">
      <c r="A9" s="208"/>
      <c r="B9" s="221"/>
      <c r="C9" s="210"/>
      <c r="D9" s="374"/>
      <c r="E9" s="374"/>
      <c r="F9" s="375"/>
      <c r="G9" s="222" t="s">
        <v>291</v>
      </c>
      <c r="H9" s="222" t="s">
        <v>292</v>
      </c>
      <c r="I9" s="222" t="s">
        <v>293</v>
      </c>
      <c r="J9" s="222" t="s">
        <v>294</v>
      </c>
      <c r="K9" s="222" t="s">
        <v>295</v>
      </c>
      <c r="L9" s="222" t="s">
        <v>296</v>
      </c>
      <c r="M9" s="222" t="s">
        <v>297</v>
      </c>
      <c r="N9" s="222" t="s">
        <v>298</v>
      </c>
      <c r="O9" s="222" t="s">
        <v>299</v>
      </c>
      <c r="P9" s="222" t="s">
        <v>300</v>
      </c>
      <c r="Q9" s="222" t="s">
        <v>301</v>
      </c>
      <c r="R9" s="222" t="s">
        <v>302</v>
      </c>
      <c r="S9" s="211" t="s">
        <v>56</v>
      </c>
      <c r="T9" s="376" t="s">
        <v>177</v>
      </c>
      <c r="U9" s="377"/>
      <c r="V9" s="206"/>
      <c r="X9" s="203"/>
      <c r="Y9" s="207"/>
      <c r="Z9" s="207"/>
      <c r="AA9" s="207"/>
      <c r="AB9" s="207"/>
      <c r="AC9" s="203"/>
      <c r="AD9" s="207"/>
      <c r="AE9" s="207"/>
      <c r="AF9" s="207"/>
    </row>
    <row r="10" spans="1:32" ht="15" customHeight="1">
      <c r="A10" s="204"/>
      <c r="B10" s="205"/>
      <c r="C10" s="367" t="s">
        <v>178</v>
      </c>
      <c r="D10" s="368" t="s">
        <v>180</v>
      </c>
      <c r="E10" s="369"/>
      <c r="F10" s="370"/>
      <c r="G10" s="307">
        <v>3</v>
      </c>
      <c r="H10" s="307">
        <v>1</v>
      </c>
      <c r="I10" s="307">
        <v>5</v>
      </c>
      <c r="J10" s="307">
        <v>6</v>
      </c>
      <c r="K10" s="307">
        <v>8</v>
      </c>
      <c r="L10" s="307">
        <v>0</v>
      </c>
      <c r="M10" s="307">
        <v>2</v>
      </c>
      <c r="N10" s="307">
        <v>0</v>
      </c>
      <c r="O10" s="307">
        <v>0</v>
      </c>
      <c r="P10" s="307">
        <v>0</v>
      </c>
      <c r="Q10" s="307">
        <v>4</v>
      </c>
      <c r="R10" s="307">
        <v>4</v>
      </c>
      <c r="S10" s="316">
        <f>SUM(G10:R11)</f>
        <v>33</v>
      </c>
      <c r="T10" s="355" t="s">
        <v>182</v>
      </c>
      <c r="U10" s="356"/>
      <c r="V10" s="206"/>
      <c r="X10" s="207"/>
      <c r="Y10" s="207"/>
      <c r="Z10" s="207"/>
      <c r="AA10" s="207"/>
      <c r="AB10" s="207"/>
      <c r="AC10" s="207"/>
      <c r="AD10" s="207"/>
      <c r="AE10" s="207"/>
      <c r="AF10" s="207"/>
    </row>
    <row r="11" spans="2:32" ht="15" customHeight="1" thickBot="1">
      <c r="B11" s="205"/>
      <c r="C11" s="360"/>
      <c r="D11" s="371"/>
      <c r="E11" s="372"/>
      <c r="F11" s="373"/>
      <c r="G11" s="308"/>
      <c r="H11" s="308"/>
      <c r="I11" s="308"/>
      <c r="J11" s="308"/>
      <c r="K11" s="308"/>
      <c r="L11" s="308"/>
      <c r="M11" s="308"/>
      <c r="N11" s="308"/>
      <c r="O11" s="308"/>
      <c r="P11" s="308"/>
      <c r="Q11" s="308"/>
      <c r="R11" s="308"/>
      <c r="S11" s="317"/>
      <c r="T11" s="357"/>
      <c r="U11" s="358"/>
      <c r="V11" s="206"/>
      <c r="X11" s="203"/>
      <c r="Y11" s="207"/>
      <c r="Z11" s="207"/>
      <c r="AA11" s="207"/>
      <c r="AB11" s="207"/>
      <c r="AC11" s="203"/>
      <c r="AD11" s="207"/>
      <c r="AE11" s="207"/>
      <c r="AF11" s="207"/>
    </row>
    <row r="12" spans="2:32" ht="19.5" customHeight="1">
      <c r="B12" s="205"/>
      <c r="C12" s="359" t="s">
        <v>179</v>
      </c>
      <c r="D12" s="361" t="s">
        <v>181</v>
      </c>
      <c r="E12" s="362"/>
      <c r="F12" s="363"/>
      <c r="G12" s="307">
        <v>3</v>
      </c>
      <c r="H12" s="307">
        <v>0</v>
      </c>
      <c r="I12" s="307">
        <v>4</v>
      </c>
      <c r="J12" s="307">
        <v>6</v>
      </c>
      <c r="K12" s="307">
        <v>7</v>
      </c>
      <c r="L12" s="307">
        <v>0</v>
      </c>
      <c r="M12" s="307">
        <v>1</v>
      </c>
      <c r="N12" s="307">
        <v>0</v>
      </c>
      <c r="O12" s="307">
        <v>0</v>
      </c>
      <c r="P12" s="307">
        <v>0</v>
      </c>
      <c r="Q12" s="307">
        <v>3</v>
      </c>
      <c r="R12" s="307">
        <v>4</v>
      </c>
      <c r="S12" s="316">
        <f>SUM(G12:R13)</f>
        <v>28</v>
      </c>
      <c r="T12" s="343">
        <f>(S12/S10)*100</f>
        <v>84.84848484848484</v>
      </c>
      <c r="U12" s="344"/>
      <c r="V12" s="206"/>
      <c r="X12" s="207"/>
      <c r="Y12" s="207"/>
      <c r="Z12" s="207"/>
      <c r="AA12" s="207"/>
      <c r="AB12" s="207"/>
      <c r="AC12" s="207"/>
      <c r="AD12" s="207"/>
      <c r="AE12" s="207"/>
      <c r="AF12" s="207"/>
    </row>
    <row r="13" spans="2:36" ht="19.5" customHeight="1" thickBot="1">
      <c r="B13" s="205"/>
      <c r="C13" s="360"/>
      <c r="D13" s="364"/>
      <c r="E13" s="365"/>
      <c r="F13" s="366"/>
      <c r="G13" s="308"/>
      <c r="H13" s="308"/>
      <c r="I13" s="308"/>
      <c r="J13" s="308"/>
      <c r="K13" s="308"/>
      <c r="L13" s="308"/>
      <c r="M13" s="308"/>
      <c r="N13" s="308"/>
      <c r="O13" s="308"/>
      <c r="P13" s="308"/>
      <c r="Q13" s="308"/>
      <c r="R13" s="308"/>
      <c r="S13" s="317"/>
      <c r="T13" s="345"/>
      <c r="U13" s="346"/>
      <c r="V13" s="239" t="s">
        <v>202</v>
      </c>
      <c r="W13" s="239"/>
      <c r="X13" s="203"/>
      <c r="Y13" s="203"/>
      <c r="AB13" s="203"/>
      <c r="AC13" s="207"/>
      <c r="AD13" s="207"/>
      <c r="AE13" s="207"/>
      <c r="AF13" s="207"/>
      <c r="AG13" s="203"/>
      <c r="AH13" s="207"/>
      <c r="AI13" s="207"/>
      <c r="AJ13" s="207"/>
    </row>
    <row r="14" spans="2:33" ht="9.75" customHeight="1">
      <c r="B14" s="205"/>
      <c r="C14" s="203"/>
      <c r="D14" s="203"/>
      <c r="E14" s="203"/>
      <c r="F14" s="203"/>
      <c r="G14" s="203"/>
      <c r="H14" s="203"/>
      <c r="I14" s="203"/>
      <c r="J14" s="203"/>
      <c r="K14" s="203"/>
      <c r="L14" s="203"/>
      <c r="M14" s="203"/>
      <c r="N14" s="203"/>
      <c r="O14" s="203"/>
      <c r="P14" s="203"/>
      <c r="Q14" s="203"/>
      <c r="R14" s="203"/>
      <c r="S14" s="206"/>
      <c r="T14" s="206"/>
      <c r="U14" s="204"/>
      <c r="W14" s="240"/>
      <c r="Y14" s="207"/>
      <c r="Z14" s="207"/>
      <c r="AA14" s="207"/>
      <c r="AB14" s="207"/>
      <c r="AC14" s="207"/>
      <c r="AD14" s="207"/>
      <c r="AE14" s="207"/>
      <c r="AF14" s="207"/>
      <c r="AG14" s="207"/>
    </row>
    <row r="15" spans="1:23" ht="23.25" customHeight="1">
      <c r="A15" s="197"/>
      <c r="B15" s="203" t="s">
        <v>183</v>
      </c>
      <c r="D15" s="209"/>
      <c r="E15" s="209"/>
      <c r="F15" s="209"/>
      <c r="G15" s="209"/>
      <c r="H15" s="209"/>
      <c r="I15" s="209"/>
      <c r="J15" s="209"/>
      <c r="K15" s="209"/>
      <c r="L15" s="209"/>
      <c r="M15" s="209"/>
      <c r="N15" s="209"/>
      <c r="O15" s="209"/>
      <c r="P15" s="209"/>
      <c r="W15" s="240"/>
    </row>
    <row r="16" spans="1:32" ht="30" customHeight="1">
      <c r="A16" s="208"/>
      <c r="B16" s="221"/>
      <c r="C16" s="210"/>
      <c r="D16" s="374"/>
      <c r="E16" s="374"/>
      <c r="F16" s="375"/>
      <c r="G16" s="222" t="s">
        <v>291</v>
      </c>
      <c r="H16" s="222" t="s">
        <v>292</v>
      </c>
      <c r="I16" s="222" t="s">
        <v>293</v>
      </c>
      <c r="J16" s="222" t="s">
        <v>294</v>
      </c>
      <c r="K16" s="222" t="s">
        <v>295</v>
      </c>
      <c r="L16" s="222" t="s">
        <v>296</v>
      </c>
      <c r="M16" s="222" t="s">
        <v>297</v>
      </c>
      <c r="N16" s="222" t="s">
        <v>298</v>
      </c>
      <c r="O16" s="222" t="s">
        <v>299</v>
      </c>
      <c r="P16" s="222" t="s">
        <v>300</v>
      </c>
      <c r="Q16" s="222" t="s">
        <v>301</v>
      </c>
      <c r="R16" s="222" t="s">
        <v>302</v>
      </c>
      <c r="S16" s="211" t="s">
        <v>56</v>
      </c>
      <c r="T16" s="376" t="s">
        <v>177</v>
      </c>
      <c r="U16" s="377"/>
      <c r="V16" s="206"/>
      <c r="W16" s="240"/>
      <c r="X16" s="203"/>
      <c r="Y16" s="207"/>
      <c r="Z16" s="207"/>
      <c r="AA16" s="207"/>
      <c r="AB16" s="207"/>
      <c r="AC16" s="203"/>
      <c r="AD16" s="207"/>
      <c r="AE16" s="207"/>
      <c r="AF16" s="207"/>
    </row>
    <row r="17" spans="1:32" ht="15" customHeight="1">
      <c r="A17" s="204"/>
      <c r="B17" s="205"/>
      <c r="C17" s="367" t="s">
        <v>178</v>
      </c>
      <c r="D17" s="368" t="s">
        <v>180</v>
      </c>
      <c r="E17" s="369"/>
      <c r="F17" s="370"/>
      <c r="G17" s="307">
        <v>3</v>
      </c>
      <c r="H17" s="307">
        <v>1</v>
      </c>
      <c r="I17" s="307">
        <v>5</v>
      </c>
      <c r="J17" s="307">
        <v>6</v>
      </c>
      <c r="K17" s="307">
        <v>8</v>
      </c>
      <c r="L17" s="307">
        <v>0</v>
      </c>
      <c r="M17" s="307">
        <v>2</v>
      </c>
      <c r="N17" s="307">
        <v>0</v>
      </c>
      <c r="O17" s="307">
        <v>0</v>
      </c>
      <c r="P17" s="307">
        <v>0</v>
      </c>
      <c r="Q17" s="307">
        <v>4</v>
      </c>
      <c r="R17" s="307">
        <v>4</v>
      </c>
      <c r="S17" s="316">
        <f>SUM(G17:R18)</f>
        <v>33</v>
      </c>
      <c r="T17" s="355" t="s">
        <v>182</v>
      </c>
      <c r="U17" s="356"/>
      <c r="V17" s="206"/>
      <c r="W17" s="240"/>
      <c r="X17" s="207"/>
      <c r="Y17" s="207"/>
      <c r="Z17" s="207"/>
      <c r="AA17" s="207"/>
      <c r="AB17" s="207"/>
      <c r="AC17" s="207"/>
      <c r="AD17" s="207"/>
      <c r="AE17" s="207"/>
      <c r="AF17" s="207"/>
    </row>
    <row r="18" spans="2:32" ht="15" customHeight="1" thickBot="1">
      <c r="B18" s="205"/>
      <c r="C18" s="360"/>
      <c r="D18" s="371"/>
      <c r="E18" s="372"/>
      <c r="F18" s="373"/>
      <c r="G18" s="308"/>
      <c r="H18" s="308"/>
      <c r="I18" s="308"/>
      <c r="J18" s="308"/>
      <c r="K18" s="308"/>
      <c r="L18" s="308"/>
      <c r="M18" s="308"/>
      <c r="N18" s="308"/>
      <c r="O18" s="308"/>
      <c r="P18" s="308"/>
      <c r="Q18" s="308"/>
      <c r="R18" s="308"/>
      <c r="S18" s="317"/>
      <c r="T18" s="357"/>
      <c r="U18" s="358"/>
      <c r="V18" s="206"/>
      <c r="W18" s="240"/>
      <c r="X18" s="203"/>
      <c r="Y18" s="207"/>
      <c r="Z18" s="207"/>
      <c r="AA18" s="207"/>
      <c r="AB18" s="207"/>
      <c r="AC18" s="203"/>
      <c r="AD18" s="207"/>
      <c r="AE18" s="207"/>
      <c r="AF18" s="207"/>
    </row>
    <row r="19" spans="2:32" ht="19.5" customHeight="1">
      <c r="B19" s="205"/>
      <c r="C19" s="359" t="s">
        <v>179</v>
      </c>
      <c r="D19" s="361" t="s">
        <v>201</v>
      </c>
      <c r="E19" s="362"/>
      <c r="F19" s="363"/>
      <c r="G19" s="307">
        <v>1</v>
      </c>
      <c r="H19" s="307">
        <v>0</v>
      </c>
      <c r="I19" s="307">
        <v>2</v>
      </c>
      <c r="J19" s="307">
        <v>1</v>
      </c>
      <c r="K19" s="307">
        <v>2</v>
      </c>
      <c r="L19" s="307">
        <v>0</v>
      </c>
      <c r="M19" s="307">
        <v>2</v>
      </c>
      <c r="N19" s="307">
        <v>0</v>
      </c>
      <c r="O19" s="307">
        <v>0</v>
      </c>
      <c r="P19" s="307">
        <v>0</v>
      </c>
      <c r="Q19" s="307">
        <v>3</v>
      </c>
      <c r="R19" s="307">
        <v>3</v>
      </c>
      <c r="S19" s="316">
        <f>SUM(G19:R20)</f>
        <v>14</v>
      </c>
      <c r="T19" s="343">
        <f>(S19/S17)*100</f>
        <v>42.42424242424242</v>
      </c>
      <c r="U19" s="344"/>
      <c r="V19" s="206"/>
      <c r="W19" s="240"/>
      <c r="X19" s="207"/>
      <c r="Y19" s="207"/>
      <c r="Z19" s="207"/>
      <c r="AA19" s="207"/>
      <c r="AB19" s="207"/>
      <c r="AC19" s="207"/>
      <c r="AD19" s="207"/>
      <c r="AE19" s="207"/>
      <c r="AF19" s="207"/>
    </row>
    <row r="20" spans="2:36" ht="19.5" customHeight="1" thickBot="1">
      <c r="B20" s="205"/>
      <c r="C20" s="360"/>
      <c r="D20" s="364"/>
      <c r="E20" s="365"/>
      <c r="F20" s="366"/>
      <c r="G20" s="308"/>
      <c r="H20" s="308"/>
      <c r="I20" s="308"/>
      <c r="J20" s="308"/>
      <c r="K20" s="308"/>
      <c r="L20" s="308"/>
      <c r="M20" s="308"/>
      <c r="N20" s="308"/>
      <c r="O20" s="308"/>
      <c r="P20" s="308"/>
      <c r="Q20" s="308"/>
      <c r="R20" s="308"/>
      <c r="S20" s="317"/>
      <c r="T20" s="345"/>
      <c r="U20" s="346"/>
      <c r="V20" s="239" t="s">
        <v>203</v>
      </c>
      <c r="W20" s="239"/>
      <c r="X20" s="203"/>
      <c r="Y20" s="203"/>
      <c r="AB20" s="203"/>
      <c r="AC20" s="207"/>
      <c r="AD20" s="207"/>
      <c r="AE20" s="207"/>
      <c r="AF20" s="207"/>
      <c r="AG20" s="203"/>
      <c r="AH20" s="207"/>
      <c r="AI20" s="207"/>
      <c r="AJ20" s="207"/>
    </row>
    <row r="21" spans="2:33" ht="9.75" customHeight="1">
      <c r="B21" s="205"/>
      <c r="C21" s="203"/>
      <c r="D21" s="203"/>
      <c r="E21" s="203"/>
      <c r="F21" s="203"/>
      <c r="G21" s="203"/>
      <c r="H21" s="203"/>
      <c r="I21" s="203"/>
      <c r="J21" s="203"/>
      <c r="K21" s="203"/>
      <c r="L21" s="203"/>
      <c r="M21" s="203"/>
      <c r="N21" s="203"/>
      <c r="O21" s="203"/>
      <c r="P21" s="203"/>
      <c r="Q21" s="203"/>
      <c r="R21" s="203"/>
      <c r="S21" s="206"/>
      <c r="T21" s="206"/>
      <c r="U21" s="204"/>
      <c r="Y21" s="207"/>
      <c r="Z21" s="207"/>
      <c r="AA21" s="207"/>
      <c r="AB21" s="207"/>
      <c r="AC21" s="207"/>
      <c r="AD21" s="207"/>
      <c r="AE21" s="207"/>
      <c r="AF21" s="207"/>
      <c r="AG21" s="207"/>
    </row>
    <row r="22" spans="1:20" ht="24.75" customHeight="1">
      <c r="A22" s="220" t="s">
        <v>192</v>
      </c>
      <c r="B22" s="205"/>
      <c r="C22" s="203"/>
      <c r="D22" s="203"/>
      <c r="E22" s="203"/>
      <c r="F22" s="203"/>
      <c r="G22" s="203"/>
      <c r="H22" s="203"/>
      <c r="I22" s="203"/>
      <c r="J22" s="203"/>
      <c r="K22" s="203"/>
      <c r="L22" s="203"/>
      <c r="M22" s="203"/>
      <c r="N22" s="203"/>
      <c r="O22" s="203"/>
      <c r="P22" s="203"/>
      <c r="Q22" s="203"/>
      <c r="R22" s="203"/>
      <c r="S22" s="203"/>
      <c r="T22" s="203"/>
    </row>
    <row r="23" spans="1:16" ht="23.25" customHeight="1">
      <c r="A23" s="197"/>
      <c r="B23" s="203" t="s">
        <v>184</v>
      </c>
      <c r="D23" s="209"/>
      <c r="E23" s="209"/>
      <c r="F23" s="209"/>
      <c r="G23" s="209"/>
      <c r="H23" s="209"/>
      <c r="I23" s="209"/>
      <c r="J23" s="209"/>
      <c r="K23" s="209"/>
      <c r="L23" s="209"/>
      <c r="M23" s="209"/>
      <c r="N23" s="209"/>
      <c r="O23" s="209"/>
      <c r="P23" s="203"/>
    </row>
    <row r="24" spans="1:26" ht="30" customHeight="1">
      <c r="A24" s="208"/>
      <c r="B24" s="221"/>
      <c r="C24" s="210"/>
      <c r="D24" s="374"/>
      <c r="E24" s="374"/>
      <c r="F24" s="375"/>
      <c r="G24" s="222" t="s">
        <v>297</v>
      </c>
      <c r="H24" s="222" t="s">
        <v>298</v>
      </c>
      <c r="I24" s="222" t="s">
        <v>299</v>
      </c>
      <c r="J24" s="222" t="s">
        <v>300</v>
      </c>
      <c r="K24" s="222" t="s">
        <v>301</v>
      </c>
      <c r="L24" s="222" t="s">
        <v>302</v>
      </c>
      <c r="M24" s="211" t="s">
        <v>56</v>
      </c>
      <c r="N24" s="376" t="s">
        <v>177</v>
      </c>
      <c r="O24" s="377"/>
      <c r="P24" s="223"/>
      <c r="S24" s="203"/>
      <c r="T24" s="207"/>
      <c r="U24" s="207"/>
      <c r="V24" s="207"/>
      <c r="W24" s="203"/>
      <c r="X24" s="207"/>
      <c r="Y24" s="207"/>
      <c r="Z24" s="207"/>
    </row>
    <row r="25" spans="1:26" ht="15" customHeight="1">
      <c r="A25" s="204"/>
      <c r="B25" s="205"/>
      <c r="C25" s="367" t="s">
        <v>178</v>
      </c>
      <c r="D25" s="368" t="s">
        <v>180</v>
      </c>
      <c r="E25" s="369"/>
      <c r="F25" s="370"/>
      <c r="G25" s="307">
        <v>2</v>
      </c>
      <c r="H25" s="307">
        <v>0</v>
      </c>
      <c r="I25" s="307">
        <v>0</v>
      </c>
      <c r="J25" s="307">
        <v>0</v>
      </c>
      <c r="K25" s="307">
        <v>4</v>
      </c>
      <c r="L25" s="307">
        <v>4</v>
      </c>
      <c r="M25" s="316">
        <f>SUM(G25:L26)</f>
        <v>10</v>
      </c>
      <c r="N25" s="355" t="s">
        <v>182</v>
      </c>
      <c r="O25" s="356"/>
      <c r="P25" s="206"/>
      <c r="S25" s="207"/>
      <c r="T25" s="207"/>
      <c r="U25" s="207"/>
      <c r="V25" s="207"/>
      <c r="W25" s="207"/>
      <c r="X25" s="207"/>
      <c r="Y25" s="207"/>
      <c r="Z25" s="207"/>
    </row>
    <row r="26" spans="2:26" ht="15" customHeight="1" thickBot="1">
      <c r="B26" s="205"/>
      <c r="C26" s="360"/>
      <c r="D26" s="371"/>
      <c r="E26" s="372"/>
      <c r="F26" s="373"/>
      <c r="G26" s="308"/>
      <c r="H26" s="308"/>
      <c r="I26" s="308"/>
      <c r="J26" s="308"/>
      <c r="K26" s="308"/>
      <c r="L26" s="308"/>
      <c r="M26" s="317"/>
      <c r="N26" s="357"/>
      <c r="O26" s="358"/>
      <c r="P26" s="206"/>
      <c r="S26" s="203"/>
      <c r="T26" s="207"/>
      <c r="U26" s="207"/>
      <c r="V26" s="207"/>
      <c r="W26" s="203"/>
      <c r="X26" s="207"/>
      <c r="Y26" s="207"/>
      <c r="Z26" s="207"/>
    </row>
    <row r="27" spans="2:26" ht="19.5" customHeight="1">
      <c r="B27" s="205"/>
      <c r="C27" s="359" t="s">
        <v>179</v>
      </c>
      <c r="D27" s="361" t="s">
        <v>181</v>
      </c>
      <c r="E27" s="362"/>
      <c r="F27" s="363"/>
      <c r="G27" s="307">
        <v>1</v>
      </c>
      <c r="H27" s="307">
        <v>0</v>
      </c>
      <c r="I27" s="307">
        <v>0</v>
      </c>
      <c r="J27" s="307">
        <v>0</v>
      </c>
      <c r="K27" s="307">
        <v>3</v>
      </c>
      <c r="L27" s="307">
        <v>4</v>
      </c>
      <c r="M27" s="316">
        <f>SUM(G27:L28)</f>
        <v>8</v>
      </c>
      <c r="N27" s="343">
        <f>(M27/M25)*100</f>
        <v>80</v>
      </c>
      <c r="O27" s="344"/>
      <c r="P27" s="206"/>
      <c r="S27" s="207"/>
      <c r="T27" s="207"/>
      <c r="U27" s="207"/>
      <c r="V27" s="207"/>
      <c r="W27" s="207"/>
      <c r="X27" s="207"/>
      <c r="Y27" s="207"/>
      <c r="Z27" s="207"/>
    </row>
    <row r="28" spans="2:30" ht="19.5" customHeight="1" thickBot="1">
      <c r="B28" s="205"/>
      <c r="C28" s="360"/>
      <c r="D28" s="364"/>
      <c r="E28" s="365"/>
      <c r="F28" s="366"/>
      <c r="G28" s="308"/>
      <c r="H28" s="308"/>
      <c r="I28" s="308"/>
      <c r="J28" s="308"/>
      <c r="K28" s="308"/>
      <c r="L28" s="308"/>
      <c r="M28" s="317"/>
      <c r="N28" s="345"/>
      <c r="O28" s="346"/>
      <c r="P28" s="239" t="s">
        <v>204</v>
      </c>
      <c r="Q28" s="206"/>
      <c r="R28" s="347"/>
      <c r="S28" s="347"/>
      <c r="T28" s="347"/>
      <c r="W28" s="207"/>
      <c r="X28" s="207"/>
      <c r="Y28" s="207"/>
      <c r="Z28" s="207"/>
      <c r="AA28" s="203"/>
      <c r="AB28" s="207"/>
      <c r="AC28" s="207"/>
      <c r="AD28" s="207"/>
    </row>
    <row r="29" spans="2:33" ht="9.75" customHeight="1">
      <c r="B29" s="205"/>
      <c r="C29" s="203"/>
      <c r="D29" s="203"/>
      <c r="E29" s="203"/>
      <c r="F29" s="203"/>
      <c r="G29" s="203"/>
      <c r="H29" s="203"/>
      <c r="I29" s="203"/>
      <c r="J29" s="203"/>
      <c r="K29" s="203"/>
      <c r="L29" s="203"/>
      <c r="M29" s="203"/>
      <c r="N29" s="203"/>
      <c r="O29" s="203"/>
      <c r="P29" s="239"/>
      <c r="Q29" s="203"/>
      <c r="R29" s="203"/>
      <c r="S29" s="206"/>
      <c r="T29" s="206"/>
      <c r="U29" s="204"/>
      <c r="Y29" s="207"/>
      <c r="Z29" s="207"/>
      <c r="AA29" s="207"/>
      <c r="AB29" s="207"/>
      <c r="AC29" s="207"/>
      <c r="AD29" s="207"/>
      <c r="AE29" s="207"/>
      <c r="AF29" s="207"/>
      <c r="AG29" s="207"/>
    </row>
    <row r="30" spans="1:16" ht="23.25" customHeight="1">
      <c r="A30" s="197"/>
      <c r="B30" s="203" t="s">
        <v>183</v>
      </c>
      <c r="D30" s="209"/>
      <c r="E30" s="209"/>
      <c r="F30" s="209"/>
      <c r="G30" s="209"/>
      <c r="H30" s="209"/>
      <c r="I30" s="209"/>
      <c r="J30" s="209"/>
      <c r="K30" s="209"/>
      <c r="L30" s="209"/>
      <c r="M30" s="209"/>
      <c r="N30" s="209"/>
      <c r="O30" s="209"/>
      <c r="P30" s="239"/>
    </row>
    <row r="31" spans="1:26" ht="30" customHeight="1">
      <c r="A31" s="208"/>
      <c r="B31" s="221"/>
      <c r="C31" s="210"/>
      <c r="D31" s="374"/>
      <c r="E31" s="374"/>
      <c r="F31" s="375"/>
      <c r="G31" s="222" t="s">
        <v>297</v>
      </c>
      <c r="H31" s="222" t="s">
        <v>298</v>
      </c>
      <c r="I31" s="222" t="s">
        <v>299</v>
      </c>
      <c r="J31" s="222" t="s">
        <v>300</v>
      </c>
      <c r="K31" s="222" t="s">
        <v>301</v>
      </c>
      <c r="L31" s="222" t="s">
        <v>302</v>
      </c>
      <c r="M31" s="211" t="s">
        <v>56</v>
      </c>
      <c r="N31" s="376" t="s">
        <v>177</v>
      </c>
      <c r="O31" s="377"/>
      <c r="P31" s="241"/>
      <c r="S31" s="203"/>
      <c r="T31" s="207"/>
      <c r="U31" s="207"/>
      <c r="V31" s="207"/>
      <c r="W31" s="203"/>
      <c r="X31" s="207"/>
      <c r="Y31" s="207"/>
      <c r="Z31" s="207"/>
    </row>
    <row r="32" spans="1:26" ht="15" customHeight="1">
      <c r="A32" s="204"/>
      <c r="B32" s="205"/>
      <c r="C32" s="367" t="s">
        <v>178</v>
      </c>
      <c r="D32" s="368" t="s">
        <v>180</v>
      </c>
      <c r="E32" s="369"/>
      <c r="F32" s="370"/>
      <c r="G32" s="307">
        <v>2</v>
      </c>
      <c r="H32" s="307">
        <v>0</v>
      </c>
      <c r="I32" s="307">
        <v>0</v>
      </c>
      <c r="J32" s="307">
        <v>0</v>
      </c>
      <c r="K32" s="307">
        <v>4</v>
      </c>
      <c r="L32" s="307">
        <v>4</v>
      </c>
      <c r="M32" s="316">
        <f>SUM(G32:L33)</f>
        <v>10</v>
      </c>
      <c r="N32" s="355" t="s">
        <v>182</v>
      </c>
      <c r="O32" s="356"/>
      <c r="P32" s="242"/>
      <c r="S32" s="207"/>
      <c r="T32" s="207"/>
      <c r="U32" s="207"/>
      <c r="V32" s="207"/>
      <c r="W32" s="207"/>
      <c r="X32" s="207"/>
      <c r="Y32" s="207"/>
      <c r="Z32" s="207"/>
    </row>
    <row r="33" spans="2:26" ht="15" customHeight="1" thickBot="1">
      <c r="B33" s="205"/>
      <c r="C33" s="360"/>
      <c r="D33" s="371"/>
      <c r="E33" s="372"/>
      <c r="F33" s="373"/>
      <c r="G33" s="308"/>
      <c r="H33" s="308"/>
      <c r="I33" s="308"/>
      <c r="J33" s="308"/>
      <c r="K33" s="308"/>
      <c r="L33" s="308"/>
      <c r="M33" s="317"/>
      <c r="N33" s="357"/>
      <c r="O33" s="358"/>
      <c r="P33" s="242"/>
      <c r="S33" s="203"/>
      <c r="T33" s="207"/>
      <c r="U33" s="207"/>
      <c r="V33" s="207"/>
      <c r="W33" s="203"/>
      <c r="X33" s="207"/>
      <c r="Y33" s="207"/>
      <c r="Z33" s="207"/>
    </row>
    <row r="34" spans="2:26" ht="19.5" customHeight="1">
      <c r="B34" s="205"/>
      <c r="C34" s="359" t="s">
        <v>179</v>
      </c>
      <c r="D34" s="361" t="s">
        <v>201</v>
      </c>
      <c r="E34" s="362"/>
      <c r="F34" s="363"/>
      <c r="G34" s="307">
        <v>2</v>
      </c>
      <c r="H34" s="307">
        <v>0</v>
      </c>
      <c r="I34" s="307">
        <v>0</v>
      </c>
      <c r="J34" s="307">
        <v>0</v>
      </c>
      <c r="K34" s="307">
        <v>3</v>
      </c>
      <c r="L34" s="307">
        <v>3</v>
      </c>
      <c r="M34" s="316">
        <f>SUM(G34:L35)</f>
        <v>8</v>
      </c>
      <c r="N34" s="343">
        <f>(M34/M32)*100</f>
        <v>80</v>
      </c>
      <c r="O34" s="344"/>
      <c r="P34" s="242"/>
      <c r="S34" s="207"/>
      <c r="T34" s="207"/>
      <c r="U34" s="207"/>
      <c r="V34" s="207"/>
      <c r="W34" s="207"/>
      <c r="X34" s="207"/>
      <c r="Y34" s="207"/>
      <c r="Z34" s="207"/>
    </row>
    <row r="35" spans="2:30" ht="19.5" customHeight="1" thickBot="1">
      <c r="B35" s="205"/>
      <c r="C35" s="360"/>
      <c r="D35" s="364"/>
      <c r="E35" s="365"/>
      <c r="F35" s="366"/>
      <c r="G35" s="308"/>
      <c r="H35" s="308"/>
      <c r="I35" s="308"/>
      <c r="J35" s="308"/>
      <c r="K35" s="308"/>
      <c r="L35" s="308"/>
      <c r="M35" s="317"/>
      <c r="N35" s="345"/>
      <c r="O35" s="346"/>
      <c r="P35" s="239" t="s">
        <v>205</v>
      </c>
      <c r="Q35" s="206"/>
      <c r="R35" s="347"/>
      <c r="S35" s="347"/>
      <c r="T35" s="347"/>
      <c r="W35" s="207"/>
      <c r="X35" s="207"/>
      <c r="Y35" s="207"/>
      <c r="Z35" s="207"/>
      <c r="AA35" s="203"/>
      <c r="AB35" s="207"/>
      <c r="AC35" s="207"/>
      <c r="AD35" s="207"/>
    </row>
    <row r="36" spans="2:33" ht="9.75" customHeight="1">
      <c r="B36" s="205"/>
      <c r="C36" s="203"/>
      <c r="D36" s="203"/>
      <c r="E36" s="203"/>
      <c r="F36" s="203"/>
      <c r="G36" s="203"/>
      <c r="H36" s="203"/>
      <c r="I36" s="203"/>
      <c r="J36" s="203"/>
      <c r="K36" s="203"/>
      <c r="L36" s="203"/>
      <c r="M36" s="203"/>
      <c r="N36" s="203"/>
      <c r="O36" s="203"/>
      <c r="P36" s="203"/>
      <c r="Q36" s="203"/>
      <c r="R36" s="203"/>
      <c r="S36" s="206"/>
      <c r="T36" s="206"/>
      <c r="U36" s="204"/>
      <c r="Y36" s="207"/>
      <c r="Z36" s="207"/>
      <c r="AA36" s="207"/>
      <c r="AB36" s="207"/>
      <c r="AC36" s="207"/>
      <c r="AD36" s="207"/>
      <c r="AE36" s="207"/>
      <c r="AF36" s="207"/>
      <c r="AG36" s="207"/>
    </row>
    <row r="37" spans="1:21" ht="24.75" customHeight="1">
      <c r="A37" s="220" t="s">
        <v>193</v>
      </c>
      <c r="B37" s="205"/>
      <c r="C37" s="203"/>
      <c r="D37" s="203"/>
      <c r="E37" s="203"/>
      <c r="F37" s="203"/>
      <c r="G37" s="203"/>
      <c r="H37" s="203"/>
      <c r="I37" s="203"/>
      <c r="J37" s="203"/>
      <c r="K37" s="203"/>
      <c r="L37" s="236" t="s">
        <v>188</v>
      </c>
      <c r="M37" s="203"/>
      <c r="N37" s="203"/>
      <c r="O37" s="203"/>
      <c r="P37" s="203"/>
      <c r="Q37" s="203"/>
      <c r="R37" s="203"/>
      <c r="S37" s="206"/>
      <c r="T37" s="206"/>
      <c r="U37" s="204"/>
    </row>
    <row r="38" spans="1:15" s="216" customFormat="1" ht="30" customHeight="1">
      <c r="A38" s="212"/>
      <c r="B38" s="213"/>
      <c r="C38" s="214"/>
      <c r="D38" s="348"/>
      <c r="E38" s="349"/>
      <c r="F38" s="350"/>
      <c r="G38" s="222" t="s">
        <v>300</v>
      </c>
      <c r="H38" s="222" t="s">
        <v>301</v>
      </c>
      <c r="I38" s="222" t="s">
        <v>302</v>
      </c>
      <c r="J38" s="351" t="s">
        <v>190</v>
      </c>
      <c r="K38" s="215"/>
      <c r="L38" s="354" t="s">
        <v>194</v>
      </c>
      <c r="M38" s="354"/>
      <c r="N38" s="354"/>
      <c r="O38" s="354"/>
    </row>
    <row r="39" spans="1:22" s="216" customFormat="1" ht="19.5" customHeight="1">
      <c r="A39" s="212"/>
      <c r="C39" s="323" t="s">
        <v>178</v>
      </c>
      <c r="D39" s="336" t="s">
        <v>185</v>
      </c>
      <c r="E39" s="337"/>
      <c r="F39" s="338"/>
      <c r="G39" s="307">
        <v>48</v>
      </c>
      <c r="H39" s="307">
        <v>48</v>
      </c>
      <c r="I39" s="307">
        <v>49</v>
      </c>
      <c r="J39" s="352"/>
      <c r="M39" s="342">
        <v>49</v>
      </c>
      <c r="N39" s="342"/>
      <c r="O39" s="217"/>
      <c r="Q39" s="224"/>
      <c r="R39" s="225"/>
      <c r="S39" s="321" t="s">
        <v>300</v>
      </c>
      <c r="T39" s="321" t="s">
        <v>301</v>
      </c>
      <c r="U39" s="321" t="s">
        <v>302</v>
      </c>
      <c r="V39" s="309" t="s">
        <v>187</v>
      </c>
    </row>
    <row r="40" spans="1:22" s="216" customFormat="1" ht="19.5" customHeight="1">
      <c r="A40" s="217"/>
      <c r="B40" s="217"/>
      <c r="C40" s="324"/>
      <c r="D40" s="339"/>
      <c r="E40" s="340"/>
      <c r="F40" s="341"/>
      <c r="G40" s="308"/>
      <c r="H40" s="308"/>
      <c r="I40" s="308"/>
      <c r="J40" s="352"/>
      <c r="K40" s="213"/>
      <c r="L40" s="217"/>
      <c r="M40" s="342"/>
      <c r="N40" s="342"/>
      <c r="O40" s="217" t="s">
        <v>196</v>
      </c>
      <c r="Q40" s="226"/>
      <c r="R40" s="227"/>
      <c r="S40" s="322"/>
      <c r="T40" s="322"/>
      <c r="U40" s="322"/>
      <c r="V40" s="309"/>
    </row>
    <row r="41" spans="1:22" s="216" customFormat="1" ht="19.5" customHeight="1">
      <c r="A41" s="218"/>
      <c r="B41" s="218"/>
      <c r="C41" s="323" t="s">
        <v>179</v>
      </c>
      <c r="D41" s="325" t="s">
        <v>186</v>
      </c>
      <c r="E41" s="326"/>
      <c r="F41" s="327"/>
      <c r="G41" s="307">
        <v>10</v>
      </c>
      <c r="H41" s="307">
        <v>10</v>
      </c>
      <c r="I41" s="307">
        <v>5</v>
      </c>
      <c r="J41" s="352"/>
      <c r="K41" s="219"/>
      <c r="L41" s="331" t="s">
        <v>195</v>
      </c>
      <c r="M41" s="331"/>
      <c r="N41" s="331"/>
      <c r="O41" s="331"/>
      <c r="Q41" s="332" t="s">
        <v>207</v>
      </c>
      <c r="R41" s="333"/>
      <c r="S41" s="307">
        <v>8.5</v>
      </c>
      <c r="T41" s="307">
        <v>9.3</v>
      </c>
      <c r="U41" s="307">
        <v>9.2</v>
      </c>
      <c r="V41" s="309">
        <f>ROUNDDOWN((S41+T41+U41)/3,0)</f>
        <v>9</v>
      </c>
    </row>
    <row r="42" spans="1:22" s="216" customFormat="1" ht="19.5" customHeight="1" thickBot="1">
      <c r="A42" s="212"/>
      <c r="C42" s="324"/>
      <c r="D42" s="328"/>
      <c r="E42" s="329"/>
      <c r="F42" s="330"/>
      <c r="G42" s="308"/>
      <c r="H42" s="308"/>
      <c r="I42" s="308"/>
      <c r="J42" s="353"/>
      <c r="L42" s="331"/>
      <c r="M42" s="331"/>
      <c r="N42" s="331"/>
      <c r="O42" s="331"/>
      <c r="P42" s="234"/>
      <c r="Q42" s="334"/>
      <c r="R42" s="335"/>
      <c r="S42" s="308"/>
      <c r="T42" s="308"/>
      <c r="U42" s="308"/>
      <c r="V42" s="309"/>
    </row>
    <row r="43" spans="3:15" ht="19.5" customHeight="1">
      <c r="C43" s="310" t="s">
        <v>189</v>
      </c>
      <c r="D43" s="311"/>
      <c r="E43" s="311"/>
      <c r="F43" s="312"/>
      <c r="G43" s="316">
        <f>IF(G39=0,0,G41/G39)</f>
        <v>0.20833333333333334</v>
      </c>
      <c r="H43" s="316">
        <f>IF(H39=0,0,H41/H39)</f>
        <v>0.20833333333333334</v>
      </c>
      <c r="I43" s="316">
        <f>IF(I39=0,0,I41/I39)</f>
        <v>0.10204081632653061</v>
      </c>
      <c r="J43" s="318">
        <f>((G43+H43+I3)/3)*100</f>
        <v>13.88888888888889</v>
      </c>
      <c r="M43" s="320">
        <f>ROUNDUP(M39/6,0)</f>
        <v>9</v>
      </c>
      <c r="N43" s="320"/>
      <c r="O43" s="207"/>
    </row>
    <row r="44" spans="3:15" ht="19.5" customHeight="1" thickBot="1">
      <c r="C44" s="313"/>
      <c r="D44" s="314"/>
      <c r="E44" s="314"/>
      <c r="F44" s="315"/>
      <c r="G44" s="317"/>
      <c r="H44" s="317"/>
      <c r="I44" s="317"/>
      <c r="J44" s="319"/>
      <c r="L44" s="207"/>
      <c r="M44" s="320"/>
      <c r="N44" s="320"/>
      <c r="O44" s="207" t="s">
        <v>196</v>
      </c>
    </row>
    <row r="45" ht="23.25" customHeight="1">
      <c r="J45" s="240" t="s">
        <v>206</v>
      </c>
    </row>
    <row r="51" ht="13.5" customHeight="1"/>
  </sheetData>
  <sheetProtection/>
  <mergeCells count="146">
    <mergeCell ref="J38:J42"/>
    <mergeCell ref="J43:J44"/>
    <mergeCell ref="L38:O38"/>
    <mergeCell ref="S39:S40"/>
    <mergeCell ref="S41:S42"/>
    <mergeCell ref="M39:N40"/>
    <mergeCell ref="M43:N44"/>
    <mergeCell ref="G43:G44"/>
    <mergeCell ref="H43:H44"/>
    <mergeCell ref="I43:I44"/>
    <mergeCell ref="C43:F44"/>
    <mergeCell ref="L41:O42"/>
    <mergeCell ref="T39:T40"/>
    <mergeCell ref="C41:C42"/>
    <mergeCell ref="D41:F42"/>
    <mergeCell ref="G41:G42"/>
    <mergeCell ref="H41:H42"/>
    <mergeCell ref="U39:U40"/>
    <mergeCell ref="T41:T42"/>
    <mergeCell ref="U41:U42"/>
    <mergeCell ref="V39:V40"/>
    <mergeCell ref="V41:V42"/>
    <mergeCell ref="M34:M35"/>
    <mergeCell ref="N34:O35"/>
    <mergeCell ref="R35:T35"/>
    <mergeCell ref="Q41:R42"/>
    <mergeCell ref="K34:K35"/>
    <mergeCell ref="L34:L35"/>
    <mergeCell ref="M32:M33"/>
    <mergeCell ref="N32:O33"/>
    <mergeCell ref="C34:C35"/>
    <mergeCell ref="D34:F35"/>
    <mergeCell ref="G34:G35"/>
    <mergeCell ref="H34:H35"/>
    <mergeCell ref="I34:I35"/>
    <mergeCell ref="J34:J35"/>
    <mergeCell ref="K32:K33"/>
    <mergeCell ref="L32:L33"/>
    <mergeCell ref="C32:C33"/>
    <mergeCell ref="D32:F33"/>
    <mergeCell ref="G32:G33"/>
    <mergeCell ref="H32:H33"/>
    <mergeCell ref="I32:I33"/>
    <mergeCell ref="J32:J33"/>
    <mergeCell ref="M27:M28"/>
    <mergeCell ref="N27:O28"/>
    <mergeCell ref="R28:T28"/>
    <mergeCell ref="D31:F31"/>
    <mergeCell ref="N31:O31"/>
    <mergeCell ref="K27:K28"/>
    <mergeCell ref="L27:L28"/>
    <mergeCell ref="M25:M26"/>
    <mergeCell ref="N25:O26"/>
    <mergeCell ref="C27:C28"/>
    <mergeCell ref="D27:F28"/>
    <mergeCell ref="G27:G28"/>
    <mergeCell ref="H27:H28"/>
    <mergeCell ref="I27:I28"/>
    <mergeCell ref="J27:J28"/>
    <mergeCell ref="K25:K26"/>
    <mergeCell ref="L25:L26"/>
    <mergeCell ref="C25:C26"/>
    <mergeCell ref="D25:F26"/>
    <mergeCell ref="G25:G26"/>
    <mergeCell ref="H25:H26"/>
    <mergeCell ref="I25:I26"/>
    <mergeCell ref="J25:J26"/>
    <mergeCell ref="Q19:Q20"/>
    <mergeCell ref="R19:R20"/>
    <mergeCell ref="S19:S20"/>
    <mergeCell ref="T19:U20"/>
    <mergeCell ref="D24:F24"/>
    <mergeCell ref="N24:O24"/>
    <mergeCell ref="K19:K20"/>
    <mergeCell ref="L19:L20"/>
    <mergeCell ref="M19:M20"/>
    <mergeCell ref="N19:N20"/>
    <mergeCell ref="O19:O20"/>
    <mergeCell ref="P19:P20"/>
    <mergeCell ref="C19:C20"/>
    <mergeCell ref="D19:F20"/>
    <mergeCell ref="G19:G20"/>
    <mergeCell ref="H19:H20"/>
    <mergeCell ref="I19:I20"/>
    <mergeCell ref="J19:J20"/>
    <mergeCell ref="O17:O18"/>
    <mergeCell ref="P17:P18"/>
    <mergeCell ref="Q17:Q18"/>
    <mergeCell ref="R17:R18"/>
    <mergeCell ref="S17:S18"/>
    <mergeCell ref="T17:U18"/>
    <mergeCell ref="D17:F18"/>
    <mergeCell ref="G17:G18"/>
    <mergeCell ref="H17:H18"/>
    <mergeCell ref="I17:I18"/>
    <mergeCell ref="J17:J18"/>
    <mergeCell ref="K17:K18"/>
    <mergeCell ref="P10:P11"/>
    <mergeCell ref="P12:P13"/>
    <mergeCell ref="T12:U13"/>
    <mergeCell ref="T16:U16"/>
    <mergeCell ref="L17:L18"/>
    <mergeCell ref="M17:M18"/>
    <mergeCell ref="N17:N18"/>
    <mergeCell ref="Q12:Q13"/>
    <mergeCell ref="R12:R13"/>
    <mergeCell ref="S12:S13"/>
    <mergeCell ref="I41:I42"/>
    <mergeCell ref="D38:F38"/>
    <mergeCell ref="C39:C40"/>
    <mergeCell ref="D39:F40"/>
    <mergeCell ref="G39:G40"/>
    <mergeCell ref="H39:H40"/>
    <mergeCell ref="I39:I40"/>
    <mergeCell ref="J12:J13"/>
    <mergeCell ref="K12:K13"/>
    <mergeCell ref="L12:L13"/>
    <mergeCell ref="M12:M13"/>
    <mergeCell ref="N12:N13"/>
    <mergeCell ref="O12:O13"/>
    <mergeCell ref="R10:R11"/>
    <mergeCell ref="S10:S11"/>
    <mergeCell ref="T10:U11"/>
    <mergeCell ref="C12:C13"/>
    <mergeCell ref="D12:F13"/>
    <mergeCell ref="G12:G13"/>
    <mergeCell ref="H12:H13"/>
    <mergeCell ref="I12:I13"/>
    <mergeCell ref="K10:K11"/>
    <mergeCell ref="L10:L11"/>
    <mergeCell ref="C10:C11"/>
    <mergeCell ref="D10:F11"/>
    <mergeCell ref="G10:G11"/>
    <mergeCell ref="H10:H11"/>
    <mergeCell ref="I10:I11"/>
    <mergeCell ref="J10:J11"/>
    <mergeCell ref="D9:F9"/>
    <mergeCell ref="T9:U9"/>
    <mergeCell ref="D16:F16"/>
    <mergeCell ref="C17:C18"/>
    <mergeCell ref="M1:N2"/>
    <mergeCell ref="Q3:V3"/>
    <mergeCell ref="M10:M11"/>
    <mergeCell ref="N10:N11"/>
    <mergeCell ref="O10:O11"/>
    <mergeCell ref="Q10:Q11"/>
  </mergeCells>
  <printOptions horizontalCentered="1"/>
  <pageMargins left="0.3937007874015748" right="0" top="1.1811023622047245" bottom="0.3937007874015748" header="0.5118110236220472" footer="0.5118110236220472"/>
  <pageSetup cellComments="asDisplayed"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tabColor rgb="FFFFFF00"/>
  </sheetPr>
  <dimension ref="A2:P28"/>
  <sheetViews>
    <sheetView view="pageBreakPreview" zoomScaleSheetLayoutView="100" zoomScalePageLayoutView="0" workbookViewId="0" topLeftCell="A1">
      <selection activeCell="B11" sqref="B11"/>
    </sheetView>
  </sheetViews>
  <sheetFormatPr defaultColWidth="9.140625" defaultRowHeight="15"/>
  <cols>
    <col min="1" max="1" width="3.00390625" style="72" customWidth="1"/>
    <col min="2" max="2" width="2.57421875" style="72" customWidth="1"/>
    <col min="3" max="17" width="5.57421875" style="72" customWidth="1"/>
    <col min="18" max="16384" width="9.00390625" style="72" customWidth="1"/>
  </cols>
  <sheetData>
    <row r="2" ht="17.25" customHeight="1">
      <c r="A2" s="1" t="s">
        <v>68</v>
      </c>
    </row>
    <row r="3" ht="14.25" thickBot="1"/>
    <row r="4" spans="1:16" ht="15" customHeight="1" thickBot="1">
      <c r="A4" s="5"/>
      <c r="B4" s="6"/>
      <c r="C4" s="6"/>
      <c r="D4" s="6"/>
      <c r="E4" s="6"/>
      <c r="F4" s="6"/>
      <c r="G4" s="6"/>
      <c r="H4" s="6"/>
      <c r="I4" s="6"/>
      <c r="J4" s="6"/>
      <c r="K4" s="6"/>
      <c r="L4" s="6"/>
      <c r="M4" s="6"/>
      <c r="N4" s="6"/>
      <c r="O4" s="6"/>
      <c r="P4" s="7"/>
    </row>
    <row r="5" spans="1:16" ht="15" customHeight="1" thickTop="1">
      <c r="A5" s="261" t="s">
        <v>147</v>
      </c>
      <c r="B5" s="262"/>
      <c r="C5" s="262"/>
      <c r="D5" s="262"/>
      <c r="E5" s="262"/>
      <c r="F5" s="262"/>
      <c r="G5" s="262"/>
      <c r="H5" s="262"/>
      <c r="I5" s="262"/>
      <c r="J5" s="262"/>
      <c r="K5" s="262"/>
      <c r="L5" s="262"/>
      <c r="M5" s="262"/>
      <c r="N5" s="262"/>
      <c r="O5" s="262"/>
      <c r="P5" s="263"/>
    </row>
    <row r="6" spans="1:16" ht="15" customHeight="1">
      <c r="A6" s="264"/>
      <c r="B6" s="265"/>
      <c r="C6" s="265"/>
      <c r="D6" s="265"/>
      <c r="E6" s="265"/>
      <c r="F6" s="265"/>
      <c r="G6" s="265"/>
      <c r="H6" s="265"/>
      <c r="I6" s="265"/>
      <c r="J6" s="265"/>
      <c r="K6" s="265"/>
      <c r="L6" s="265"/>
      <c r="M6" s="265"/>
      <c r="N6" s="265"/>
      <c r="O6" s="265"/>
      <c r="P6" s="266"/>
    </row>
    <row r="7" spans="1:16" ht="15" customHeight="1" thickBot="1">
      <c r="A7" s="267"/>
      <c r="B7" s="268"/>
      <c r="C7" s="268"/>
      <c r="D7" s="268"/>
      <c r="E7" s="268"/>
      <c r="F7" s="268"/>
      <c r="G7" s="268"/>
      <c r="H7" s="268"/>
      <c r="I7" s="268"/>
      <c r="J7" s="268"/>
      <c r="K7" s="268"/>
      <c r="L7" s="268"/>
      <c r="M7" s="268"/>
      <c r="N7" s="268"/>
      <c r="O7" s="268"/>
      <c r="P7" s="269"/>
    </row>
    <row r="8" spans="1:16" s="2" customFormat="1" ht="15" customHeight="1" thickTop="1">
      <c r="A8" s="10" t="s">
        <v>5</v>
      </c>
      <c r="B8" s="3"/>
      <c r="C8" s="3"/>
      <c r="D8" s="3"/>
      <c r="E8" s="3"/>
      <c r="F8" s="3"/>
      <c r="G8" s="3"/>
      <c r="H8" s="3"/>
      <c r="I8" s="3"/>
      <c r="J8" s="3"/>
      <c r="K8" s="3"/>
      <c r="L8" s="3"/>
      <c r="M8" s="3"/>
      <c r="N8" s="3"/>
      <c r="O8" s="3"/>
      <c r="P8" s="11"/>
    </row>
    <row r="9" spans="1:16" s="2" customFormat="1" ht="15" customHeight="1">
      <c r="A9" s="15"/>
      <c r="B9" s="179" t="s">
        <v>326</v>
      </c>
      <c r="C9" s="3"/>
      <c r="D9" s="3"/>
      <c r="E9" s="3"/>
      <c r="F9" s="3"/>
      <c r="G9" s="3"/>
      <c r="H9" s="3"/>
      <c r="I9" s="3"/>
      <c r="J9" s="3"/>
      <c r="K9" s="3"/>
      <c r="L9" s="3"/>
      <c r="M9" s="3"/>
      <c r="N9" s="3"/>
      <c r="O9" s="3"/>
      <c r="P9" s="11"/>
    </row>
    <row r="10" spans="1:16" s="18" customFormat="1" ht="15" customHeight="1">
      <c r="A10" s="15"/>
      <c r="B10" s="179" t="s">
        <v>327</v>
      </c>
      <c r="C10" s="16"/>
      <c r="D10" s="16"/>
      <c r="E10" s="16"/>
      <c r="F10" s="16"/>
      <c r="G10" s="16"/>
      <c r="H10" s="16"/>
      <c r="I10" s="16"/>
      <c r="J10" s="16"/>
      <c r="K10" s="16"/>
      <c r="L10" s="16"/>
      <c r="M10" s="16"/>
      <c r="N10" s="16"/>
      <c r="O10" s="16"/>
      <c r="P10" s="17"/>
    </row>
    <row r="11" spans="1:16" ht="15" customHeight="1">
      <c r="A11" s="15"/>
      <c r="B11" s="180" t="s">
        <v>93</v>
      </c>
      <c r="C11" s="66"/>
      <c r="D11" s="66"/>
      <c r="E11" s="66"/>
      <c r="F11" s="66"/>
      <c r="G11" s="66"/>
      <c r="H11" s="66"/>
      <c r="I11" s="66"/>
      <c r="J11" s="66"/>
      <c r="K11" s="66"/>
      <c r="L11" s="66"/>
      <c r="M11" s="66"/>
      <c r="N11" s="66"/>
      <c r="O11" s="66"/>
      <c r="P11" s="67"/>
    </row>
    <row r="12" spans="1:16" ht="15" customHeight="1">
      <c r="A12" s="65"/>
      <c r="B12" s="66"/>
      <c r="C12" s="66"/>
      <c r="D12" s="66"/>
      <c r="E12" s="66"/>
      <c r="F12" s="66"/>
      <c r="G12" s="66"/>
      <c r="H12" s="66"/>
      <c r="I12" s="66"/>
      <c r="J12" s="66"/>
      <c r="K12" s="66"/>
      <c r="L12" s="66"/>
      <c r="M12" s="66"/>
      <c r="N12" s="66"/>
      <c r="O12" s="66"/>
      <c r="P12" s="67"/>
    </row>
    <row r="13" spans="1:16" s="2" customFormat="1" ht="15" customHeight="1">
      <c r="A13" s="10" t="s">
        <v>6</v>
      </c>
      <c r="B13" s="3"/>
      <c r="C13" s="3"/>
      <c r="D13" s="3"/>
      <c r="E13" s="3"/>
      <c r="F13" s="3"/>
      <c r="G13" s="3"/>
      <c r="H13" s="3"/>
      <c r="I13" s="3"/>
      <c r="J13" s="3"/>
      <c r="K13" s="3"/>
      <c r="L13" s="3"/>
      <c r="M13" s="3"/>
      <c r="N13" s="3"/>
      <c r="O13" s="3"/>
      <c r="P13" s="11"/>
    </row>
    <row r="14" spans="1:16" s="18" customFormat="1" ht="15" customHeight="1">
      <c r="A14" s="10" t="s">
        <v>69</v>
      </c>
      <c r="B14" s="56"/>
      <c r="C14" s="56"/>
      <c r="D14" s="56"/>
      <c r="E14" s="56"/>
      <c r="F14" s="56"/>
      <c r="G14" s="56"/>
      <c r="H14" s="56"/>
      <c r="I14" s="56"/>
      <c r="J14" s="56"/>
      <c r="K14" s="56"/>
      <c r="L14" s="56"/>
      <c r="M14" s="56"/>
      <c r="N14" s="56"/>
      <c r="O14" s="56"/>
      <c r="P14" s="57"/>
    </row>
    <row r="15" spans="1:16" s="18" customFormat="1" ht="15" customHeight="1">
      <c r="A15" s="15"/>
      <c r="B15" s="71" t="s">
        <v>94</v>
      </c>
      <c r="C15" s="56"/>
      <c r="D15" s="56"/>
      <c r="E15" s="56"/>
      <c r="F15" s="56"/>
      <c r="G15" s="56"/>
      <c r="H15" s="56"/>
      <c r="I15" s="56"/>
      <c r="J15" s="56"/>
      <c r="K15" s="56"/>
      <c r="L15" s="56"/>
      <c r="M15" s="56"/>
      <c r="N15" s="56"/>
      <c r="O15" s="56"/>
      <c r="P15" s="57"/>
    </row>
    <row r="16" spans="1:16" s="18" customFormat="1" ht="15" customHeight="1">
      <c r="A16" s="15"/>
      <c r="B16" s="71" t="s">
        <v>155</v>
      </c>
      <c r="C16" s="56"/>
      <c r="D16" s="56"/>
      <c r="E16" s="56"/>
      <c r="F16" s="56"/>
      <c r="G16" s="56"/>
      <c r="H16" s="56"/>
      <c r="I16" s="56"/>
      <c r="J16" s="56"/>
      <c r="K16" s="56"/>
      <c r="L16" s="56"/>
      <c r="M16" s="56"/>
      <c r="N16" s="56"/>
      <c r="O16" s="56"/>
      <c r="P16" s="57"/>
    </row>
    <row r="17" spans="1:16" s="18" customFormat="1" ht="15" customHeight="1">
      <c r="A17" s="175"/>
      <c r="B17" s="270" t="s">
        <v>95</v>
      </c>
      <c r="C17" s="270"/>
      <c r="D17" s="270"/>
      <c r="E17" s="270"/>
      <c r="F17" s="270"/>
      <c r="G17" s="270"/>
      <c r="H17" s="270"/>
      <c r="I17" s="270"/>
      <c r="J17" s="270"/>
      <c r="K17" s="270"/>
      <c r="L17" s="270"/>
      <c r="M17" s="270"/>
      <c r="N17" s="270"/>
      <c r="O17" s="270"/>
      <c r="P17" s="271"/>
    </row>
    <row r="18" spans="1:16" s="18" customFormat="1" ht="15" customHeight="1">
      <c r="A18" s="175"/>
      <c r="B18" s="270"/>
      <c r="C18" s="270"/>
      <c r="D18" s="270"/>
      <c r="E18" s="270"/>
      <c r="F18" s="270"/>
      <c r="G18" s="270"/>
      <c r="H18" s="270"/>
      <c r="I18" s="270"/>
      <c r="J18" s="270"/>
      <c r="K18" s="270"/>
      <c r="L18" s="270"/>
      <c r="M18" s="270"/>
      <c r="N18" s="270"/>
      <c r="O18" s="270"/>
      <c r="P18" s="271"/>
    </row>
    <row r="19" spans="1:16" s="18" customFormat="1" ht="15" customHeight="1">
      <c r="A19" s="70"/>
      <c r="B19" s="68"/>
      <c r="C19" s="68"/>
      <c r="D19" s="68"/>
      <c r="E19" s="68"/>
      <c r="F19" s="68"/>
      <c r="G19" s="68"/>
      <c r="H19" s="68"/>
      <c r="I19" s="68"/>
      <c r="J19" s="68"/>
      <c r="K19" s="68"/>
      <c r="L19" s="68"/>
      <c r="M19" s="68"/>
      <c r="N19" s="68"/>
      <c r="O19" s="68"/>
      <c r="P19" s="69"/>
    </row>
    <row r="20" spans="1:16" s="18" customFormat="1" ht="15" customHeight="1">
      <c r="A20" s="10" t="s">
        <v>70</v>
      </c>
      <c r="B20" s="56"/>
      <c r="C20" s="56"/>
      <c r="D20" s="56"/>
      <c r="E20" s="56"/>
      <c r="F20" s="56"/>
      <c r="G20" s="56"/>
      <c r="H20" s="56"/>
      <c r="I20" s="56"/>
      <c r="J20" s="56"/>
      <c r="K20" s="56"/>
      <c r="L20" s="56"/>
      <c r="M20" s="56"/>
      <c r="N20" s="56"/>
      <c r="O20" s="56"/>
      <c r="P20" s="57"/>
    </row>
    <row r="21" spans="1:16" s="18" customFormat="1" ht="15" customHeight="1">
      <c r="A21" s="15"/>
      <c r="B21" s="270" t="s">
        <v>96</v>
      </c>
      <c r="C21" s="270"/>
      <c r="D21" s="270"/>
      <c r="E21" s="270"/>
      <c r="F21" s="270"/>
      <c r="G21" s="270"/>
      <c r="H21" s="270"/>
      <c r="I21" s="270"/>
      <c r="J21" s="270"/>
      <c r="K21" s="270"/>
      <c r="L21" s="270"/>
      <c r="M21" s="270"/>
      <c r="N21" s="270"/>
      <c r="O21" s="270"/>
      <c r="P21" s="271"/>
    </row>
    <row r="22" spans="1:16" s="18" customFormat="1" ht="15" customHeight="1">
      <c r="A22" s="15"/>
      <c r="B22" s="270"/>
      <c r="C22" s="270"/>
      <c r="D22" s="270"/>
      <c r="E22" s="270"/>
      <c r="F22" s="270"/>
      <c r="G22" s="270"/>
      <c r="H22" s="270"/>
      <c r="I22" s="270"/>
      <c r="J22" s="270"/>
      <c r="K22" s="270"/>
      <c r="L22" s="270"/>
      <c r="M22" s="270"/>
      <c r="N22" s="270"/>
      <c r="O22" s="270"/>
      <c r="P22" s="271"/>
    </row>
    <row r="23" spans="1:16" s="18" customFormat="1" ht="15" customHeight="1">
      <c r="A23" s="15"/>
      <c r="B23" s="270" t="s">
        <v>97</v>
      </c>
      <c r="C23" s="270"/>
      <c r="D23" s="270"/>
      <c r="E23" s="270"/>
      <c r="F23" s="270"/>
      <c r="G23" s="270"/>
      <c r="H23" s="270"/>
      <c r="I23" s="270"/>
      <c r="J23" s="270"/>
      <c r="K23" s="270"/>
      <c r="L23" s="270"/>
      <c r="M23" s="270"/>
      <c r="N23" s="270"/>
      <c r="O23" s="270"/>
      <c r="P23" s="271"/>
    </row>
    <row r="24" spans="1:16" s="18" customFormat="1" ht="15" customHeight="1">
      <c r="A24" s="15"/>
      <c r="B24" s="270"/>
      <c r="C24" s="270"/>
      <c r="D24" s="270"/>
      <c r="E24" s="270"/>
      <c r="F24" s="270"/>
      <c r="G24" s="270"/>
      <c r="H24" s="270"/>
      <c r="I24" s="270"/>
      <c r="J24" s="270"/>
      <c r="K24" s="270"/>
      <c r="L24" s="270"/>
      <c r="M24" s="270"/>
      <c r="N24" s="270"/>
      <c r="O24" s="270"/>
      <c r="P24" s="271"/>
    </row>
    <row r="25" spans="1:16" s="18" customFormat="1" ht="15" customHeight="1">
      <c r="A25" s="15"/>
      <c r="B25" s="71" t="s">
        <v>155</v>
      </c>
      <c r="C25" s="56"/>
      <c r="D25" s="56"/>
      <c r="E25" s="56"/>
      <c r="F25" s="56"/>
      <c r="G25" s="56"/>
      <c r="H25" s="56"/>
      <c r="I25" s="56"/>
      <c r="J25" s="56"/>
      <c r="K25" s="56"/>
      <c r="L25" s="56"/>
      <c r="M25" s="56"/>
      <c r="N25" s="56"/>
      <c r="O25" s="56"/>
      <c r="P25" s="57"/>
    </row>
    <row r="26" spans="1:16" s="18" customFormat="1" ht="15" customHeight="1">
      <c r="A26" s="15"/>
      <c r="B26" s="270" t="s">
        <v>95</v>
      </c>
      <c r="C26" s="270"/>
      <c r="D26" s="270"/>
      <c r="E26" s="270"/>
      <c r="F26" s="270"/>
      <c r="G26" s="270"/>
      <c r="H26" s="270"/>
      <c r="I26" s="270"/>
      <c r="J26" s="270"/>
      <c r="K26" s="270"/>
      <c r="L26" s="270"/>
      <c r="M26" s="270"/>
      <c r="N26" s="270"/>
      <c r="O26" s="270"/>
      <c r="P26" s="271"/>
    </row>
    <row r="27" spans="1:16" s="18" customFormat="1" ht="15" customHeight="1">
      <c r="A27" s="15"/>
      <c r="B27" s="270"/>
      <c r="C27" s="270"/>
      <c r="D27" s="270"/>
      <c r="E27" s="270"/>
      <c r="F27" s="270"/>
      <c r="G27" s="270"/>
      <c r="H27" s="270"/>
      <c r="I27" s="270"/>
      <c r="J27" s="270"/>
      <c r="K27" s="270"/>
      <c r="L27" s="270"/>
      <c r="M27" s="270"/>
      <c r="N27" s="270"/>
      <c r="O27" s="270"/>
      <c r="P27" s="271"/>
    </row>
    <row r="28" spans="1:16" ht="15" customHeight="1" thickBot="1">
      <c r="A28" s="12"/>
      <c r="B28" s="13"/>
      <c r="C28" s="13"/>
      <c r="D28" s="13"/>
      <c r="E28" s="13"/>
      <c r="F28" s="13"/>
      <c r="G28" s="13"/>
      <c r="H28" s="13"/>
      <c r="I28" s="13"/>
      <c r="J28" s="13"/>
      <c r="K28" s="13"/>
      <c r="L28" s="13"/>
      <c r="M28" s="13"/>
      <c r="N28" s="13"/>
      <c r="O28" s="13"/>
      <c r="P28" s="1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5">
    <mergeCell ref="B26:P27"/>
    <mergeCell ref="A5:P7"/>
    <mergeCell ref="B17:P18"/>
    <mergeCell ref="B21:P22"/>
    <mergeCell ref="B23:P24"/>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B2:AA38"/>
  <sheetViews>
    <sheetView showGridLines="0" view="pageBreakPreview" zoomScaleSheetLayoutView="100" zoomScalePageLayoutView="0" workbookViewId="0" topLeftCell="A10">
      <selection activeCell="AF13" sqref="AF13"/>
    </sheetView>
  </sheetViews>
  <sheetFormatPr defaultColWidth="3.57421875" defaultRowHeight="15"/>
  <cols>
    <col min="1" max="1" width="2.00390625" style="524" customWidth="1"/>
    <col min="2" max="2" width="3.00390625" style="545" customWidth="1"/>
    <col min="3" max="7" width="3.421875" style="524" customWidth="1"/>
    <col min="8" max="8" width="2.421875" style="524" customWidth="1"/>
    <col min="9" max="26" width="3.421875" style="524" customWidth="1"/>
    <col min="27" max="27" width="1.421875" style="524" customWidth="1"/>
    <col min="28" max="16384" width="3.421875" style="524" customWidth="1"/>
  </cols>
  <sheetData>
    <row r="1" s="509" customFormat="1" ht="13.5"/>
    <row r="2" s="509" customFormat="1" ht="13.5">
      <c r="B2" s="509" t="s">
        <v>303</v>
      </c>
    </row>
    <row r="3" s="509" customFormat="1" ht="13.5"/>
    <row r="4" spans="2:26" s="509" customFormat="1" ht="13.5">
      <c r="B4" s="510" t="s">
        <v>139</v>
      </c>
      <c r="C4" s="510"/>
      <c r="D4" s="510"/>
      <c r="E4" s="510"/>
      <c r="F4" s="510"/>
      <c r="G4" s="510"/>
      <c r="H4" s="510"/>
      <c r="I4" s="510"/>
      <c r="J4" s="510"/>
      <c r="K4" s="510"/>
      <c r="L4" s="510"/>
      <c r="M4" s="510"/>
      <c r="N4" s="510"/>
      <c r="O4" s="510"/>
      <c r="P4" s="510"/>
      <c r="Q4" s="510"/>
      <c r="R4" s="510"/>
      <c r="S4" s="510"/>
      <c r="T4" s="510"/>
      <c r="U4" s="510"/>
      <c r="V4" s="510"/>
      <c r="W4" s="510"/>
      <c r="X4" s="510"/>
      <c r="Y4" s="510"/>
      <c r="Z4" s="510"/>
    </row>
    <row r="5" s="509" customFormat="1" ht="13.5"/>
    <row r="6" spans="2:26" s="509" customFormat="1" ht="31.5" customHeight="1">
      <c r="B6" s="511" t="s">
        <v>305</v>
      </c>
      <c r="C6" s="511"/>
      <c r="D6" s="511"/>
      <c r="E6" s="511"/>
      <c r="F6" s="511"/>
      <c r="G6" s="512"/>
      <c r="H6" s="513"/>
      <c r="I6" s="513"/>
      <c r="J6" s="513"/>
      <c r="K6" s="513"/>
      <c r="L6" s="513"/>
      <c r="M6" s="513"/>
      <c r="N6" s="514"/>
      <c r="O6" s="514"/>
      <c r="P6" s="514"/>
      <c r="Q6" s="514"/>
      <c r="R6" s="514"/>
      <c r="S6" s="514"/>
      <c r="T6" s="514"/>
      <c r="U6" s="514"/>
      <c r="V6" s="514"/>
      <c r="W6" s="514"/>
      <c r="X6" s="514"/>
      <c r="Y6" s="514"/>
      <c r="Z6" s="515"/>
    </row>
    <row r="7" spans="2:26" s="509" customFormat="1" ht="31.5" customHeight="1">
      <c r="B7" s="516" t="s">
        <v>71</v>
      </c>
      <c r="C7" s="514"/>
      <c r="D7" s="514"/>
      <c r="E7" s="514"/>
      <c r="F7" s="515"/>
      <c r="G7" s="517" t="s">
        <v>240</v>
      </c>
      <c r="H7" s="518"/>
      <c r="I7" s="518"/>
      <c r="J7" s="518"/>
      <c r="K7" s="518"/>
      <c r="L7" s="518"/>
      <c r="M7" s="518"/>
      <c r="N7" s="518"/>
      <c r="O7" s="518"/>
      <c r="P7" s="518"/>
      <c r="Q7" s="518"/>
      <c r="R7" s="518"/>
      <c r="S7" s="518"/>
      <c r="T7" s="518"/>
      <c r="U7" s="518"/>
      <c r="V7" s="518"/>
      <c r="W7" s="518"/>
      <c r="X7" s="518"/>
      <c r="Y7" s="518"/>
      <c r="Z7" s="519"/>
    </row>
    <row r="8" spans="2:26" ht="31.5" customHeight="1">
      <c r="B8" s="516" t="s">
        <v>306</v>
      </c>
      <c r="C8" s="514"/>
      <c r="D8" s="514"/>
      <c r="E8" s="514"/>
      <c r="F8" s="515"/>
      <c r="G8" s="520" t="s">
        <v>307</v>
      </c>
      <c r="H8" s="521"/>
      <c r="I8" s="521"/>
      <c r="J8" s="521"/>
      <c r="K8" s="521"/>
      <c r="L8" s="521"/>
      <c r="M8" s="521"/>
      <c r="N8" s="521"/>
      <c r="O8" s="521"/>
      <c r="P8" s="522" t="s">
        <v>308</v>
      </c>
      <c r="Q8" s="522"/>
      <c r="R8" s="522"/>
      <c r="S8" s="522"/>
      <c r="T8" s="522"/>
      <c r="U8" s="522"/>
      <c r="V8" s="522"/>
      <c r="W8" s="522"/>
      <c r="X8" s="522"/>
      <c r="Y8" s="522"/>
      <c r="Z8" s="523"/>
    </row>
    <row r="9" spans="2:27" s="509" customFormat="1" ht="31.5" customHeight="1">
      <c r="B9" s="511" t="s">
        <v>309</v>
      </c>
      <c r="C9" s="511"/>
      <c r="D9" s="511"/>
      <c r="E9" s="511"/>
      <c r="F9" s="516"/>
      <c r="G9" s="525" t="s">
        <v>310</v>
      </c>
      <c r="H9" s="526"/>
      <c r="I9" s="526"/>
      <c r="J9" s="526"/>
      <c r="K9" s="526"/>
      <c r="L9" s="526"/>
      <c r="M9" s="526"/>
      <c r="N9" s="526"/>
      <c r="O9" s="526"/>
      <c r="P9" s="526"/>
      <c r="Q9" s="526" t="s">
        <v>311</v>
      </c>
      <c r="R9" s="526"/>
      <c r="S9" s="526"/>
      <c r="T9" s="526"/>
      <c r="U9" s="526"/>
      <c r="V9" s="526"/>
      <c r="W9" s="526"/>
      <c r="X9" s="526"/>
      <c r="Y9" s="526"/>
      <c r="Z9" s="527"/>
      <c r="AA9" s="528"/>
    </row>
    <row r="10" s="509" customFormat="1" ht="13.5"/>
    <row r="11" spans="2:26" s="509" customFormat="1" ht="13.5">
      <c r="B11" s="529"/>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1"/>
    </row>
    <row r="12" spans="2:26" s="509" customFormat="1" ht="13.5">
      <c r="B12" s="532" t="s">
        <v>312</v>
      </c>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33"/>
    </row>
    <row r="13" spans="2:26" s="509" customFormat="1" ht="13.5">
      <c r="B13" s="532"/>
      <c r="C13" s="528"/>
      <c r="D13" s="528"/>
      <c r="E13" s="528"/>
      <c r="F13" s="528"/>
      <c r="G13" s="528"/>
      <c r="H13" s="528"/>
      <c r="I13" s="528"/>
      <c r="J13" s="528"/>
      <c r="K13" s="528"/>
      <c r="L13" s="528"/>
      <c r="M13" s="528"/>
      <c r="N13" s="528"/>
      <c r="O13" s="528"/>
      <c r="P13" s="528"/>
      <c r="Q13" s="528"/>
      <c r="R13" s="528"/>
      <c r="S13" s="528"/>
      <c r="T13" s="528"/>
      <c r="U13" s="528"/>
      <c r="V13" s="528"/>
      <c r="W13" s="528"/>
      <c r="X13" s="528"/>
      <c r="Y13" s="528"/>
      <c r="Z13" s="533"/>
    </row>
    <row r="14" spans="2:26" s="509" customFormat="1" ht="13.5">
      <c r="B14" s="532"/>
      <c r="C14" s="528" t="s">
        <v>141</v>
      </c>
      <c r="D14" s="528"/>
      <c r="E14" s="528"/>
      <c r="F14" s="528"/>
      <c r="G14" s="528"/>
      <c r="H14" s="528"/>
      <c r="I14" s="528"/>
      <c r="J14" s="528"/>
      <c r="K14" s="528"/>
      <c r="L14" s="528"/>
      <c r="M14" s="528"/>
      <c r="N14" s="528"/>
      <c r="O14" s="528"/>
      <c r="P14" s="528"/>
      <c r="Q14" s="528"/>
      <c r="R14" s="528"/>
      <c r="S14" s="528"/>
      <c r="T14" s="528"/>
      <c r="U14" s="528"/>
      <c r="V14" s="528"/>
      <c r="W14" s="528"/>
      <c r="X14" s="528"/>
      <c r="Y14" s="528"/>
      <c r="Z14" s="533"/>
    </row>
    <row r="15" spans="2:26" s="509" customFormat="1" ht="6.75" customHeight="1">
      <c r="B15" s="532"/>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33"/>
    </row>
    <row r="16" spans="2:26" s="509" customFormat="1" ht="26.25" customHeight="1">
      <c r="B16" s="532"/>
      <c r="C16" s="512" t="s">
        <v>313</v>
      </c>
      <c r="D16" s="513"/>
      <c r="E16" s="513"/>
      <c r="F16" s="513"/>
      <c r="G16" s="534"/>
      <c r="H16" s="512"/>
      <c r="I16" s="513"/>
      <c r="J16" s="513"/>
      <c r="K16" s="513"/>
      <c r="L16" s="513"/>
      <c r="M16" s="513"/>
      <c r="N16" s="535" t="s">
        <v>314</v>
      </c>
      <c r="O16" s="528"/>
      <c r="P16" s="512" t="s">
        <v>315</v>
      </c>
      <c r="Q16" s="513"/>
      <c r="R16" s="513"/>
      <c r="S16" s="513"/>
      <c r="T16" s="534"/>
      <c r="U16" s="512"/>
      <c r="V16" s="513"/>
      <c r="W16" s="513"/>
      <c r="X16" s="513"/>
      <c r="Y16" s="535" t="s">
        <v>314</v>
      </c>
      <c r="Z16" s="533"/>
    </row>
    <row r="17" spans="2:26" s="509" customFormat="1" ht="13.5">
      <c r="B17" s="532"/>
      <c r="C17" s="528"/>
      <c r="D17" s="528"/>
      <c r="E17" s="528"/>
      <c r="F17" s="528"/>
      <c r="G17" s="528"/>
      <c r="H17" s="528"/>
      <c r="I17" s="528"/>
      <c r="J17" s="528"/>
      <c r="K17" s="528"/>
      <c r="L17" s="528"/>
      <c r="N17" s="536"/>
      <c r="O17" s="528"/>
      <c r="P17" s="528"/>
      <c r="Q17" s="528"/>
      <c r="R17" s="528"/>
      <c r="S17" s="528"/>
      <c r="T17" s="528"/>
      <c r="U17" s="528"/>
      <c r="V17" s="528"/>
      <c r="W17" s="528"/>
      <c r="X17" s="528"/>
      <c r="Y17" s="528"/>
      <c r="Z17" s="533"/>
    </row>
    <row r="18" spans="2:26" s="509" customFormat="1" ht="13.5">
      <c r="B18" s="532"/>
      <c r="C18" s="528" t="s">
        <v>143</v>
      </c>
      <c r="D18" s="528"/>
      <c r="E18" s="528"/>
      <c r="F18" s="528"/>
      <c r="G18" s="528"/>
      <c r="H18" s="528"/>
      <c r="I18" s="528"/>
      <c r="J18" s="528"/>
      <c r="K18" s="528"/>
      <c r="L18" s="528"/>
      <c r="N18" s="528"/>
      <c r="O18" s="528"/>
      <c r="P18" s="528"/>
      <c r="Q18" s="528"/>
      <c r="R18" s="528"/>
      <c r="S18" s="528"/>
      <c r="T18" s="528"/>
      <c r="U18" s="528"/>
      <c r="V18" s="528"/>
      <c r="W18" s="528"/>
      <c r="X18" s="528"/>
      <c r="Y18" s="528"/>
      <c r="Z18" s="533"/>
    </row>
    <row r="19" spans="2:26" s="509" customFormat="1" ht="6.75" customHeight="1">
      <c r="B19" s="532"/>
      <c r="C19" s="528"/>
      <c r="D19" s="528"/>
      <c r="E19" s="528"/>
      <c r="F19" s="528"/>
      <c r="G19" s="528"/>
      <c r="H19" s="528"/>
      <c r="I19" s="528"/>
      <c r="J19" s="528"/>
      <c r="K19" s="528"/>
      <c r="L19" s="528"/>
      <c r="N19" s="528"/>
      <c r="O19" s="528"/>
      <c r="P19" s="528"/>
      <c r="Q19" s="528"/>
      <c r="R19" s="528"/>
      <c r="S19" s="528"/>
      <c r="T19" s="528"/>
      <c r="U19" s="528"/>
      <c r="V19" s="528"/>
      <c r="W19" s="528"/>
      <c r="X19" s="528"/>
      <c r="Y19" s="528"/>
      <c r="Z19" s="533"/>
    </row>
    <row r="20" spans="2:26" s="509" customFormat="1" ht="26.25" customHeight="1">
      <c r="B20" s="532"/>
      <c r="C20" s="512" t="s">
        <v>316</v>
      </c>
      <c r="D20" s="513"/>
      <c r="E20" s="513"/>
      <c r="F20" s="513"/>
      <c r="G20" s="534"/>
      <c r="H20" s="512" t="s">
        <v>318</v>
      </c>
      <c r="I20" s="513"/>
      <c r="J20" s="513"/>
      <c r="K20" s="513"/>
      <c r="L20" s="513"/>
      <c r="M20" s="513"/>
      <c r="N20" s="535" t="s">
        <v>314</v>
      </c>
      <c r="O20" s="512" t="s">
        <v>319</v>
      </c>
      <c r="P20" s="513"/>
      <c r="Q20" s="513"/>
      <c r="R20" s="513"/>
      <c r="S20" s="513"/>
      <c r="T20" s="513"/>
      <c r="U20" s="535" t="s">
        <v>314</v>
      </c>
      <c r="V20" s="528"/>
      <c r="W20" s="528"/>
      <c r="X20" s="528"/>
      <c r="Y20" s="528"/>
      <c r="Z20" s="533"/>
    </row>
    <row r="21" spans="2:26" s="509" customFormat="1" ht="26.25" customHeight="1">
      <c r="B21" s="532"/>
      <c r="C21" s="512" t="s">
        <v>320</v>
      </c>
      <c r="D21" s="513"/>
      <c r="E21" s="513"/>
      <c r="F21" s="513"/>
      <c r="G21" s="534"/>
      <c r="H21" s="512" t="s">
        <v>318</v>
      </c>
      <c r="I21" s="513"/>
      <c r="J21" s="513"/>
      <c r="K21" s="513"/>
      <c r="L21" s="513"/>
      <c r="M21" s="513"/>
      <c r="N21" s="535" t="s">
        <v>314</v>
      </c>
      <c r="O21" s="512" t="s">
        <v>319</v>
      </c>
      <c r="P21" s="513"/>
      <c r="Q21" s="513"/>
      <c r="R21" s="513"/>
      <c r="S21" s="513"/>
      <c r="T21" s="513"/>
      <c r="U21" s="535" t="s">
        <v>314</v>
      </c>
      <c r="V21" s="528"/>
      <c r="W21" s="528"/>
      <c r="X21" s="528"/>
      <c r="Y21" s="528"/>
      <c r="Z21" s="533"/>
    </row>
    <row r="22" spans="2:26" s="509" customFormat="1" ht="26.25" customHeight="1">
      <c r="B22" s="532"/>
      <c r="C22" s="512" t="s">
        <v>321</v>
      </c>
      <c r="D22" s="513"/>
      <c r="E22" s="513"/>
      <c r="F22" s="513"/>
      <c r="G22" s="534"/>
      <c r="H22" s="512" t="s">
        <v>318</v>
      </c>
      <c r="I22" s="513"/>
      <c r="J22" s="513"/>
      <c r="K22" s="513"/>
      <c r="L22" s="513"/>
      <c r="M22" s="513"/>
      <c r="N22" s="535" t="s">
        <v>314</v>
      </c>
      <c r="O22" s="512" t="s">
        <v>319</v>
      </c>
      <c r="P22" s="513"/>
      <c r="Q22" s="513"/>
      <c r="R22" s="513"/>
      <c r="S22" s="513"/>
      <c r="T22" s="513"/>
      <c r="U22" s="535" t="s">
        <v>314</v>
      </c>
      <c r="V22" s="528"/>
      <c r="W22" s="528"/>
      <c r="X22" s="528"/>
      <c r="Y22" s="528"/>
      <c r="Z22" s="533"/>
    </row>
    <row r="23" spans="2:26" s="509" customFormat="1" ht="13.5">
      <c r="B23" s="532"/>
      <c r="C23" s="528"/>
      <c r="D23" s="528"/>
      <c r="E23" s="528"/>
      <c r="F23" s="528"/>
      <c r="G23" s="528"/>
      <c r="H23" s="528"/>
      <c r="I23" s="528"/>
      <c r="J23" s="528"/>
      <c r="K23" s="528"/>
      <c r="L23" s="536"/>
      <c r="M23" s="528"/>
      <c r="N23" s="528"/>
      <c r="O23" s="528"/>
      <c r="P23" s="528"/>
      <c r="Q23" s="536"/>
      <c r="R23" s="528"/>
      <c r="S23" s="528"/>
      <c r="T23" s="528"/>
      <c r="U23" s="528"/>
      <c r="V23" s="536"/>
      <c r="W23" s="528"/>
      <c r="X23" s="528"/>
      <c r="Y23" s="528"/>
      <c r="Z23" s="533"/>
    </row>
    <row r="24" spans="2:26" s="509" customFormat="1" ht="13.5">
      <c r="B24" s="532"/>
      <c r="C24" s="528" t="s">
        <v>145</v>
      </c>
      <c r="D24" s="528"/>
      <c r="E24" s="528"/>
      <c r="F24" s="528"/>
      <c r="G24" s="528"/>
      <c r="H24" s="528"/>
      <c r="I24" s="528"/>
      <c r="J24" s="528"/>
      <c r="K24" s="528"/>
      <c r="L24" s="528"/>
      <c r="M24" s="528"/>
      <c r="N24" s="528"/>
      <c r="O24" s="528"/>
      <c r="P24" s="528"/>
      <c r="Q24" s="528"/>
      <c r="R24" s="528"/>
      <c r="S24" s="528"/>
      <c r="T24" s="528"/>
      <c r="U24" s="528"/>
      <c r="V24" s="528"/>
      <c r="W24" s="528"/>
      <c r="X24" s="528"/>
      <c r="Y24" s="528"/>
      <c r="Z24" s="533"/>
    </row>
    <row r="25" spans="2:26" s="509" customFormat="1" ht="4.5" customHeight="1">
      <c r="B25" s="532"/>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33"/>
    </row>
    <row r="26" spans="2:27" s="509" customFormat="1" ht="24" customHeight="1">
      <c r="B26" s="532"/>
      <c r="C26" s="516" t="s">
        <v>322</v>
      </c>
      <c r="D26" s="514"/>
      <c r="E26" s="514"/>
      <c r="F26" s="514"/>
      <c r="G26" s="514"/>
      <c r="H26" s="514"/>
      <c r="I26" s="514"/>
      <c r="J26" s="514"/>
      <c r="K26" s="514"/>
      <c r="L26" s="514"/>
      <c r="M26" s="514"/>
      <c r="N26" s="514"/>
      <c r="O26" s="515"/>
      <c r="P26" s="516" t="s">
        <v>146</v>
      </c>
      <c r="Q26" s="514"/>
      <c r="R26" s="514"/>
      <c r="S26" s="514"/>
      <c r="T26" s="514"/>
      <c r="U26" s="514"/>
      <c r="V26" s="514"/>
      <c r="W26" s="514"/>
      <c r="X26" s="514"/>
      <c r="Y26" s="515"/>
      <c r="Z26" s="537"/>
      <c r="AA26" s="528"/>
    </row>
    <row r="27" spans="2:27" s="509" customFormat="1" ht="21" customHeight="1">
      <c r="B27" s="532"/>
      <c r="C27" s="516"/>
      <c r="D27" s="514"/>
      <c r="E27" s="514"/>
      <c r="F27" s="514"/>
      <c r="G27" s="514"/>
      <c r="H27" s="514"/>
      <c r="I27" s="514"/>
      <c r="J27" s="514"/>
      <c r="K27" s="514"/>
      <c r="L27" s="514"/>
      <c r="M27" s="514"/>
      <c r="N27" s="514"/>
      <c r="O27" s="515"/>
      <c r="P27" s="517"/>
      <c r="Q27" s="518"/>
      <c r="R27" s="518"/>
      <c r="S27" s="518"/>
      <c r="T27" s="518"/>
      <c r="U27" s="518"/>
      <c r="V27" s="518"/>
      <c r="W27" s="518"/>
      <c r="X27" s="518"/>
      <c r="Y27" s="519"/>
      <c r="Z27" s="533"/>
      <c r="AA27" s="528"/>
    </row>
    <row r="28" spans="2:27" s="509" customFormat="1" ht="21" customHeight="1">
      <c r="B28" s="532"/>
      <c r="C28" s="538"/>
      <c r="D28" s="539"/>
      <c r="E28" s="539"/>
      <c r="F28" s="539"/>
      <c r="G28" s="539"/>
      <c r="H28" s="539"/>
      <c r="I28" s="539"/>
      <c r="J28" s="539"/>
      <c r="K28" s="539"/>
      <c r="L28" s="539"/>
      <c r="M28" s="539"/>
      <c r="N28" s="539"/>
      <c r="O28" s="535"/>
      <c r="P28" s="512"/>
      <c r="Q28" s="513"/>
      <c r="R28" s="513"/>
      <c r="S28" s="513"/>
      <c r="T28" s="513"/>
      <c r="U28" s="513"/>
      <c r="V28" s="513"/>
      <c r="W28" s="513"/>
      <c r="X28" s="513"/>
      <c r="Y28" s="534"/>
      <c r="Z28" s="533"/>
      <c r="AA28" s="528"/>
    </row>
    <row r="29" spans="2:27" s="509" customFormat="1" ht="21" customHeight="1">
      <c r="B29" s="532"/>
      <c r="C29" s="538"/>
      <c r="D29" s="539"/>
      <c r="E29" s="539"/>
      <c r="F29" s="539"/>
      <c r="G29" s="539"/>
      <c r="H29" s="539"/>
      <c r="I29" s="539"/>
      <c r="J29" s="539"/>
      <c r="K29" s="539"/>
      <c r="L29" s="539"/>
      <c r="M29" s="539"/>
      <c r="N29" s="539"/>
      <c r="O29" s="535"/>
      <c r="P29" s="512"/>
      <c r="Q29" s="513"/>
      <c r="R29" s="513"/>
      <c r="S29" s="513"/>
      <c r="T29" s="513"/>
      <c r="U29" s="513"/>
      <c r="V29" s="513"/>
      <c r="W29" s="513"/>
      <c r="X29" s="513"/>
      <c r="Y29" s="534"/>
      <c r="Z29" s="533"/>
      <c r="AA29" s="528"/>
    </row>
    <row r="30" spans="2:27" s="509" customFormat="1" ht="21" customHeight="1">
      <c r="B30" s="532"/>
      <c r="C30" s="516"/>
      <c r="D30" s="514"/>
      <c r="E30" s="514"/>
      <c r="F30" s="514"/>
      <c r="G30" s="514"/>
      <c r="H30" s="514"/>
      <c r="I30" s="514"/>
      <c r="J30" s="514"/>
      <c r="K30" s="514"/>
      <c r="L30" s="514"/>
      <c r="M30" s="514"/>
      <c r="N30" s="514"/>
      <c r="O30" s="515"/>
      <c r="P30" s="517"/>
      <c r="Q30" s="518"/>
      <c r="R30" s="518"/>
      <c r="S30" s="518"/>
      <c r="T30" s="518"/>
      <c r="U30" s="518"/>
      <c r="V30" s="518"/>
      <c r="W30" s="518"/>
      <c r="X30" s="518"/>
      <c r="Y30" s="519"/>
      <c r="Z30" s="533"/>
      <c r="AA30" s="528"/>
    </row>
    <row r="31" spans="2:27" s="509" customFormat="1" ht="21" customHeight="1">
      <c r="B31" s="532"/>
      <c r="C31" s="516"/>
      <c r="D31" s="514"/>
      <c r="E31" s="514"/>
      <c r="F31" s="514"/>
      <c r="G31" s="514"/>
      <c r="H31" s="514"/>
      <c r="I31" s="514"/>
      <c r="J31" s="514"/>
      <c r="K31" s="514"/>
      <c r="L31" s="514"/>
      <c r="M31" s="514"/>
      <c r="N31" s="514"/>
      <c r="O31" s="515"/>
      <c r="P31" s="517"/>
      <c r="Q31" s="518"/>
      <c r="R31" s="518"/>
      <c r="S31" s="518"/>
      <c r="T31" s="518"/>
      <c r="U31" s="518"/>
      <c r="V31" s="518"/>
      <c r="W31" s="518"/>
      <c r="X31" s="518"/>
      <c r="Y31" s="519"/>
      <c r="Z31" s="533"/>
      <c r="AA31" s="528"/>
    </row>
    <row r="32" spans="2:27" s="509" customFormat="1" ht="21" customHeight="1">
      <c r="B32" s="532"/>
      <c r="C32" s="540"/>
      <c r="D32" s="540"/>
      <c r="E32" s="540"/>
      <c r="F32" s="540"/>
      <c r="G32" s="540"/>
      <c r="H32" s="540"/>
      <c r="I32" s="540"/>
      <c r="J32" s="540"/>
      <c r="K32" s="540"/>
      <c r="L32" s="540"/>
      <c r="M32" s="540"/>
      <c r="N32" s="540"/>
      <c r="O32" s="540"/>
      <c r="P32" s="541"/>
      <c r="Q32" s="541"/>
      <c r="R32" s="541"/>
      <c r="S32" s="541"/>
      <c r="T32" s="541"/>
      <c r="U32" s="541"/>
      <c r="V32" s="541"/>
      <c r="W32" s="541"/>
      <c r="X32" s="541"/>
      <c r="Y32" s="541"/>
      <c r="Z32" s="533"/>
      <c r="AA32" s="528"/>
    </row>
    <row r="33" spans="2:27" s="509" customFormat="1" ht="21" customHeight="1">
      <c r="B33" s="532"/>
      <c r="C33" s="512" t="s">
        <v>323</v>
      </c>
      <c r="D33" s="513"/>
      <c r="E33" s="513"/>
      <c r="F33" s="513"/>
      <c r="G33" s="513"/>
      <c r="H33" s="513"/>
      <c r="I33" s="513"/>
      <c r="J33" s="513"/>
      <c r="K33" s="513"/>
      <c r="L33" s="513"/>
      <c r="M33" s="513"/>
      <c r="N33" s="513"/>
      <c r="O33" s="513"/>
      <c r="P33" s="513"/>
      <c r="Q33" s="513"/>
      <c r="R33" s="513"/>
      <c r="S33" s="513"/>
      <c r="T33" s="516" t="s">
        <v>325</v>
      </c>
      <c r="U33" s="514"/>
      <c r="V33" s="514"/>
      <c r="W33" s="514"/>
      <c r="X33" s="514"/>
      <c r="Y33" s="515"/>
      <c r="Z33" s="533"/>
      <c r="AA33" s="528"/>
    </row>
    <row r="34" spans="2:27" s="509" customFormat="1" ht="13.5">
      <c r="B34" s="542"/>
      <c r="C34" s="541"/>
      <c r="D34" s="541"/>
      <c r="E34" s="541"/>
      <c r="F34" s="541"/>
      <c r="G34" s="541"/>
      <c r="H34" s="541"/>
      <c r="I34" s="541"/>
      <c r="J34" s="541"/>
      <c r="K34" s="541"/>
      <c r="L34" s="541"/>
      <c r="M34" s="541"/>
      <c r="N34" s="541"/>
      <c r="O34" s="541"/>
      <c r="P34" s="541"/>
      <c r="Q34" s="541"/>
      <c r="R34" s="541"/>
      <c r="S34" s="541"/>
      <c r="T34" s="541"/>
      <c r="U34" s="541"/>
      <c r="V34" s="541"/>
      <c r="W34" s="541"/>
      <c r="X34" s="541"/>
      <c r="Y34" s="541"/>
      <c r="Z34" s="543"/>
      <c r="AA34" s="528"/>
    </row>
    <row r="35" spans="2:27" s="509" customFormat="1" ht="13.5">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row>
    <row r="36" spans="2:27" s="509" customFormat="1" ht="13.5">
      <c r="B36" s="528"/>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row>
    <row r="37" spans="2:10" s="509" customFormat="1" ht="13.5">
      <c r="B37" s="528"/>
      <c r="C37" s="528"/>
      <c r="D37" s="528"/>
      <c r="E37" s="528"/>
      <c r="F37" s="528"/>
      <c r="G37" s="528"/>
      <c r="H37" s="528"/>
      <c r="I37" s="528"/>
      <c r="J37" s="528"/>
    </row>
    <row r="38" spans="2:10" s="509" customFormat="1" ht="13.5">
      <c r="B38" s="528"/>
      <c r="C38" s="528"/>
      <c r="D38" s="528"/>
      <c r="E38" s="528"/>
      <c r="F38" s="528"/>
      <c r="G38" s="528"/>
      <c r="H38" s="528"/>
      <c r="I38" s="528"/>
      <c r="J38" s="528"/>
    </row>
    <row r="39" s="544" customFormat="1" ht="13.5"/>
    <row r="40" s="544" customFormat="1" ht="13.5"/>
    <row r="41" s="544" customFormat="1" ht="13.5"/>
    <row r="42" s="544" customFormat="1" ht="13.5"/>
    <row r="43" s="544" customFormat="1" ht="13.5"/>
    <row r="44" s="544" customFormat="1" ht="13.5"/>
    <row r="47" s="544" customFormat="1" ht="13.5"/>
    <row r="48" s="544" customFormat="1" ht="13.5"/>
    <row r="49" s="544" customFormat="1" ht="13.5"/>
    <row r="50" s="544" customFormat="1" ht="13.5"/>
    <row r="51" s="544" customFormat="1" ht="13.5"/>
    <row r="52" s="544" customFormat="1" ht="13.5"/>
  </sheetData>
  <sheetProtection/>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dimension ref="B1:AK60"/>
  <sheetViews>
    <sheetView view="pageBreakPreview" zoomScaleSheetLayoutView="100" zoomScalePageLayoutView="0" workbookViewId="0" topLeftCell="A1">
      <selection activeCell="B32" sqref="B32"/>
    </sheetView>
  </sheetViews>
  <sheetFormatPr defaultColWidth="9.140625" defaultRowHeight="15"/>
  <cols>
    <col min="1" max="1" width="0.9921875" style="55" customWidth="1"/>
    <col min="2" max="2" width="7.57421875" style="55" customWidth="1"/>
    <col min="3" max="3" width="2.57421875" style="55" customWidth="1"/>
    <col min="4" max="4" width="5.57421875" style="55" customWidth="1"/>
    <col min="5" max="6" width="7.57421875" style="55" customWidth="1"/>
    <col min="7" max="34" width="2.57421875" style="55" customWidth="1"/>
    <col min="35" max="35" width="5.421875" style="55" customWidth="1"/>
    <col min="36" max="36" width="8.00390625" style="55" customWidth="1"/>
    <col min="37" max="37" width="7.421875" style="55" customWidth="1"/>
    <col min="38" max="16384" width="9.00390625" style="55" customWidth="1"/>
  </cols>
  <sheetData>
    <row r="1" ht="12">
      <c r="B1" s="55" t="s">
        <v>328</v>
      </c>
    </row>
    <row r="2" spans="2:37" ht="23.25" customHeight="1">
      <c r="B2" s="79" t="s">
        <v>16</v>
      </c>
      <c r="F2" s="79"/>
      <c r="AK2" s="80" t="s">
        <v>17</v>
      </c>
    </row>
    <row r="3" spans="11:37" ht="24" customHeight="1" thickBot="1">
      <c r="K3" s="81"/>
      <c r="AI3" s="82"/>
      <c r="AJ3" s="82"/>
      <c r="AK3" s="83" t="s">
        <v>18</v>
      </c>
    </row>
    <row r="4" spans="2:37" ht="19.5" customHeight="1">
      <c r="B4" s="290" t="s">
        <v>19</v>
      </c>
      <c r="C4" s="293" t="s">
        <v>20</v>
      </c>
      <c r="D4" s="294"/>
      <c r="E4" s="297" t="s">
        <v>21</v>
      </c>
      <c r="F4" s="300" t="s">
        <v>22</v>
      </c>
      <c r="G4" s="279" t="s">
        <v>23</v>
      </c>
      <c r="H4" s="280"/>
      <c r="I4" s="280"/>
      <c r="J4" s="280"/>
      <c r="K4" s="280"/>
      <c r="L4" s="280"/>
      <c r="M4" s="281"/>
      <c r="N4" s="282" t="s">
        <v>24</v>
      </c>
      <c r="O4" s="280"/>
      <c r="P4" s="280"/>
      <c r="Q4" s="280"/>
      <c r="R4" s="280"/>
      <c r="S4" s="280"/>
      <c r="T4" s="283"/>
      <c r="U4" s="279" t="s">
        <v>25</v>
      </c>
      <c r="V4" s="280"/>
      <c r="W4" s="280"/>
      <c r="X4" s="280"/>
      <c r="Y4" s="280"/>
      <c r="Z4" s="280"/>
      <c r="AA4" s="281"/>
      <c r="AB4" s="282" t="s">
        <v>26</v>
      </c>
      <c r="AC4" s="280"/>
      <c r="AD4" s="280"/>
      <c r="AE4" s="280"/>
      <c r="AF4" s="280"/>
      <c r="AG4" s="280"/>
      <c r="AH4" s="283"/>
      <c r="AI4" s="284" t="s">
        <v>27</v>
      </c>
      <c r="AJ4" s="286" t="s">
        <v>28</v>
      </c>
      <c r="AK4" s="288" t="s">
        <v>29</v>
      </c>
    </row>
    <row r="5" spans="2:37" ht="19.5" customHeight="1">
      <c r="B5" s="291"/>
      <c r="C5" s="295"/>
      <c r="D5" s="296"/>
      <c r="E5" s="298"/>
      <c r="F5" s="301"/>
      <c r="G5" s="84">
        <v>1</v>
      </c>
      <c r="H5" s="85">
        <v>2</v>
      </c>
      <c r="I5" s="85">
        <v>3</v>
      </c>
      <c r="J5" s="85">
        <v>4</v>
      </c>
      <c r="K5" s="85">
        <v>5</v>
      </c>
      <c r="L5" s="85">
        <v>6</v>
      </c>
      <c r="M5" s="86">
        <v>7</v>
      </c>
      <c r="N5" s="87">
        <v>8</v>
      </c>
      <c r="O5" s="85">
        <v>9</v>
      </c>
      <c r="P5" s="85">
        <v>10</v>
      </c>
      <c r="Q5" s="85">
        <v>11</v>
      </c>
      <c r="R5" s="85">
        <v>12</v>
      </c>
      <c r="S5" s="85">
        <v>13</v>
      </c>
      <c r="T5" s="88">
        <v>14</v>
      </c>
      <c r="U5" s="84">
        <v>15</v>
      </c>
      <c r="V5" s="85">
        <v>16</v>
      </c>
      <c r="W5" s="85">
        <v>17</v>
      </c>
      <c r="X5" s="85">
        <v>18</v>
      </c>
      <c r="Y5" s="85">
        <v>19</v>
      </c>
      <c r="Z5" s="85">
        <v>20</v>
      </c>
      <c r="AA5" s="86">
        <v>21</v>
      </c>
      <c r="AB5" s="87">
        <v>22</v>
      </c>
      <c r="AC5" s="85">
        <v>23</v>
      </c>
      <c r="AD5" s="85">
        <v>24</v>
      </c>
      <c r="AE5" s="85">
        <v>25</v>
      </c>
      <c r="AF5" s="85">
        <v>26</v>
      </c>
      <c r="AG5" s="85">
        <v>27</v>
      </c>
      <c r="AH5" s="88">
        <v>28</v>
      </c>
      <c r="AI5" s="285"/>
      <c r="AJ5" s="287"/>
      <c r="AK5" s="289"/>
    </row>
    <row r="6" spans="2:37" ht="19.5" customHeight="1">
      <c r="B6" s="292"/>
      <c r="C6" s="295"/>
      <c r="D6" s="296"/>
      <c r="E6" s="299"/>
      <c r="F6" s="302"/>
      <c r="G6" s="89" t="s">
        <v>30</v>
      </c>
      <c r="H6" s="85"/>
      <c r="I6" s="85"/>
      <c r="J6" s="85"/>
      <c r="K6" s="85"/>
      <c r="L6" s="85"/>
      <c r="M6" s="86"/>
      <c r="N6" s="87"/>
      <c r="O6" s="85"/>
      <c r="P6" s="85"/>
      <c r="Q6" s="85"/>
      <c r="R6" s="85"/>
      <c r="S6" s="85"/>
      <c r="T6" s="88"/>
      <c r="U6" s="84"/>
      <c r="V6" s="85"/>
      <c r="W6" s="85"/>
      <c r="X6" s="85"/>
      <c r="Y6" s="85"/>
      <c r="Z6" s="85"/>
      <c r="AA6" s="86"/>
      <c r="AB6" s="87"/>
      <c r="AC6" s="85"/>
      <c r="AD6" s="85"/>
      <c r="AE6" s="85"/>
      <c r="AF6" s="85"/>
      <c r="AG6" s="85"/>
      <c r="AH6" s="88"/>
      <c r="AI6" s="285"/>
      <c r="AJ6" s="287"/>
      <c r="AK6" s="289"/>
    </row>
    <row r="7" spans="2:37" ht="16.5" customHeight="1">
      <c r="B7" s="90"/>
      <c r="C7" s="275"/>
      <c r="D7" s="276"/>
      <c r="E7" s="91"/>
      <c r="F7" s="91"/>
      <c r="G7" s="90"/>
      <c r="H7" s="92"/>
      <c r="I7" s="92"/>
      <c r="J7" s="92"/>
      <c r="K7" s="92"/>
      <c r="L7" s="92"/>
      <c r="M7" s="93"/>
      <c r="N7" s="94"/>
      <c r="O7" s="92"/>
      <c r="P7" s="92"/>
      <c r="Q7" s="92"/>
      <c r="R7" s="92"/>
      <c r="S7" s="92"/>
      <c r="T7" s="91"/>
      <c r="U7" s="90"/>
      <c r="V7" s="92"/>
      <c r="W7" s="92"/>
      <c r="X7" s="92"/>
      <c r="Y7" s="92"/>
      <c r="Z7" s="92"/>
      <c r="AA7" s="93"/>
      <c r="AB7" s="94"/>
      <c r="AC7" s="92"/>
      <c r="AD7" s="92"/>
      <c r="AE7" s="92"/>
      <c r="AF7" s="92"/>
      <c r="AG7" s="92"/>
      <c r="AH7" s="91"/>
      <c r="AI7" s="95"/>
      <c r="AJ7" s="96"/>
      <c r="AK7" s="97"/>
    </row>
    <row r="8" spans="2:37" ht="16.5" customHeight="1">
      <c r="B8" s="90"/>
      <c r="C8" s="275"/>
      <c r="D8" s="276"/>
      <c r="E8" s="91"/>
      <c r="F8" s="91"/>
      <c r="G8" s="90"/>
      <c r="H8" s="92"/>
      <c r="I8" s="92"/>
      <c r="J8" s="92"/>
      <c r="K8" s="92"/>
      <c r="L8" s="92"/>
      <c r="M8" s="93"/>
      <c r="N8" s="94"/>
      <c r="O8" s="92"/>
      <c r="P8" s="92"/>
      <c r="Q8" s="92"/>
      <c r="R8" s="92"/>
      <c r="S8" s="92"/>
      <c r="T8" s="91"/>
      <c r="U8" s="90"/>
      <c r="V8" s="92"/>
      <c r="W8" s="92"/>
      <c r="X8" s="92"/>
      <c r="Y8" s="92"/>
      <c r="Z8" s="92"/>
      <c r="AA8" s="93"/>
      <c r="AB8" s="94"/>
      <c r="AC8" s="92"/>
      <c r="AD8" s="92"/>
      <c r="AE8" s="92"/>
      <c r="AF8" s="92"/>
      <c r="AG8" s="92"/>
      <c r="AH8" s="91"/>
      <c r="AI8" s="95"/>
      <c r="AJ8" s="96"/>
      <c r="AK8" s="97"/>
    </row>
    <row r="9" spans="2:37" ht="16.5" customHeight="1">
      <c r="B9" s="90"/>
      <c r="C9" s="275"/>
      <c r="D9" s="276"/>
      <c r="E9" s="91"/>
      <c r="F9" s="91"/>
      <c r="G9" s="90"/>
      <c r="H9" s="92"/>
      <c r="I9" s="92"/>
      <c r="J9" s="92"/>
      <c r="K9" s="92"/>
      <c r="L9" s="92"/>
      <c r="M9" s="93"/>
      <c r="N9" s="94"/>
      <c r="O9" s="92"/>
      <c r="P9" s="92"/>
      <c r="Q9" s="92"/>
      <c r="R9" s="92"/>
      <c r="S9" s="92"/>
      <c r="T9" s="91"/>
      <c r="U9" s="90"/>
      <c r="V9" s="92"/>
      <c r="W9" s="92"/>
      <c r="X9" s="92"/>
      <c r="Y9" s="92"/>
      <c r="Z9" s="92"/>
      <c r="AA9" s="93"/>
      <c r="AB9" s="94"/>
      <c r="AC9" s="92"/>
      <c r="AD9" s="92"/>
      <c r="AE9" s="92"/>
      <c r="AF9" s="92"/>
      <c r="AG9" s="92"/>
      <c r="AH9" s="91"/>
      <c r="AI9" s="95"/>
      <c r="AJ9" s="96"/>
      <c r="AK9" s="97"/>
    </row>
    <row r="10" spans="2:37" ht="16.5" customHeight="1">
      <c r="B10" s="90"/>
      <c r="C10" s="275"/>
      <c r="D10" s="276"/>
      <c r="E10" s="91"/>
      <c r="F10" s="91"/>
      <c r="G10" s="90"/>
      <c r="H10" s="92"/>
      <c r="I10" s="92"/>
      <c r="J10" s="92"/>
      <c r="K10" s="92"/>
      <c r="L10" s="92"/>
      <c r="M10" s="93"/>
      <c r="N10" s="94"/>
      <c r="O10" s="92"/>
      <c r="P10" s="92"/>
      <c r="Q10" s="92"/>
      <c r="R10" s="92"/>
      <c r="S10" s="92"/>
      <c r="T10" s="91"/>
      <c r="U10" s="90"/>
      <c r="V10" s="92"/>
      <c r="W10" s="92"/>
      <c r="X10" s="92"/>
      <c r="Y10" s="92"/>
      <c r="Z10" s="92"/>
      <c r="AA10" s="93"/>
      <c r="AB10" s="94"/>
      <c r="AC10" s="92"/>
      <c r="AD10" s="92"/>
      <c r="AE10" s="92"/>
      <c r="AF10" s="92"/>
      <c r="AG10" s="92"/>
      <c r="AH10" s="91"/>
      <c r="AI10" s="95"/>
      <c r="AJ10" s="96"/>
      <c r="AK10" s="97"/>
    </row>
    <row r="11" spans="2:37" ht="16.5" customHeight="1">
      <c r="B11" s="90"/>
      <c r="C11" s="275"/>
      <c r="D11" s="276"/>
      <c r="E11" s="91"/>
      <c r="F11" s="91"/>
      <c r="G11" s="90"/>
      <c r="H11" s="92"/>
      <c r="I11" s="92"/>
      <c r="J11" s="92"/>
      <c r="K11" s="92"/>
      <c r="L11" s="92"/>
      <c r="M11" s="93"/>
      <c r="N11" s="94"/>
      <c r="O11" s="92"/>
      <c r="P11" s="92"/>
      <c r="Q11" s="92"/>
      <c r="R11" s="92"/>
      <c r="S11" s="92"/>
      <c r="T11" s="91"/>
      <c r="U11" s="90"/>
      <c r="V11" s="92"/>
      <c r="W11" s="92"/>
      <c r="X11" s="92"/>
      <c r="Y11" s="92"/>
      <c r="Z11" s="92"/>
      <c r="AA11" s="93"/>
      <c r="AB11" s="94"/>
      <c r="AC11" s="92"/>
      <c r="AD11" s="92"/>
      <c r="AE11" s="92"/>
      <c r="AF11" s="92"/>
      <c r="AG11" s="92"/>
      <c r="AH11" s="91"/>
      <c r="AI11" s="95"/>
      <c r="AJ11" s="96"/>
      <c r="AK11" s="97"/>
    </row>
    <row r="12" spans="2:37" ht="16.5" customHeight="1">
      <c r="B12" s="90"/>
      <c r="C12" s="275"/>
      <c r="D12" s="276"/>
      <c r="E12" s="91"/>
      <c r="F12" s="91"/>
      <c r="G12" s="90"/>
      <c r="H12" s="92"/>
      <c r="I12" s="92"/>
      <c r="J12" s="92"/>
      <c r="K12" s="92"/>
      <c r="L12" s="92"/>
      <c r="M12" s="93"/>
      <c r="N12" s="94"/>
      <c r="O12" s="92"/>
      <c r="P12" s="92"/>
      <c r="Q12" s="92"/>
      <c r="R12" s="92"/>
      <c r="S12" s="92"/>
      <c r="T12" s="91"/>
      <c r="U12" s="90"/>
      <c r="V12" s="92"/>
      <c r="W12" s="92"/>
      <c r="X12" s="92"/>
      <c r="Y12" s="92"/>
      <c r="Z12" s="92"/>
      <c r="AA12" s="93"/>
      <c r="AB12" s="94"/>
      <c r="AC12" s="92"/>
      <c r="AD12" s="92"/>
      <c r="AE12" s="92"/>
      <c r="AF12" s="92"/>
      <c r="AG12" s="92"/>
      <c r="AH12" s="91"/>
      <c r="AI12" s="95"/>
      <c r="AJ12" s="96"/>
      <c r="AK12" s="97"/>
    </row>
    <row r="13" spans="2:37" ht="16.5" customHeight="1">
      <c r="B13" s="90"/>
      <c r="C13" s="275"/>
      <c r="D13" s="276"/>
      <c r="E13" s="91"/>
      <c r="F13" s="91"/>
      <c r="G13" s="90"/>
      <c r="H13" s="92"/>
      <c r="I13" s="92"/>
      <c r="J13" s="92"/>
      <c r="K13" s="92"/>
      <c r="L13" s="92"/>
      <c r="M13" s="93"/>
      <c r="N13" s="94"/>
      <c r="O13" s="92"/>
      <c r="P13" s="92"/>
      <c r="Q13" s="92"/>
      <c r="R13" s="92"/>
      <c r="S13" s="92"/>
      <c r="T13" s="91"/>
      <c r="U13" s="90"/>
      <c r="V13" s="92"/>
      <c r="W13" s="92"/>
      <c r="X13" s="92"/>
      <c r="Y13" s="92"/>
      <c r="Z13" s="92"/>
      <c r="AA13" s="93"/>
      <c r="AB13" s="94"/>
      <c r="AC13" s="92"/>
      <c r="AD13" s="92"/>
      <c r="AE13" s="92"/>
      <c r="AF13" s="92"/>
      <c r="AG13" s="92"/>
      <c r="AH13" s="91"/>
      <c r="AI13" s="95"/>
      <c r="AJ13" s="96"/>
      <c r="AK13" s="97"/>
    </row>
    <row r="14" spans="2:37" ht="16.5" customHeight="1">
      <c r="B14" s="90"/>
      <c r="C14" s="275"/>
      <c r="D14" s="276"/>
      <c r="E14" s="91"/>
      <c r="F14" s="91"/>
      <c r="G14" s="90"/>
      <c r="H14" s="92"/>
      <c r="I14" s="92"/>
      <c r="J14" s="92"/>
      <c r="K14" s="92"/>
      <c r="L14" s="92"/>
      <c r="M14" s="93"/>
      <c r="N14" s="94"/>
      <c r="O14" s="92"/>
      <c r="P14" s="92"/>
      <c r="Q14" s="92"/>
      <c r="R14" s="92"/>
      <c r="S14" s="92"/>
      <c r="T14" s="91"/>
      <c r="U14" s="90"/>
      <c r="V14" s="92"/>
      <c r="W14" s="92"/>
      <c r="X14" s="92"/>
      <c r="Y14" s="92"/>
      <c r="Z14" s="92"/>
      <c r="AA14" s="93"/>
      <c r="AB14" s="94"/>
      <c r="AC14" s="92"/>
      <c r="AD14" s="92"/>
      <c r="AE14" s="92"/>
      <c r="AF14" s="92"/>
      <c r="AG14" s="92"/>
      <c r="AH14" s="91"/>
      <c r="AI14" s="95"/>
      <c r="AJ14" s="96"/>
      <c r="AK14" s="97"/>
    </row>
    <row r="15" spans="2:37" ht="16.5" customHeight="1">
      <c r="B15" s="90"/>
      <c r="C15" s="275"/>
      <c r="D15" s="276"/>
      <c r="E15" s="91"/>
      <c r="F15" s="91"/>
      <c r="G15" s="90"/>
      <c r="H15" s="92"/>
      <c r="I15" s="92"/>
      <c r="J15" s="92"/>
      <c r="K15" s="92"/>
      <c r="L15" s="92"/>
      <c r="M15" s="93"/>
      <c r="N15" s="94"/>
      <c r="O15" s="92"/>
      <c r="P15" s="92"/>
      <c r="Q15" s="92"/>
      <c r="R15" s="92"/>
      <c r="S15" s="92"/>
      <c r="T15" s="91"/>
      <c r="U15" s="90"/>
      <c r="V15" s="92"/>
      <c r="W15" s="92"/>
      <c r="X15" s="92"/>
      <c r="Y15" s="92"/>
      <c r="Z15" s="92"/>
      <c r="AA15" s="93"/>
      <c r="AB15" s="94"/>
      <c r="AC15" s="92"/>
      <c r="AD15" s="92"/>
      <c r="AE15" s="92"/>
      <c r="AF15" s="92"/>
      <c r="AG15" s="92"/>
      <c r="AH15" s="91"/>
      <c r="AI15" s="95"/>
      <c r="AJ15" s="96"/>
      <c r="AK15" s="97"/>
    </row>
    <row r="16" spans="2:37" ht="16.5" customHeight="1">
      <c r="B16" s="90"/>
      <c r="C16" s="275"/>
      <c r="D16" s="276"/>
      <c r="E16" s="91"/>
      <c r="F16" s="91"/>
      <c r="G16" s="90"/>
      <c r="H16" s="92"/>
      <c r="I16" s="92"/>
      <c r="J16" s="92"/>
      <c r="K16" s="92"/>
      <c r="L16" s="92"/>
      <c r="M16" s="93"/>
      <c r="N16" s="94"/>
      <c r="O16" s="92"/>
      <c r="P16" s="92"/>
      <c r="Q16" s="92"/>
      <c r="R16" s="92"/>
      <c r="S16" s="92"/>
      <c r="T16" s="91"/>
      <c r="U16" s="90"/>
      <c r="V16" s="92"/>
      <c r="W16" s="92"/>
      <c r="X16" s="92"/>
      <c r="Y16" s="92"/>
      <c r="Z16" s="92"/>
      <c r="AA16" s="93"/>
      <c r="AB16" s="94"/>
      <c r="AC16" s="92"/>
      <c r="AD16" s="92"/>
      <c r="AE16" s="92"/>
      <c r="AF16" s="92"/>
      <c r="AG16" s="92"/>
      <c r="AH16" s="91"/>
      <c r="AI16" s="95"/>
      <c r="AJ16" s="96"/>
      <c r="AK16" s="97"/>
    </row>
    <row r="17" spans="2:37" ht="16.5" customHeight="1">
      <c r="B17" s="90"/>
      <c r="C17" s="275"/>
      <c r="D17" s="276"/>
      <c r="E17" s="91"/>
      <c r="F17" s="91"/>
      <c r="G17" s="90"/>
      <c r="H17" s="92"/>
      <c r="I17" s="92"/>
      <c r="J17" s="92"/>
      <c r="K17" s="92"/>
      <c r="L17" s="92"/>
      <c r="M17" s="93"/>
      <c r="N17" s="94"/>
      <c r="O17" s="92"/>
      <c r="P17" s="92"/>
      <c r="Q17" s="92"/>
      <c r="R17" s="92"/>
      <c r="S17" s="92"/>
      <c r="T17" s="91"/>
      <c r="U17" s="90"/>
      <c r="V17" s="92"/>
      <c r="W17" s="92"/>
      <c r="X17" s="92"/>
      <c r="Y17" s="92"/>
      <c r="Z17" s="92"/>
      <c r="AA17" s="93"/>
      <c r="AB17" s="94"/>
      <c r="AC17" s="92"/>
      <c r="AD17" s="92"/>
      <c r="AE17" s="92"/>
      <c r="AF17" s="92"/>
      <c r="AG17" s="92"/>
      <c r="AH17" s="91"/>
      <c r="AI17" s="95"/>
      <c r="AJ17" s="96"/>
      <c r="AK17" s="97"/>
    </row>
    <row r="18" spans="2:37" ht="16.5" customHeight="1">
      <c r="B18" s="90"/>
      <c r="C18" s="275"/>
      <c r="D18" s="276"/>
      <c r="E18" s="91"/>
      <c r="F18" s="91"/>
      <c r="G18" s="90"/>
      <c r="H18" s="92"/>
      <c r="I18" s="92"/>
      <c r="J18" s="92"/>
      <c r="K18" s="92"/>
      <c r="L18" s="92"/>
      <c r="M18" s="93"/>
      <c r="N18" s="94"/>
      <c r="O18" s="92"/>
      <c r="P18" s="92"/>
      <c r="Q18" s="92"/>
      <c r="R18" s="92"/>
      <c r="S18" s="92"/>
      <c r="T18" s="91"/>
      <c r="U18" s="90"/>
      <c r="V18" s="92"/>
      <c r="W18" s="92"/>
      <c r="X18" s="92"/>
      <c r="Y18" s="92"/>
      <c r="Z18" s="92"/>
      <c r="AA18" s="93"/>
      <c r="AB18" s="94"/>
      <c r="AC18" s="92"/>
      <c r="AD18" s="92"/>
      <c r="AE18" s="92"/>
      <c r="AF18" s="92"/>
      <c r="AG18" s="92"/>
      <c r="AH18" s="91"/>
      <c r="AI18" s="95"/>
      <c r="AJ18" s="96"/>
      <c r="AK18" s="97"/>
    </row>
    <row r="19" spans="2:37" ht="16.5" customHeight="1" thickBot="1">
      <c r="B19" s="98"/>
      <c r="C19" s="277"/>
      <c r="D19" s="278"/>
      <c r="E19" s="99"/>
      <c r="F19" s="99"/>
      <c r="G19" s="98"/>
      <c r="H19" s="100"/>
      <c r="I19" s="100"/>
      <c r="J19" s="100"/>
      <c r="K19" s="100"/>
      <c r="L19" s="100"/>
      <c r="M19" s="101"/>
      <c r="N19" s="102"/>
      <c r="O19" s="100"/>
      <c r="P19" s="100"/>
      <c r="Q19" s="100"/>
      <c r="R19" s="100"/>
      <c r="S19" s="100"/>
      <c r="T19" s="99"/>
      <c r="U19" s="98"/>
      <c r="V19" s="100"/>
      <c r="W19" s="100"/>
      <c r="X19" s="100"/>
      <c r="Y19" s="100"/>
      <c r="Z19" s="100"/>
      <c r="AA19" s="101"/>
      <c r="AB19" s="102"/>
      <c r="AC19" s="100"/>
      <c r="AD19" s="100"/>
      <c r="AE19" s="100"/>
      <c r="AF19" s="100"/>
      <c r="AG19" s="100"/>
      <c r="AH19" s="99"/>
      <c r="AI19" s="103"/>
      <c r="AJ19" s="104"/>
      <c r="AK19" s="105"/>
    </row>
    <row r="20" spans="2:37" s="106" customFormat="1" ht="13.5">
      <c r="B20" s="273" t="s">
        <v>31</v>
      </c>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row>
    <row r="21" spans="2:37" s="106" customFormat="1" ht="13.5">
      <c r="B21" s="272" t="s">
        <v>32</v>
      </c>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row>
    <row r="22" spans="2:37" s="106" customFormat="1" ht="13.5">
      <c r="B22" s="272" t="s">
        <v>33</v>
      </c>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row>
    <row r="23" spans="2:37" s="106" customFormat="1" ht="13.5">
      <c r="B23" s="274" t="s">
        <v>34</v>
      </c>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row>
    <row r="24" spans="2:37" s="106" customFormat="1" ht="13.5">
      <c r="B24" s="272" t="s">
        <v>35</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row>
    <row r="25" spans="2:37" s="106" customFormat="1" ht="13.5">
      <c r="B25" s="272" t="s">
        <v>36</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row>
    <row r="26" spans="2:37" s="106" customFormat="1" ht="13.5">
      <c r="B26" s="272" t="s">
        <v>37</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row>
    <row r="27" spans="2:37" s="106" customFormat="1" ht="13.5">
      <c r="B27" s="272" t="s">
        <v>38</v>
      </c>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row>
    <row r="28" spans="2:37" s="106" customFormat="1" ht="13.5">
      <c r="B28" s="272" t="s">
        <v>39</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row>
    <row r="29" spans="2:37" s="106" customFormat="1" ht="13.5">
      <c r="B29" s="272" t="s">
        <v>40</v>
      </c>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row>
    <row r="30" spans="2:37" ht="12.75" thickBot="1">
      <c r="B30" s="272" t="s">
        <v>41</v>
      </c>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row>
    <row r="31" spans="2:37" ht="23.25" customHeight="1" thickBot="1">
      <c r="B31" s="55" t="s">
        <v>328</v>
      </c>
      <c r="AJ31" s="303" t="s">
        <v>42</v>
      </c>
      <c r="AK31" s="304"/>
    </row>
    <row r="32" spans="2:37" ht="23.25" customHeight="1">
      <c r="B32" s="79" t="s">
        <v>16</v>
      </c>
      <c r="F32" s="79"/>
      <c r="AK32" s="80" t="s">
        <v>17</v>
      </c>
    </row>
    <row r="33" spans="11:37" ht="24" customHeight="1" thickBot="1">
      <c r="K33" s="81"/>
      <c r="AI33" s="82"/>
      <c r="AJ33" s="82"/>
      <c r="AK33" s="83" t="s">
        <v>18</v>
      </c>
    </row>
    <row r="34" spans="2:37" ht="19.5" customHeight="1">
      <c r="B34" s="290" t="s">
        <v>19</v>
      </c>
      <c r="C34" s="293" t="s">
        <v>20</v>
      </c>
      <c r="D34" s="294"/>
      <c r="E34" s="297" t="s">
        <v>21</v>
      </c>
      <c r="F34" s="300" t="s">
        <v>22</v>
      </c>
      <c r="G34" s="279" t="s">
        <v>23</v>
      </c>
      <c r="H34" s="280"/>
      <c r="I34" s="280"/>
      <c r="J34" s="280"/>
      <c r="K34" s="280"/>
      <c r="L34" s="280"/>
      <c r="M34" s="281"/>
      <c r="N34" s="282" t="s">
        <v>24</v>
      </c>
      <c r="O34" s="280"/>
      <c r="P34" s="280"/>
      <c r="Q34" s="280"/>
      <c r="R34" s="280"/>
      <c r="S34" s="280"/>
      <c r="T34" s="283"/>
      <c r="U34" s="279" t="s">
        <v>25</v>
      </c>
      <c r="V34" s="280"/>
      <c r="W34" s="280"/>
      <c r="X34" s="280"/>
      <c r="Y34" s="280"/>
      <c r="Z34" s="280"/>
      <c r="AA34" s="281"/>
      <c r="AB34" s="282" t="s">
        <v>26</v>
      </c>
      <c r="AC34" s="280"/>
      <c r="AD34" s="280"/>
      <c r="AE34" s="280"/>
      <c r="AF34" s="280"/>
      <c r="AG34" s="280"/>
      <c r="AH34" s="283"/>
      <c r="AI34" s="284" t="s">
        <v>27</v>
      </c>
      <c r="AJ34" s="286" t="s">
        <v>28</v>
      </c>
      <c r="AK34" s="288" t="s">
        <v>29</v>
      </c>
    </row>
    <row r="35" spans="2:37" ht="19.5" customHeight="1">
      <c r="B35" s="291"/>
      <c r="C35" s="295"/>
      <c r="D35" s="296"/>
      <c r="E35" s="298"/>
      <c r="F35" s="301"/>
      <c r="G35" s="89">
        <v>1</v>
      </c>
      <c r="H35" s="107">
        <v>2</v>
      </c>
      <c r="I35" s="107">
        <v>3</v>
      </c>
      <c r="J35" s="107">
        <v>4</v>
      </c>
      <c r="K35" s="107">
        <v>5</v>
      </c>
      <c r="L35" s="107">
        <v>6</v>
      </c>
      <c r="M35" s="108">
        <v>7</v>
      </c>
      <c r="N35" s="109">
        <v>8</v>
      </c>
      <c r="O35" s="107">
        <v>9</v>
      </c>
      <c r="P35" s="107">
        <v>10</v>
      </c>
      <c r="Q35" s="107">
        <v>11</v>
      </c>
      <c r="R35" s="107">
        <v>12</v>
      </c>
      <c r="S35" s="107">
        <v>13</v>
      </c>
      <c r="T35" s="110">
        <v>14</v>
      </c>
      <c r="U35" s="89">
        <v>15</v>
      </c>
      <c r="V35" s="107">
        <v>16</v>
      </c>
      <c r="W35" s="107">
        <v>17</v>
      </c>
      <c r="X35" s="107">
        <v>18</v>
      </c>
      <c r="Y35" s="107">
        <v>19</v>
      </c>
      <c r="Z35" s="107">
        <v>20</v>
      </c>
      <c r="AA35" s="108">
        <v>21</v>
      </c>
      <c r="AB35" s="109">
        <v>22</v>
      </c>
      <c r="AC35" s="107">
        <v>23</v>
      </c>
      <c r="AD35" s="107">
        <v>24</v>
      </c>
      <c r="AE35" s="107">
        <v>25</v>
      </c>
      <c r="AF35" s="107">
        <v>26</v>
      </c>
      <c r="AG35" s="107">
        <v>27</v>
      </c>
      <c r="AH35" s="110">
        <v>28</v>
      </c>
      <c r="AI35" s="285"/>
      <c r="AJ35" s="287"/>
      <c r="AK35" s="289"/>
    </row>
    <row r="36" spans="2:37" ht="19.5" customHeight="1">
      <c r="B36" s="292"/>
      <c r="C36" s="295"/>
      <c r="D36" s="296"/>
      <c r="E36" s="299"/>
      <c r="F36" s="302"/>
      <c r="G36" s="89" t="s">
        <v>4</v>
      </c>
      <c r="H36" s="107" t="s">
        <v>43</v>
      </c>
      <c r="I36" s="107" t="s">
        <v>44</v>
      </c>
      <c r="J36" s="107" t="s">
        <v>45</v>
      </c>
      <c r="K36" s="107" t="s">
        <v>46</v>
      </c>
      <c r="L36" s="107" t="s">
        <v>47</v>
      </c>
      <c r="M36" s="108" t="s">
        <v>48</v>
      </c>
      <c r="N36" s="89" t="s">
        <v>4</v>
      </c>
      <c r="O36" s="107" t="s">
        <v>43</v>
      </c>
      <c r="P36" s="107" t="s">
        <v>44</v>
      </c>
      <c r="Q36" s="107" t="s">
        <v>45</v>
      </c>
      <c r="R36" s="107" t="s">
        <v>46</v>
      </c>
      <c r="S36" s="107" t="s">
        <v>47</v>
      </c>
      <c r="T36" s="108" t="s">
        <v>48</v>
      </c>
      <c r="U36" s="89" t="s">
        <v>4</v>
      </c>
      <c r="V36" s="107" t="s">
        <v>43</v>
      </c>
      <c r="W36" s="107" t="s">
        <v>44</v>
      </c>
      <c r="X36" s="107" t="s">
        <v>45</v>
      </c>
      <c r="Y36" s="107" t="s">
        <v>46</v>
      </c>
      <c r="Z36" s="107" t="s">
        <v>47</v>
      </c>
      <c r="AA36" s="108" t="s">
        <v>48</v>
      </c>
      <c r="AB36" s="89" t="s">
        <v>4</v>
      </c>
      <c r="AC36" s="107" t="s">
        <v>43</v>
      </c>
      <c r="AD36" s="107" t="s">
        <v>44</v>
      </c>
      <c r="AE36" s="107" t="s">
        <v>45</v>
      </c>
      <c r="AF36" s="107" t="s">
        <v>46</v>
      </c>
      <c r="AG36" s="107" t="s">
        <v>47</v>
      </c>
      <c r="AH36" s="108" t="s">
        <v>48</v>
      </c>
      <c r="AI36" s="285"/>
      <c r="AJ36" s="287"/>
      <c r="AK36" s="289"/>
    </row>
    <row r="37" spans="2:37" ht="16.5" customHeight="1">
      <c r="B37" s="90" t="s">
        <v>49</v>
      </c>
      <c r="C37" s="275" t="s">
        <v>50</v>
      </c>
      <c r="D37" s="276"/>
      <c r="E37" s="91" t="s">
        <v>51</v>
      </c>
      <c r="F37" s="91" t="s">
        <v>52</v>
      </c>
      <c r="G37" s="90">
        <v>8</v>
      </c>
      <c r="H37" s="92">
        <v>8</v>
      </c>
      <c r="I37" s="92">
        <v>8</v>
      </c>
      <c r="J37" s="92">
        <v>8</v>
      </c>
      <c r="K37" s="92">
        <v>8</v>
      </c>
      <c r="L37" s="92"/>
      <c r="M37" s="93"/>
      <c r="N37" s="94">
        <v>8</v>
      </c>
      <c r="O37" s="92">
        <v>8</v>
      </c>
      <c r="P37" s="92">
        <v>8</v>
      </c>
      <c r="Q37" s="92">
        <v>8</v>
      </c>
      <c r="R37" s="92">
        <v>8</v>
      </c>
      <c r="S37" s="92"/>
      <c r="T37" s="91"/>
      <c r="U37" s="90">
        <v>8</v>
      </c>
      <c r="V37" s="92">
        <v>8</v>
      </c>
      <c r="W37" s="92">
        <v>8</v>
      </c>
      <c r="X37" s="92">
        <v>8</v>
      </c>
      <c r="Y37" s="92">
        <v>8</v>
      </c>
      <c r="Z37" s="92"/>
      <c r="AA37" s="93"/>
      <c r="AB37" s="94">
        <v>8</v>
      </c>
      <c r="AC37" s="92">
        <v>8</v>
      </c>
      <c r="AD37" s="92">
        <v>8</v>
      </c>
      <c r="AE37" s="92">
        <v>8</v>
      </c>
      <c r="AF37" s="92">
        <v>8</v>
      </c>
      <c r="AG37" s="92"/>
      <c r="AH37" s="91"/>
      <c r="AI37" s="95">
        <v>160</v>
      </c>
      <c r="AJ37" s="96">
        <v>40</v>
      </c>
      <c r="AK37" s="97">
        <v>1</v>
      </c>
    </row>
    <row r="38" spans="2:37" ht="16.5" customHeight="1">
      <c r="B38" s="90" t="s">
        <v>49</v>
      </c>
      <c r="C38" s="275" t="s">
        <v>53</v>
      </c>
      <c r="D38" s="276"/>
      <c r="E38" s="91" t="s">
        <v>54</v>
      </c>
      <c r="F38" s="91" t="s">
        <v>55</v>
      </c>
      <c r="G38" s="90">
        <v>6</v>
      </c>
      <c r="H38" s="92">
        <v>6</v>
      </c>
      <c r="I38" s="92">
        <v>6</v>
      </c>
      <c r="J38" s="92">
        <v>6</v>
      </c>
      <c r="K38" s="92">
        <v>6</v>
      </c>
      <c r="L38" s="92"/>
      <c r="M38" s="93"/>
      <c r="N38" s="94">
        <v>6</v>
      </c>
      <c r="O38" s="92">
        <v>6</v>
      </c>
      <c r="P38" s="92">
        <v>6</v>
      </c>
      <c r="Q38" s="92">
        <v>6</v>
      </c>
      <c r="R38" s="92">
        <v>6</v>
      </c>
      <c r="S38" s="92"/>
      <c r="T38" s="91"/>
      <c r="U38" s="90">
        <v>6</v>
      </c>
      <c r="V38" s="92">
        <v>6</v>
      </c>
      <c r="W38" s="92">
        <v>6</v>
      </c>
      <c r="X38" s="92">
        <v>6</v>
      </c>
      <c r="Y38" s="92">
        <v>6</v>
      </c>
      <c r="Z38" s="92"/>
      <c r="AA38" s="93"/>
      <c r="AB38" s="94">
        <v>6</v>
      </c>
      <c r="AC38" s="92">
        <v>6</v>
      </c>
      <c r="AD38" s="92">
        <v>6</v>
      </c>
      <c r="AE38" s="92">
        <v>6</v>
      </c>
      <c r="AF38" s="92">
        <v>6</v>
      </c>
      <c r="AG38" s="92"/>
      <c r="AH38" s="91"/>
      <c r="AI38" s="95">
        <v>120</v>
      </c>
      <c r="AJ38" s="96">
        <v>30</v>
      </c>
      <c r="AK38" s="97">
        <v>0.75</v>
      </c>
    </row>
    <row r="39" spans="2:37" ht="16.5" customHeight="1">
      <c r="B39" s="90"/>
      <c r="C39" s="275"/>
      <c r="D39" s="276"/>
      <c r="E39" s="91"/>
      <c r="F39" s="91"/>
      <c r="G39" s="90"/>
      <c r="H39" s="92"/>
      <c r="I39" s="92"/>
      <c r="J39" s="92"/>
      <c r="K39" s="92"/>
      <c r="L39" s="92"/>
      <c r="M39" s="93"/>
      <c r="N39" s="94"/>
      <c r="O39" s="92"/>
      <c r="P39" s="92"/>
      <c r="Q39" s="92"/>
      <c r="R39" s="92"/>
      <c r="S39" s="92"/>
      <c r="T39" s="91"/>
      <c r="U39" s="90"/>
      <c r="V39" s="92"/>
      <c r="W39" s="92"/>
      <c r="X39" s="92"/>
      <c r="Y39" s="92"/>
      <c r="Z39" s="92"/>
      <c r="AA39" s="93"/>
      <c r="AB39" s="94"/>
      <c r="AC39" s="92"/>
      <c r="AD39" s="92"/>
      <c r="AE39" s="92"/>
      <c r="AF39" s="92"/>
      <c r="AG39" s="92"/>
      <c r="AH39" s="91"/>
      <c r="AI39" s="95"/>
      <c r="AJ39" s="96" t="s">
        <v>56</v>
      </c>
      <c r="AK39" s="97">
        <v>1.75</v>
      </c>
    </row>
    <row r="40" spans="2:37" ht="16.5" customHeight="1">
      <c r="B40" s="90" t="s">
        <v>57</v>
      </c>
      <c r="C40" s="275" t="s">
        <v>53</v>
      </c>
      <c r="D40" s="276"/>
      <c r="E40" s="91" t="s">
        <v>54</v>
      </c>
      <c r="F40" s="91" t="s">
        <v>55</v>
      </c>
      <c r="G40" s="90">
        <v>2</v>
      </c>
      <c r="H40" s="92">
        <v>2</v>
      </c>
      <c r="I40" s="92">
        <v>2</v>
      </c>
      <c r="J40" s="92">
        <v>2</v>
      </c>
      <c r="K40" s="92">
        <v>2</v>
      </c>
      <c r="L40" s="92"/>
      <c r="M40" s="93"/>
      <c r="N40" s="94">
        <v>2</v>
      </c>
      <c r="O40" s="92">
        <v>2</v>
      </c>
      <c r="P40" s="92">
        <v>2</v>
      </c>
      <c r="Q40" s="92">
        <v>2</v>
      </c>
      <c r="R40" s="92">
        <v>2</v>
      </c>
      <c r="S40" s="92"/>
      <c r="T40" s="91"/>
      <c r="U40" s="90">
        <v>2</v>
      </c>
      <c r="V40" s="92">
        <v>2</v>
      </c>
      <c r="W40" s="92">
        <v>2</v>
      </c>
      <c r="X40" s="92">
        <v>2</v>
      </c>
      <c r="Y40" s="92">
        <v>2</v>
      </c>
      <c r="Z40" s="92"/>
      <c r="AA40" s="93"/>
      <c r="AB40" s="94">
        <v>2</v>
      </c>
      <c r="AC40" s="92">
        <v>2</v>
      </c>
      <c r="AD40" s="92">
        <v>2</v>
      </c>
      <c r="AE40" s="92">
        <v>2</v>
      </c>
      <c r="AF40" s="92">
        <v>2</v>
      </c>
      <c r="AG40" s="92"/>
      <c r="AH40" s="91"/>
      <c r="AI40" s="95">
        <v>40</v>
      </c>
      <c r="AJ40" s="96">
        <v>10</v>
      </c>
      <c r="AK40" s="97">
        <v>0.25</v>
      </c>
    </row>
    <row r="41" spans="2:37" ht="16.5" customHeight="1">
      <c r="B41" s="90" t="s">
        <v>58</v>
      </c>
      <c r="C41" s="275" t="s">
        <v>50</v>
      </c>
      <c r="D41" s="276"/>
      <c r="E41" s="91" t="s">
        <v>59</v>
      </c>
      <c r="F41" s="91" t="s">
        <v>60</v>
      </c>
      <c r="G41" s="90">
        <v>8</v>
      </c>
      <c r="H41" s="92">
        <v>8</v>
      </c>
      <c r="I41" s="92">
        <v>8</v>
      </c>
      <c r="J41" s="92">
        <v>8</v>
      </c>
      <c r="K41" s="92">
        <v>8</v>
      </c>
      <c r="L41" s="92"/>
      <c r="M41" s="93"/>
      <c r="N41" s="94">
        <v>8</v>
      </c>
      <c r="O41" s="92">
        <v>8</v>
      </c>
      <c r="P41" s="92">
        <v>8</v>
      </c>
      <c r="Q41" s="92">
        <v>8</v>
      </c>
      <c r="R41" s="92">
        <v>8</v>
      </c>
      <c r="S41" s="92"/>
      <c r="T41" s="91"/>
      <c r="U41" s="90">
        <v>8</v>
      </c>
      <c r="V41" s="92">
        <v>8</v>
      </c>
      <c r="W41" s="92">
        <v>8</v>
      </c>
      <c r="X41" s="92">
        <v>8</v>
      </c>
      <c r="Y41" s="92">
        <v>8</v>
      </c>
      <c r="Z41" s="92"/>
      <c r="AA41" s="93"/>
      <c r="AB41" s="94">
        <v>8</v>
      </c>
      <c r="AC41" s="92">
        <v>8</v>
      </c>
      <c r="AD41" s="92">
        <v>8</v>
      </c>
      <c r="AE41" s="92">
        <v>8</v>
      </c>
      <c r="AF41" s="92">
        <v>8</v>
      </c>
      <c r="AG41" s="92"/>
      <c r="AH41" s="91"/>
      <c r="AI41" s="95">
        <v>160</v>
      </c>
      <c r="AJ41" s="96">
        <v>40</v>
      </c>
      <c r="AK41" s="97">
        <v>1</v>
      </c>
    </row>
    <row r="42" spans="2:37" ht="16.5" customHeight="1">
      <c r="B42" s="90"/>
      <c r="C42" s="275"/>
      <c r="D42" s="276"/>
      <c r="E42" s="91"/>
      <c r="F42" s="91"/>
      <c r="G42" s="90"/>
      <c r="H42" s="92"/>
      <c r="I42" s="92"/>
      <c r="J42" s="92"/>
      <c r="K42" s="92"/>
      <c r="L42" s="92"/>
      <c r="M42" s="93"/>
      <c r="N42" s="94"/>
      <c r="O42" s="92"/>
      <c r="P42" s="92"/>
      <c r="Q42" s="92"/>
      <c r="R42" s="92"/>
      <c r="S42" s="92"/>
      <c r="T42" s="91"/>
      <c r="U42" s="90"/>
      <c r="V42" s="92"/>
      <c r="W42" s="92"/>
      <c r="X42" s="92"/>
      <c r="Y42" s="92"/>
      <c r="Z42" s="92"/>
      <c r="AA42" s="93"/>
      <c r="AB42" s="94"/>
      <c r="AC42" s="92"/>
      <c r="AD42" s="92"/>
      <c r="AE42" s="92"/>
      <c r="AF42" s="92"/>
      <c r="AG42" s="92"/>
      <c r="AH42" s="91"/>
      <c r="AI42" s="95"/>
      <c r="AJ42" s="96"/>
      <c r="AK42" s="97"/>
    </row>
    <row r="43" spans="2:37" ht="16.5" customHeight="1">
      <c r="B43" s="90" t="s">
        <v>61</v>
      </c>
      <c r="C43" s="275" t="s">
        <v>50</v>
      </c>
      <c r="D43" s="276"/>
      <c r="E43" s="91" t="s">
        <v>62</v>
      </c>
      <c r="F43" s="91" t="s">
        <v>63</v>
      </c>
      <c r="G43" s="90">
        <v>8</v>
      </c>
      <c r="H43" s="92">
        <v>8</v>
      </c>
      <c r="I43" s="92">
        <v>8</v>
      </c>
      <c r="J43" s="92">
        <v>8</v>
      </c>
      <c r="K43" s="92">
        <v>8</v>
      </c>
      <c r="L43" s="92"/>
      <c r="M43" s="93"/>
      <c r="N43" s="94">
        <v>8</v>
      </c>
      <c r="O43" s="92">
        <v>8</v>
      </c>
      <c r="P43" s="92">
        <v>8</v>
      </c>
      <c r="Q43" s="92">
        <v>8</v>
      </c>
      <c r="R43" s="92">
        <v>8</v>
      </c>
      <c r="S43" s="92"/>
      <c r="T43" s="91"/>
      <c r="U43" s="90">
        <v>8</v>
      </c>
      <c r="V43" s="92">
        <v>8</v>
      </c>
      <c r="W43" s="92">
        <v>8</v>
      </c>
      <c r="X43" s="92">
        <v>8</v>
      </c>
      <c r="Y43" s="92">
        <v>8</v>
      </c>
      <c r="Z43" s="92"/>
      <c r="AA43" s="93"/>
      <c r="AB43" s="94">
        <v>8</v>
      </c>
      <c r="AC43" s="92">
        <v>8</v>
      </c>
      <c r="AD43" s="92">
        <v>8</v>
      </c>
      <c r="AE43" s="92">
        <v>8</v>
      </c>
      <c r="AF43" s="92">
        <v>8</v>
      </c>
      <c r="AG43" s="92"/>
      <c r="AH43" s="91"/>
      <c r="AI43" s="95">
        <v>160</v>
      </c>
      <c r="AJ43" s="96">
        <v>40</v>
      </c>
      <c r="AK43" s="97">
        <v>1</v>
      </c>
    </row>
    <row r="44" spans="2:37" ht="16.5" customHeight="1">
      <c r="B44" s="90" t="s">
        <v>61</v>
      </c>
      <c r="C44" s="275" t="s">
        <v>64</v>
      </c>
      <c r="D44" s="276"/>
      <c r="E44" s="91" t="s">
        <v>65</v>
      </c>
      <c r="F44" s="91" t="s">
        <v>66</v>
      </c>
      <c r="G44" s="90">
        <v>4</v>
      </c>
      <c r="H44" s="92">
        <v>4</v>
      </c>
      <c r="I44" s="92">
        <v>4</v>
      </c>
      <c r="J44" s="92">
        <v>4</v>
      </c>
      <c r="K44" s="92">
        <v>4</v>
      </c>
      <c r="L44" s="92"/>
      <c r="M44" s="93"/>
      <c r="N44" s="94">
        <v>4</v>
      </c>
      <c r="O44" s="92">
        <v>4</v>
      </c>
      <c r="P44" s="92">
        <v>4</v>
      </c>
      <c r="Q44" s="92">
        <v>4</v>
      </c>
      <c r="R44" s="92">
        <v>4</v>
      </c>
      <c r="S44" s="92"/>
      <c r="T44" s="91"/>
      <c r="U44" s="90">
        <v>4</v>
      </c>
      <c r="V44" s="92">
        <v>4</v>
      </c>
      <c r="W44" s="92">
        <v>4</v>
      </c>
      <c r="X44" s="92">
        <v>4</v>
      </c>
      <c r="Y44" s="92">
        <v>4</v>
      </c>
      <c r="Z44" s="92"/>
      <c r="AA44" s="93"/>
      <c r="AB44" s="94">
        <v>4</v>
      </c>
      <c r="AC44" s="92">
        <v>4</v>
      </c>
      <c r="AD44" s="92">
        <v>4</v>
      </c>
      <c r="AE44" s="92">
        <v>4</v>
      </c>
      <c r="AF44" s="92">
        <v>4</v>
      </c>
      <c r="AG44" s="92"/>
      <c r="AH44" s="91"/>
      <c r="AI44" s="95">
        <v>80</v>
      </c>
      <c r="AJ44" s="96">
        <v>20</v>
      </c>
      <c r="AK44" s="97">
        <v>0.5</v>
      </c>
    </row>
    <row r="45" spans="2:37" ht="16.5" customHeight="1">
      <c r="B45" s="90"/>
      <c r="C45" s="275"/>
      <c r="D45" s="276"/>
      <c r="E45" s="91"/>
      <c r="F45" s="91"/>
      <c r="G45" s="90"/>
      <c r="H45" s="92"/>
      <c r="I45" s="92"/>
      <c r="J45" s="92"/>
      <c r="K45" s="92"/>
      <c r="L45" s="92"/>
      <c r="M45" s="93"/>
      <c r="N45" s="94"/>
      <c r="O45" s="92"/>
      <c r="P45" s="92"/>
      <c r="Q45" s="92"/>
      <c r="R45" s="92"/>
      <c r="S45" s="92"/>
      <c r="T45" s="91"/>
      <c r="U45" s="90"/>
      <c r="V45" s="92"/>
      <c r="W45" s="92"/>
      <c r="X45" s="92"/>
      <c r="Y45" s="92"/>
      <c r="Z45" s="92"/>
      <c r="AA45" s="93"/>
      <c r="AB45" s="94"/>
      <c r="AC45" s="92"/>
      <c r="AD45" s="92"/>
      <c r="AE45" s="92"/>
      <c r="AF45" s="92"/>
      <c r="AG45" s="92"/>
      <c r="AH45" s="91"/>
      <c r="AI45" s="95"/>
      <c r="AJ45" s="96" t="s">
        <v>56</v>
      </c>
      <c r="AK45" s="97">
        <v>1.5</v>
      </c>
    </row>
    <row r="46" spans="2:37" ht="16.5" customHeight="1">
      <c r="B46" s="90"/>
      <c r="C46" s="275"/>
      <c r="D46" s="276"/>
      <c r="E46" s="91"/>
      <c r="F46" s="91"/>
      <c r="G46" s="90"/>
      <c r="H46" s="92"/>
      <c r="I46" s="92"/>
      <c r="J46" s="92"/>
      <c r="K46" s="92"/>
      <c r="L46" s="92"/>
      <c r="M46" s="93"/>
      <c r="N46" s="94"/>
      <c r="O46" s="92"/>
      <c r="P46" s="92"/>
      <c r="Q46" s="92"/>
      <c r="R46" s="92"/>
      <c r="S46" s="92"/>
      <c r="T46" s="91"/>
      <c r="U46" s="90"/>
      <c r="V46" s="92"/>
      <c r="W46" s="92"/>
      <c r="X46" s="92"/>
      <c r="Y46" s="92"/>
      <c r="Z46" s="92"/>
      <c r="AA46" s="93"/>
      <c r="AB46" s="94"/>
      <c r="AC46" s="92"/>
      <c r="AD46" s="92"/>
      <c r="AE46" s="92"/>
      <c r="AF46" s="92"/>
      <c r="AG46" s="92"/>
      <c r="AH46" s="91"/>
      <c r="AI46" s="95"/>
      <c r="AJ46" s="96"/>
      <c r="AK46" s="97"/>
    </row>
    <row r="47" spans="2:37" ht="16.5" customHeight="1">
      <c r="B47" s="90"/>
      <c r="C47" s="275"/>
      <c r="D47" s="276"/>
      <c r="E47" s="91"/>
      <c r="F47" s="91"/>
      <c r="G47" s="90"/>
      <c r="H47" s="92"/>
      <c r="I47" s="92"/>
      <c r="J47" s="92"/>
      <c r="K47" s="92"/>
      <c r="L47" s="92"/>
      <c r="M47" s="93"/>
      <c r="N47" s="94"/>
      <c r="O47" s="92"/>
      <c r="P47" s="92"/>
      <c r="Q47" s="92"/>
      <c r="R47" s="92"/>
      <c r="S47" s="92"/>
      <c r="T47" s="91"/>
      <c r="U47" s="90"/>
      <c r="V47" s="92"/>
      <c r="W47" s="92"/>
      <c r="X47" s="92"/>
      <c r="Y47" s="92"/>
      <c r="Z47" s="92"/>
      <c r="AA47" s="93"/>
      <c r="AB47" s="94"/>
      <c r="AC47" s="92"/>
      <c r="AD47" s="92"/>
      <c r="AE47" s="92"/>
      <c r="AF47" s="92"/>
      <c r="AG47" s="92"/>
      <c r="AH47" s="91"/>
      <c r="AI47" s="95"/>
      <c r="AJ47" s="96"/>
      <c r="AK47" s="97"/>
    </row>
    <row r="48" spans="2:37" ht="16.5" customHeight="1">
      <c r="B48" s="90"/>
      <c r="C48" s="275"/>
      <c r="D48" s="276"/>
      <c r="E48" s="91"/>
      <c r="F48" s="91"/>
      <c r="G48" s="90"/>
      <c r="H48" s="92"/>
      <c r="I48" s="92"/>
      <c r="J48" s="92"/>
      <c r="K48" s="92"/>
      <c r="L48" s="92"/>
      <c r="M48" s="93"/>
      <c r="N48" s="94"/>
      <c r="O48" s="92"/>
      <c r="P48" s="92"/>
      <c r="Q48" s="92"/>
      <c r="R48" s="92"/>
      <c r="S48" s="92"/>
      <c r="T48" s="91"/>
      <c r="U48" s="90"/>
      <c r="V48" s="92"/>
      <c r="W48" s="92"/>
      <c r="X48" s="92"/>
      <c r="Y48" s="92"/>
      <c r="Z48" s="92"/>
      <c r="AA48" s="93"/>
      <c r="AB48" s="94"/>
      <c r="AC48" s="92"/>
      <c r="AD48" s="92"/>
      <c r="AE48" s="92"/>
      <c r="AF48" s="92"/>
      <c r="AG48" s="92"/>
      <c r="AH48" s="91"/>
      <c r="AI48" s="95"/>
      <c r="AJ48" s="96"/>
      <c r="AK48" s="97"/>
    </row>
    <row r="49" spans="2:37" ht="16.5" customHeight="1" thickBot="1">
      <c r="B49" s="98"/>
      <c r="C49" s="277"/>
      <c r="D49" s="278"/>
      <c r="E49" s="99"/>
      <c r="F49" s="99"/>
      <c r="G49" s="98"/>
      <c r="H49" s="100"/>
      <c r="I49" s="100"/>
      <c r="J49" s="100"/>
      <c r="K49" s="100"/>
      <c r="L49" s="100"/>
      <c r="M49" s="101"/>
      <c r="N49" s="102"/>
      <c r="O49" s="100"/>
      <c r="P49" s="100"/>
      <c r="Q49" s="100"/>
      <c r="R49" s="100"/>
      <c r="S49" s="100"/>
      <c r="T49" s="99"/>
      <c r="U49" s="98"/>
      <c r="V49" s="100"/>
      <c r="W49" s="100"/>
      <c r="X49" s="100"/>
      <c r="Y49" s="100"/>
      <c r="Z49" s="100"/>
      <c r="AA49" s="101"/>
      <c r="AB49" s="102"/>
      <c r="AC49" s="100"/>
      <c r="AD49" s="100"/>
      <c r="AE49" s="100"/>
      <c r="AF49" s="100"/>
      <c r="AG49" s="100"/>
      <c r="AH49" s="99"/>
      <c r="AI49" s="103"/>
      <c r="AJ49" s="104"/>
      <c r="AK49" s="105"/>
    </row>
    <row r="50" spans="2:37" s="106" customFormat="1" ht="13.5">
      <c r="B50" s="273" t="s">
        <v>31</v>
      </c>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row>
    <row r="51" spans="2:37" s="106" customFormat="1" ht="13.5">
      <c r="B51" s="272" t="s">
        <v>32</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row>
    <row r="52" spans="2:37" s="106" customFormat="1" ht="13.5">
      <c r="B52" s="272" t="s">
        <v>33</v>
      </c>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row>
    <row r="53" spans="2:37" s="106" customFormat="1" ht="13.5">
      <c r="B53" s="274" t="s">
        <v>34</v>
      </c>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row>
    <row r="54" spans="2:37" s="106" customFormat="1" ht="13.5">
      <c r="B54" s="272" t="s">
        <v>35</v>
      </c>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row>
    <row r="55" spans="2:37" s="106" customFormat="1" ht="13.5">
      <c r="B55" s="272" t="s">
        <v>36</v>
      </c>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row>
    <row r="56" spans="2:37" s="106" customFormat="1" ht="13.5">
      <c r="B56" s="272" t="s">
        <v>37</v>
      </c>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row>
    <row r="57" spans="2:37" s="106" customFormat="1" ht="13.5">
      <c r="B57" s="272" t="s">
        <v>38</v>
      </c>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row>
    <row r="58" spans="2:37" s="106" customFormat="1" ht="13.5">
      <c r="B58" s="272" t="s">
        <v>39</v>
      </c>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row>
    <row r="59" spans="2:37" s="106" customFormat="1" ht="13.5">
      <c r="B59" s="272" t="s">
        <v>40</v>
      </c>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row>
    <row r="60" spans="2:37" ht="12">
      <c r="B60" s="272" t="s">
        <v>41</v>
      </c>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row>
  </sheetData>
  <sheetProtection/>
  <mergeCells count="71">
    <mergeCell ref="B4:B6"/>
    <mergeCell ref="C4:D6"/>
    <mergeCell ref="E4:E6"/>
    <mergeCell ref="F4:F6"/>
    <mergeCell ref="G4:M4"/>
    <mergeCell ref="N4:T4"/>
    <mergeCell ref="U4:AA4"/>
    <mergeCell ref="AB4:AH4"/>
    <mergeCell ref="AI4:AI6"/>
    <mergeCell ref="AJ4:AJ6"/>
    <mergeCell ref="AK4:AK6"/>
    <mergeCell ref="C7:D7"/>
    <mergeCell ref="C8:D8"/>
    <mergeCell ref="C9:D9"/>
    <mergeCell ref="C10:D10"/>
    <mergeCell ref="C11:D11"/>
    <mergeCell ref="C12:D12"/>
    <mergeCell ref="C13:D13"/>
    <mergeCell ref="C14:D14"/>
    <mergeCell ref="C15:D15"/>
    <mergeCell ref="C16:D16"/>
    <mergeCell ref="C17:D17"/>
    <mergeCell ref="C18:D18"/>
    <mergeCell ref="C19:D19"/>
    <mergeCell ref="B20:AK20"/>
    <mergeCell ref="B21:AK21"/>
    <mergeCell ref="B22:AK22"/>
    <mergeCell ref="B23:AK23"/>
    <mergeCell ref="B24:AK24"/>
    <mergeCell ref="B25:AK25"/>
    <mergeCell ref="B26:AK26"/>
    <mergeCell ref="B27:AK27"/>
    <mergeCell ref="B28:AK28"/>
    <mergeCell ref="B29:AK29"/>
    <mergeCell ref="B30:AK30"/>
    <mergeCell ref="AJ31:AK31"/>
    <mergeCell ref="B34:B36"/>
    <mergeCell ref="C34:D36"/>
    <mergeCell ref="E34:E36"/>
    <mergeCell ref="F34:F36"/>
    <mergeCell ref="G34:M34"/>
    <mergeCell ref="N34:T34"/>
    <mergeCell ref="U34:AA34"/>
    <mergeCell ref="AB34:AH34"/>
    <mergeCell ref="AI34:AI36"/>
    <mergeCell ref="AJ34:AJ36"/>
    <mergeCell ref="AK34:AK36"/>
    <mergeCell ref="C37:D37"/>
    <mergeCell ref="C38:D38"/>
    <mergeCell ref="C39:D39"/>
    <mergeCell ref="C40:D40"/>
    <mergeCell ref="C41:D41"/>
    <mergeCell ref="C42:D42"/>
    <mergeCell ref="C43:D43"/>
    <mergeCell ref="B55:AK55"/>
    <mergeCell ref="C44:D44"/>
    <mergeCell ref="C45:D45"/>
    <mergeCell ref="C46:D46"/>
    <mergeCell ref="C47:D47"/>
    <mergeCell ref="C48:D48"/>
    <mergeCell ref="C49:D49"/>
    <mergeCell ref="B56:AK56"/>
    <mergeCell ref="B57:AK57"/>
    <mergeCell ref="B58:AK58"/>
    <mergeCell ref="B59:AK59"/>
    <mergeCell ref="B60:AK60"/>
    <mergeCell ref="B50:AK50"/>
    <mergeCell ref="B51:AK51"/>
    <mergeCell ref="B52:AK52"/>
    <mergeCell ref="B53:AK53"/>
    <mergeCell ref="B54:AK54"/>
  </mergeCells>
  <printOptions/>
  <pageMargins left="0.7874015748031497" right="0.7874015748031497" top="0.7874015748031497" bottom="0.7874015748031497" header="0.5118110236220472" footer="0.5118110236220472"/>
  <pageSetup cellComments="asDisplayed" horizontalDpi="600" verticalDpi="600" orientation="landscape" paperSize="9" r:id="rId3"/>
  <rowBreaks count="1" manualBreakCount="1">
    <brk id="30" max="36" man="1"/>
  </rowBreaks>
  <legacyDrawing r:id="rId2"/>
</worksheet>
</file>

<file path=xl/worksheets/sheet8.xml><?xml version="1.0" encoding="utf-8"?>
<worksheet xmlns="http://schemas.openxmlformats.org/spreadsheetml/2006/main" xmlns:r="http://schemas.openxmlformats.org/officeDocument/2006/relationships">
  <sheetPr>
    <tabColor rgb="FFFFFF00"/>
  </sheetPr>
  <dimension ref="A2:P32"/>
  <sheetViews>
    <sheetView view="pageBreakPreview" zoomScale="115" zoomScaleSheetLayoutView="115" zoomScalePageLayoutView="0" workbookViewId="0" topLeftCell="A1">
      <selection activeCell="O9" sqref="O9"/>
    </sheetView>
  </sheetViews>
  <sheetFormatPr defaultColWidth="9.140625" defaultRowHeight="15"/>
  <cols>
    <col min="1" max="1" width="3.00390625" style="258" customWidth="1"/>
    <col min="2" max="2" width="3.140625" style="258" customWidth="1"/>
    <col min="3" max="15" width="5.57421875" style="258" customWidth="1"/>
    <col min="16" max="16" width="9.7109375" style="258" customWidth="1"/>
    <col min="17" max="17" width="5.57421875" style="258" customWidth="1"/>
    <col min="18" max="16384" width="9.00390625" style="258" customWidth="1"/>
  </cols>
  <sheetData>
    <row r="2" ht="17.25" customHeight="1">
      <c r="A2" s="1" t="s">
        <v>72</v>
      </c>
    </row>
    <row r="3" ht="14.25" thickBot="1"/>
    <row r="4" spans="1:16" ht="15" customHeight="1" thickBot="1">
      <c r="A4" s="5"/>
      <c r="B4" s="6"/>
      <c r="C4" s="6"/>
      <c r="D4" s="6"/>
      <c r="E4" s="6"/>
      <c r="F4" s="6"/>
      <c r="G4" s="6"/>
      <c r="H4" s="6"/>
      <c r="I4" s="6"/>
      <c r="J4" s="6"/>
      <c r="K4" s="6"/>
      <c r="L4" s="6"/>
      <c r="M4" s="6"/>
      <c r="N4" s="6"/>
      <c r="O4" s="6"/>
      <c r="P4" s="7"/>
    </row>
    <row r="5" spans="1:16" ht="15" customHeight="1" thickTop="1">
      <c r="A5" s="261" t="s">
        <v>329</v>
      </c>
      <c r="B5" s="262"/>
      <c r="C5" s="262"/>
      <c r="D5" s="262"/>
      <c r="E5" s="262"/>
      <c r="F5" s="262"/>
      <c r="G5" s="262"/>
      <c r="H5" s="262"/>
      <c r="I5" s="262"/>
      <c r="J5" s="262"/>
      <c r="K5" s="262"/>
      <c r="L5" s="262"/>
      <c r="M5" s="262"/>
      <c r="N5" s="262"/>
      <c r="O5" s="262"/>
      <c r="P5" s="263"/>
    </row>
    <row r="6" spans="1:16" ht="15" customHeight="1">
      <c r="A6" s="264"/>
      <c r="B6" s="265"/>
      <c r="C6" s="265"/>
      <c r="D6" s="265"/>
      <c r="E6" s="265"/>
      <c r="F6" s="265"/>
      <c r="G6" s="265"/>
      <c r="H6" s="265"/>
      <c r="I6" s="265"/>
      <c r="J6" s="265"/>
      <c r="K6" s="265"/>
      <c r="L6" s="265"/>
      <c r="M6" s="265"/>
      <c r="N6" s="265"/>
      <c r="O6" s="265"/>
      <c r="P6" s="266"/>
    </row>
    <row r="7" spans="1:16" ht="15" customHeight="1" thickBot="1">
      <c r="A7" s="267"/>
      <c r="B7" s="268"/>
      <c r="C7" s="268"/>
      <c r="D7" s="268"/>
      <c r="E7" s="268"/>
      <c r="F7" s="268"/>
      <c r="G7" s="268"/>
      <c r="H7" s="268"/>
      <c r="I7" s="268"/>
      <c r="J7" s="268"/>
      <c r="K7" s="268"/>
      <c r="L7" s="268"/>
      <c r="M7" s="268"/>
      <c r="N7" s="268"/>
      <c r="O7" s="268"/>
      <c r="P7" s="269"/>
    </row>
    <row r="8" spans="1:16" s="2" customFormat="1" ht="15" customHeight="1" thickTop="1">
      <c r="A8" s="10" t="s">
        <v>5</v>
      </c>
      <c r="B8" s="3"/>
      <c r="C8" s="3"/>
      <c r="D8" s="3"/>
      <c r="E8" s="3"/>
      <c r="F8" s="3"/>
      <c r="G8" s="3"/>
      <c r="H8" s="3"/>
      <c r="I8" s="3"/>
      <c r="J8" s="3"/>
      <c r="K8" s="3"/>
      <c r="L8" s="3"/>
      <c r="M8" s="3"/>
      <c r="N8" s="3"/>
      <c r="O8" s="3"/>
      <c r="P8" s="11"/>
    </row>
    <row r="9" spans="1:16" s="2" customFormat="1" ht="15" customHeight="1">
      <c r="A9" s="10"/>
      <c r="B9" s="180" t="s">
        <v>330</v>
      </c>
      <c r="C9" s="3"/>
      <c r="D9" s="3"/>
      <c r="E9" s="3"/>
      <c r="F9" s="3"/>
      <c r="G9" s="3"/>
      <c r="H9" s="3"/>
      <c r="I9" s="3"/>
      <c r="J9" s="3"/>
      <c r="K9" s="3"/>
      <c r="L9" s="3"/>
      <c r="M9" s="3"/>
      <c r="N9" s="3"/>
      <c r="O9" s="3"/>
      <c r="P9" s="11"/>
    </row>
    <row r="10" spans="1:16" s="2" customFormat="1" ht="15" customHeight="1">
      <c r="A10" s="10"/>
      <c r="B10" s="3" t="s">
        <v>331</v>
      </c>
      <c r="C10" s="3"/>
      <c r="D10" s="3"/>
      <c r="E10" s="3"/>
      <c r="F10" s="3"/>
      <c r="G10" s="3"/>
      <c r="H10" s="3"/>
      <c r="I10" s="3"/>
      <c r="J10" s="3"/>
      <c r="K10" s="3"/>
      <c r="L10" s="3"/>
      <c r="M10" s="3"/>
      <c r="N10" s="3"/>
      <c r="O10" s="3"/>
      <c r="P10" s="11"/>
    </row>
    <row r="11" spans="1:16" s="2" customFormat="1" ht="15" customHeight="1">
      <c r="A11" s="15"/>
      <c r="B11" s="3" t="s">
        <v>332</v>
      </c>
      <c r="C11" s="3"/>
      <c r="D11" s="3"/>
      <c r="E11" s="3"/>
      <c r="F11" s="3"/>
      <c r="G11" s="3"/>
      <c r="H11" s="3"/>
      <c r="I11" s="3"/>
      <c r="J11" s="3"/>
      <c r="K11" s="3"/>
      <c r="L11" s="3"/>
      <c r="M11" s="3"/>
      <c r="N11" s="3"/>
      <c r="O11" s="3"/>
      <c r="P11" s="11"/>
    </row>
    <row r="12" spans="1:16" s="2" customFormat="1" ht="15" customHeight="1">
      <c r="A12" s="15"/>
      <c r="B12" s="3" t="s">
        <v>333</v>
      </c>
      <c r="C12" s="3"/>
      <c r="D12" s="3"/>
      <c r="E12" s="3"/>
      <c r="F12" s="3"/>
      <c r="G12" s="3"/>
      <c r="H12" s="3"/>
      <c r="I12" s="3"/>
      <c r="J12" s="3"/>
      <c r="K12" s="3"/>
      <c r="L12" s="3"/>
      <c r="M12" s="3"/>
      <c r="N12" s="3"/>
      <c r="O12" s="3"/>
      <c r="P12" s="11"/>
    </row>
    <row r="13" spans="1:16" s="2" customFormat="1" ht="4.5" customHeight="1">
      <c r="A13" s="15"/>
      <c r="B13" s="3"/>
      <c r="C13" s="3"/>
      <c r="D13" s="3"/>
      <c r="E13" s="3"/>
      <c r="F13" s="3"/>
      <c r="G13" s="3"/>
      <c r="H13" s="3"/>
      <c r="I13" s="3"/>
      <c r="J13" s="3"/>
      <c r="K13" s="3"/>
      <c r="L13" s="3"/>
      <c r="M13" s="3"/>
      <c r="N13" s="3"/>
      <c r="O13" s="3"/>
      <c r="P13" s="11"/>
    </row>
    <row r="14" spans="1:16" s="2" customFormat="1" ht="15" customHeight="1">
      <c r="A14" s="10"/>
      <c r="B14" s="3" t="s">
        <v>334</v>
      </c>
      <c r="C14" s="3"/>
      <c r="D14" s="3"/>
      <c r="E14" s="3"/>
      <c r="F14" s="3"/>
      <c r="G14" s="3"/>
      <c r="H14" s="3"/>
      <c r="I14" s="3"/>
      <c r="J14" s="3"/>
      <c r="K14" s="3"/>
      <c r="L14" s="3"/>
      <c r="M14" s="3"/>
      <c r="N14" s="3"/>
      <c r="O14" s="3"/>
      <c r="P14" s="11"/>
    </row>
    <row r="15" spans="1:16" s="2" customFormat="1" ht="15" customHeight="1">
      <c r="A15" s="15"/>
      <c r="B15" s="3" t="s">
        <v>335</v>
      </c>
      <c r="C15" s="3"/>
      <c r="D15" s="3"/>
      <c r="E15" s="3"/>
      <c r="F15" s="3"/>
      <c r="G15" s="3"/>
      <c r="H15" s="3"/>
      <c r="I15" s="3"/>
      <c r="J15" s="3"/>
      <c r="K15" s="3"/>
      <c r="L15" s="3"/>
      <c r="M15" s="3"/>
      <c r="N15" s="3"/>
      <c r="O15" s="3"/>
      <c r="P15" s="11"/>
    </row>
    <row r="16" spans="1:16" s="2" customFormat="1" ht="15" customHeight="1">
      <c r="A16" s="15"/>
      <c r="B16" s="3" t="s">
        <v>336</v>
      </c>
      <c r="C16" s="3"/>
      <c r="D16" s="3"/>
      <c r="E16" s="3"/>
      <c r="F16" s="3"/>
      <c r="G16" s="3"/>
      <c r="H16" s="3"/>
      <c r="I16" s="3"/>
      <c r="J16" s="3"/>
      <c r="K16" s="3"/>
      <c r="L16" s="3"/>
      <c r="M16" s="3"/>
      <c r="N16" s="3"/>
      <c r="O16" s="3"/>
      <c r="P16" s="11"/>
    </row>
    <row r="17" spans="1:16" s="2" customFormat="1" ht="15" customHeight="1">
      <c r="A17" s="15"/>
      <c r="B17" s="3" t="s">
        <v>337</v>
      </c>
      <c r="C17" s="3"/>
      <c r="D17" s="3"/>
      <c r="E17" s="3"/>
      <c r="F17" s="3"/>
      <c r="G17" s="3"/>
      <c r="H17" s="3"/>
      <c r="I17" s="3"/>
      <c r="J17" s="3"/>
      <c r="K17" s="3"/>
      <c r="L17" s="3"/>
      <c r="M17" s="3"/>
      <c r="N17" s="3"/>
      <c r="O17" s="3"/>
      <c r="P17" s="11"/>
    </row>
    <row r="18" spans="1:16" ht="15" customHeight="1">
      <c r="A18" s="111"/>
      <c r="B18" s="250"/>
      <c r="C18" s="250"/>
      <c r="D18" s="250"/>
      <c r="E18" s="250"/>
      <c r="F18" s="250"/>
      <c r="G18" s="250"/>
      <c r="H18" s="250"/>
      <c r="I18" s="250"/>
      <c r="J18" s="250"/>
      <c r="K18" s="250"/>
      <c r="L18" s="250"/>
      <c r="M18" s="250"/>
      <c r="N18" s="250"/>
      <c r="O18" s="250"/>
      <c r="P18" s="192"/>
    </row>
    <row r="19" spans="1:16" s="2" customFormat="1" ht="15" customHeight="1">
      <c r="A19" s="10" t="s">
        <v>6</v>
      </c>
      <c r="B19" s="3"/>
      <c r="C19" s="3"/>
      <c r="D19" s="3"/>
      <c r="E19" s="3"/>
      <c r="F19" s="3"/>
      <c r="G19" s="3"/>
      <c r="H19" s="3"/>
      <c r="I19" s="3"/>
      <c r="J19" s="3"/>
      <c r="K19" s="3"/>
      <c r="L19" s="3"/>
      <c r="M19" s="3"/>
      <c r="N19" s="3"/>
      <c r="O19" s="3"/>
      <c r="P19" s="11"/>
    </row>
    <row r="20" spans="1:16" s="18" customFormat="1" ht="15" customHeight="1">
      <c r="A20" s="10" t="s">
        <v>74</v>
      </c>
      <c r="B20" s="56"/>
      <c r="C20" s="56"/>
      <c r="D20" s="56"/>
      <c r="E20" s="56"/>
      <c r="F20" s="56"/>
      <c r="G20" s="56"/>
      <c r="H20" s="56"/>
      <c r="I20" s="56"/>
      <c r="J20" s="56"/>
      <c r="K20" s="56"/>
      <c r="L20" s="56"/>
      <c r="M20" s="56"/>
      <c r="N20" s="56"/>
      <c r="O20" s="56"/>
      <c r="P20" s="57"/>
    </row>
    <row r="21" spans="1:16" s="18" customFormat="1" ht="15" customHeight="1">
      <c r="A21" s="15"/>
      <c r="B21" s="71" t="s">
        <v>338</v>
      </c>
      <c r="C21" s="56"/>
      <c r="D21" s="56"/>
      <c r="E21" s="56"/>
      <c r="F21" s="56"/>
      <c r="G21" s="56"/>
      <c r="H21" s="56"/>
      <c r="I21" s="56"/>
      <c r="J21" s="56"/>
      <c r="K21" s="56"/>
      <c r="L21" s="56"/>
      <c r="M21" s="56"/>
      <c r="N21" s="56"/>
      <c r="O21" s="56"/>
      <c r="P21" s="57"/>
    </row>
    <row r="22" spans="1:16" s="18" customFormat="1" ht="15" customHeight="1">
      <c r="A22" s="15"/>
      <c r="B22" s="253" t="s">
        <v>339</v>
      </c>
      <c r="C22" s="251"/>
      <c r="D22" s="251"/>
      <c r="E22" s="251"/>
      <c r="F22" s="251"/>
      <c r="G22" s="251"/>
      <c r="H22" s="251"/>
      <c r="I22" s="251"/>
      <c r="J22" s="251"/>
      <c r="K22" s="251"/>
      <c r="L22" s="251"/>
      <c r="M22" s="251"/>
      <c r="N22" s="251"/>
      <c r="O22" s="251"/>
      <c r="P22" s="252"/>
    </row>
    <row r="23" spans="1:16" s="18" customFormat="1" ht="15" customHeight="1">
      <c r="A23" s="10" t="s">
        <v>75</v>
      </c>
      <c r="B23" s="56"/>
      <c r="C23" s="56"/>
      <c r="D23" s="56"/>
      <c r="E23" s="56"/>
      <c r="F23" s="56"/>
      <c r="G23" s="56"/>
      <c r="H23" s="56"/>
      <c r="I23" s="56"/>
      <c r="J23" s="56"/>
      <c r="K23" s="56"/>
      <c r="L23" s="56"/>
      <c r="M23" s="56"/>
      <c r="N23" s="56"/>
      <c r="O23" s="56"/>
      <c r="P23" s="57"/>
    </row>
    <row r="24" spans="1:16" s="18" customFormat="1" ht="15" customHeight="1">
      <c r="A24" s="15"/>
      <c r="B24" s="71" t="s">
        <v>340</v>
      </c>
      <c r="C24" s="56"/>
      <c r="D24" s="56"/>
      <c r="E24" s="56"/>
      <c r="F24" s="56"/>
      <c r="G24" s="56"/>
      <c r="H24" s="56"/>
      <c r="I24" s="56"/>
      <c r="J24" s="56"/>
      <c r="K24" s="56"/>
      <c r="L24" s="56"/>
      <c r="M24" s="56"/>
      <c r="N24" s="56"/>
      <c r="O24" s="56"/>
      <c r="P24" s="57"/>
    </row>
    <row r="25" spans="1:16" s="18" customFormat="1" ht="15" customHeight="1">
      <c r="A25" s="15"/>
      <c r="B25" s="253" t="s">
        <v>341</v>
      </c>
      <c r="C25" s="251"/>
      <c r="D25" s="251"/>
      <c r="E25" s="251"/>
      <c r="F25" s="251"/>
      <c r="G25" s="251"/>
      <c r="H25" s="251"/>
      <c r="I25" s="251"/>
      <c r="J25" s="251"/>
      <c r="K25" s="251"/>
      <c r="L25" s="251"/>
      <c r="M25" s="251"/>
      <c r="N25" s="251"/>
      <c r="O25" s="251"/>
      <c r="P25" s="252"/>
    </row>
    <row r="26" spans="1:16" s="18" customFormat="1" ht="15" customHeight="1">
      <c r="A26" s="10" t="s">
        <v>342</v>
      </c>
      <c r="B26" s="56"/>
      <c r="C26" s="56"/>
      <c r="D26" s="56"/>
      <c r="E26" s="56"/>
      <c r="F26" s="56"/>
      <c r="G26" s="56"/>
      <c r="H26" s="56"/>
      <c r="I26" s="56"/>
      <c r="J26" s="56"/>
      <c r="K26" s="56"/>
      <c r="L26" s="56"/>
      <c r="M26" s="56"/>
      <c r="N26" s="56"/>
      <c r="O26" s="56"/>
      <c r="P26" s="57"/>
    </row>
    <row r="27" spans="1:16" s="18" customFormat="1" ht="15" customHeight="1">
      <c r="A27" s="15"/>
      <c r="B27" s="71" t="s">
        <v>343</v>
      </c>
      <c r="C27" s="56"/>
      <c r="D27" s="56"/>
      <c r="E27" s="56"/>
      <c r="F27" s="56"/>
      <c r="G27" s="56"/>
      <c r="H27" s="56"/>
      <c r="I27" s="56"/>
      <c r="J27" s="56"/>
      <c r="K27" s="56"/>
      <c r="L27" s="56"/>
      <c r="M27" s="56"/>
      <c r="N27" s="56"/>
      <c r="O27" s="56"/>
      <c r="P27" s="57"/>
    </row>
    <row r="28" spans="1:16" s="18" customFormat="1" ht="15" customHeight="1">
      <c r="A28" s="10" t="s">
        <v>344</v>
      </c>
      <c r="B28" s="56"/>
      <c r="C28" s="56"/>
      <c r="D28" s="56"/>
      <c r="E28" s="56"/>
      <c r="F28" s="56"/>
      <c r="G28" s="56"/>
      <c r="H28" s="56"/>
      <c r="I28" s="56"/>
      <c r="J28" s="56"/>
      <c r="K28" s="56"/>
      <c r="L28" s="56"/>
      <c r="M28" s="56"/>
      <c r="N28" s="56"/>
      <c r="O28" s="56"/>
      <c r="P28" s="57"/>
    </row>
    <row r="29" spans="1:16" s="18" customFormat="1" ht="15" customHeight="1">
      <c r="A29" s="15"/>
      <c r="B29" s="71" t="s">
        <v>345</v>
      </c>
      <c r="C29" s="56"/>
      <c r="D29" s="56"/>
      <c r="E29" s="56"/>
      <c r="F29" s="56"/>
      <c r="G29" s="56"/>
      <c r="H29" s="56"/>
      <c r="I29" s="56"/>
      <c r="J29" s="56"/>
      <c r="K29" s="56"/>
      <c r="L29" s="56"/>
      <c r="M29" s="56"/>
      <c r="N29" s="56"/>
      <c r="O29" s="56"/>
      <c r="P29" s="57"/>
    </row>
    <row r="30" spans="1:16" s="18" customFormat="1" ht="15" customHeight="1">
      <c r="A30" s="15" t="s">
        <v>346</v>
      </c>
      <c r="B30" s="56"/>
      <c r="C30" s="56"/>
      <c r="D30" s="56"/>
      <c r="E30" s="56"/>
      <c r="F30" s="56"/>
      <c r="G30" s="56"/>
      <c r="H30" s="56"/>
      <c r="I30" s="56"/>
      <c r="J30" s="56"/>
      <c r="K30" s="56"/>
      <c r="L30" s="56"/>
      <c r="M30" s="56"/>
      <c r="N30" s="56"/>
      <c r="O30" s="56"/>
      <c r="P30" s="57"/>
    </row>
    <row r="31" spans="1:16" s="18" customFormat="1" ht="45.75" customHeight="1">
      <c r="A31" s="15"/>
      <c r="B31" s="546" t="s">
        <v>347</v>
      </c>
      <c r="C31" s="547"/>
      <c r="D31" s="547"/>
      <c r="E31" s="547"/>
      <c r="F31" s="547"/>
      <c r="G31" s="547"/>
      <c r="H31" s="547"/>
      <c r="I31" s="547"/>
      <c r="J31" s="547"/>
      <c r="K31" s="547"/>
      <c r="L31" s="547"/>
      <c r="M31" s="547"/>
      <c r="N31" s="547"/>
      <c r="O31" s="547"/>
      <c r="P31" s="548"/>
    </row>
    <row r="32" spans="1:16" ht="15" customHeight="1" thickBot="1">
      <c r="A32" s="12"/>
      <c r="B32" s="549"/>
      <c r="C32" s="550"/>
      <c r="D32" s="550"/>
      <c r="E32" s="550"/>
      <c r="F32" s="550"/>
      <c r="G32" s="550"/>
      <c r="H32" s="550"/>
      <c r="I32" s="550"/>
      <c r="J32" s="550"/>
      <c r="K32" s="550"/>
      <c r="L32" s="550"/>
      <c r="M32" s="550"/>
      <c r="N32" s="550"/>
      <c r="O32" s="550"/>
      <c r="P32" s="551"/>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mergeCells count="2">
    <mergeCell ref="A5:P7"/>
    <mergeCell ref="B31:P31"/>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O25"/>
  <sheetViews>
    <sheetView view="pageBreakPreview" zoomScale="85" zoomScaleSheetLayoutView="85" zoomScalePageLayoutView="0" workbookViewId="0" topLeftCell="A1">
      <selection activeCell="O9" sqref="O9"/>
    </sheetView>
  </sheetViews>
  <sheetFormatPr defaultColWidth="9.140625" defaultRowHeight="15"/>
  <cols>
    <col min="1" max="17" width="5.57421875" style="116" customWidth="1"/>
    <col min="18" max="16384" width="9.00390625" style="116" customWidth="1"/>
  </cols>
  <sheetData>
    <row r="1" ht="14.25">
      <c r="A1" s="115" t="s">
        <v>348</v>
      </c>
    </row>
    <row r="3" spans="1:15" ht="28.5" customHeight="1">
      <c r="A3" s="382" t="s">
        <v>349</v>
      </c>
      <c r="B3" s="382"/>
      <c r="C3" s="382"/>
      <c r="D3" s="382"/>
      <c r="E3" s="382"/>
      <c r="F3" s="382"/>
      <c r="G3" s="382"/>
      <c r="H3" s="382"/>
      <c r="I3" s="382"/>
      <c r="J3" s="382"/>
      <c r="K3" s="382"/>
      <c r="L3" s="382"/>
      <c r="M3" s="382"/>
      <c r="N3" s="382"/>
      <c r="O3" s="382"/>
    </row>
    <row r="5" spans="8:15" ht="34.5" customHeight="1">
      <c r="H5" s="383" t="s">
        <v>175</v>
      </c>
      <c r="I5" s="383"/>
      <c r="J5" s="384"/>
      <c r="K5" s="385"/>
      <c r="L5" s="385"/>
      <c r="M5" s="385"/>
      <c r="N5" s="385"/>
      <c r="O5" s="386"/>
    </row>
    <row r="6" spans="8:15" ht="10.5" customHeight="1">
      <c r="H6" s="255"/>
      <c r="I6" s="255"/>
      <c r="J6" s="117"/>
      <c r="K6" s="117"/>
      <c r="L6" s="117"/>
      <c r="M6" s="117"/>
      <c r="N6" s="117"/>
      <c r="O6" s="117"/>
    </row>
    <row r="7" spans="1:15" ht="8.25" customHeight="1">
      <c r="A7" s="118"/>
      <c r="B7" s="119"/>
      <c r="C7" s="120"/>
      <c r="D7" s="120"/>
      <c r="E7" s="120"/>
      <c r="F7" s="120"/>
      <c r="G7" s="120"/>
      <c r="H7" s="120"/>
      <c r="I7" s="120"/>
      <c r="J7" s="120"/>
      <c r="K7" s="120"/>
      <c r="L7" s="120"/>
      <c r="M7" s="120"/>
      <c r="N7" s="120"/>
      <c r="O7" s="121"/>
    </row>
    <row r="8" spans="1:15" ht="34.5" customHeight="1">
      <c r="A8" s="122"/>
      <c r="B8" s="123" t="s">
        <v>350</v>
      </c>
      <c r="C8" s="124"/>
      <c r="D8" s="124"/>
      <c r="E8" s="124"/>
      <c r="F8" s="124"/>
      <c r="G8" s="124"/>
      <c r="H8" s="124"/>
      <c r="I8" s="124"/>
      <c r="J8" s="380"/>
      <c r="K8" s="380"/>
      <c r="L8" s="124" t="s">
        <v>142</v>
      </c>
      <c r="M8" s="124"/>
      <c r="N8" s="124"/>
      <c r="O8" s="125"/>
    </row>
    <row r="9" spans="1:15" ht="8.25" customHeight="1">
      <c r="A9" s="122"/>
      <c r="B9" s="123"/>
      <c r="C9" s="124"/>
      <c r="D9" s="124"/>
      <c r="E9" s="124"/>
      <c r="F9" s="124"/>
      <c r="G9" s="124"/>
      <c r="H9" s="124"/>
      <c r="I9" s="124"/>
      <c r="J9" s="124"/>
      <c r="K9" s="124"/>
      <c r="L9" s="124"/>
      <c r="M9" s="124"/>
      <c r="N9" s="124"/>
      <c r="O9" s="125"/>
    </row>
    <row r="10" spans="1:15" ht="34.5" customHeight="1">
      <c r="A10" s="122"/>
      <c r="B10" s="123" t="s">
        <v>351</v>
      </c>
      <c r="C10" s="124"/>
      <c r="D10" s="124"/>
      <c r="E10" s="124"/>
      <c r="F10" s="124"/>
      <c r="G10" s="124"/>
      <c r="H10" s="124"/>
      <c r="I10" s="124"/>
      <c r="J10" s="124"/>
      <c r="K10" s="124"/>
      <c r="L10" s="124"/>
      <c r="M10" s="124"/>
      <c r="N10" s="124"/>
      <c r="O10" s="125"/>
    </row>
    <row r="11" spans="1:15" ht="4.5" customHeight="1">
      <c r="A11" s="122"/>
      <c r="B11" s="123"/>
      <c r="C11" s="124"/>
      <c r="D11" s="124"/>
      <c r="E11" s="124"/>
      <c r="F11" s="124"/>
      <c r="G11" s="124"/>
      <c r="H11" s="124"/>
      <c r="I11" s="124"/>
      <c r="J11" s="124"/>
      <c r="K11" s="124"/>
      <c r="L11" s="124"/>
      <c r="M11" s="124"/>
      <c r="N11" s="124"/>
      <c r="O11" s="125"/>
    </row>
    <row r="12" spans="1:15" s="128" customFormat="1" ht="34.5" customHeight="1">
      <c r="A12" s="126"/>
      <c r="B12" s="127" t="s">
        <v>352</v>
      </c>
      <c r="C12" s="254"/>
      <c r="D12" s="255" t="s">
        <v>353</v>
      </c>
      <c r="E12" s="254"/>
      <c r="F12" s="255" t="s">
        <v>354</v>
      </c>
      <c r="G12" s="255" t="s">
        <v>355</v>
      </c>
      <c r="H12" s="255" t="s">
        <v>356</v>
      </c>
      <c r="I12" s="254"/>
      <c r="J12" s="255" t="s">
        <v>353</v>
      </c>
      <c r="K12" s="254"/>
      <c r="L12" s="255" t="s">
        <v>354</v>
      </c>
      <c r="M12" s="381" t="s">
        <v>357</v>
      </c>
      <c r="N12" s="381"/>
      <c r="O12" s="256"/>
    </row>
    <row r="13" spans="1:15" ht="13.5" customHeight="1">
      <c r="A13" s="122"/>
      <c r="B13" s="123"/>
      <c r="C13" s="124"/>
      <c r="D13" s="124"/>
      <c r="E13" s="124"/>
      <c r="F13" s="124"/>
      <c r="G13" s="124"/>
      <c r="H13" s="124"/>
      <c r="I13" s="124"/>
      <c r="J13" s="124"/>
      <c r="K13" s="124"/>
      <c r="L13" s="124"/>
      <c r="M13" s="124"/>
      <c r="N13" s="124"/>
      <c r="O13" s="125"/>
    </row>
    <row r="14" spans="1:15" ht="34.5" customHeight="1">
      <c r="A14" s="122"/>
      <c r="B14" s="123" t="s">
        <v>358</v>
      </c>
      <c r="C14" s="124"/>
      <c r="D14" s="124"/>
      <c r="E14" s="124"/>
      <c r="F14" s="124"/>
      <c r="G14" s="124"/>
      <c r="H14" s="129"/>
      <c r="I14" s="124" t="s">
        <v>359</v>
      </c>
      <c r="J14" s="129"/>
      <c r="K14" s="124" t="s">
        <v>360</v>
      </c>
      <c r="L14" s="124"/>
      <c r="M14" s="124"/>
      <c r="N14" s="124"/>
      <c r="O14" s="130"/>
    </row>
    <row r="15" spans="1:15" ht="4.5" customHeight="1">
      <c r="A15" s="122"/>
      <c r="B15" s="123"/>
      <c r="C15" s="124"/>
      <c r="D15" s="124"/>
      <c r="E15" s="124"/>
      <c r="F15" s="124"/>
      <c r="G15" s="124"/>
      <c r="H15" s="124"/>
      <c r="I15" s="124"/>
      <c r="J15" s="124"/>
      <c r="K15" s="124"/>
      <c r="L15" s="124"/>
      <c r="M15" s="124"/>
      <c r="N15" s="124"/>
      <c r="O15" s="130"/>
    </row>
    <row r="16" spans="1:15" ht="34.5" customHeight="1">
      <c r="A16" s="122"/>
      <c r="B16" s="123" t="s">
        <v>361</v>
      </c>
      <c r="C16" s="124"/>
      <c r="D16" s="124"/>
      <c r="E16" s="124"/>
      <c r="F16" s="257"/>
      <c r="G16" s="380"/>
      <c r="H16" s="380"/>
      <c r="I16" s="381" t="s">
        <v>362</v>
      </c>
      <c r="J16" s="381"/>
      <c r="K16" s="124"/>
      <c r="L16" s="124"/>
      <c r="M16" s="124"/>
      <c r="N16" s="124"/>
      <c r="O16" s="125"/>
    </row>
    <row r="17" spans="1:15" s="135" customFormat="1" ht="6" customHeight="1">
      <c r="A17" s="131"/>
      <c r="B17" s="132"/>
      <c r="C17" s="133"/>
      <c r="D17" s="133"/>
      <c r="E17" s="133"/>
      <c r="F17" s="257"/>
      <c r="G17" s="257"/>
      <c r="H17" s="257"/>
      <c r="I17" s="257"/>
      <c r="J17" s="257"/>
      <c r="K17" s="133"/>
      <c r="L17" s="133"/>
      <c r="M17" s="133"/>
      <c r="N17" s="133"/>
      <c r="O17" s="134"/>
    </row>
    <row r="18" spans="1:15" ht="34.5" customHeight="1">
      <c r="A18" s="122"/>
      <c r="B18" s="123" t="s">
        <v>363</v>
      </c>
      <c r="C18" s="124"/>
      <c r="D18" s="124"/>
      <c r="E18" s="124"/>
      <c r="F18" s="257"/>
      <c r="G18" s="380"/>
      <c r="H18" s="380"/>
      <c r="I18" s="124" t="s">
        <v>48</v>
      </c>
      <c r="J18" s="381" t="s">
        <v>364</v>
      </c>
      <c r="K18" s="381"/>
      <c r="L18" s="381">
        <f>G18*16</f>
        <v>0</v>
      </c>
      <c r="M18" s="381"/>
      <c r="N18" s="381" t="s">
        <v>365</v>
      </c>
      <c r="O18" s="387"/>
    </row>
    <row r="19" spans="1:15" s="135" customFormat="1" ht="6.75" customHeight="1">
      <c r="A19" s="131"/>
      <c r="B19" s="132"/>
      <c r="C19" s="133"/>
      <c r="D19" s="133"/>
      <c r="E19" s="133"/>
      <c r="F19" s="257"/>
      <c r="G19" s="257"/>
      <c r="H19" s="257"/>
      <c r="I19" s="133"/>
      <c r="J19" s="257"/>
      <c r="K19" s="257"/>
      <c r="L19" s="257"/>
      <c r="M19" s="257"/>
      <c r="N19" s="257"/>
      <c r="O19" s="136"/>
    </row>
    <row r="20" spans="1:15" ht="34.5" customHeight="1">
      <c r="A20" s="122"/>
      <c r="B20" s="123" t="s">
        <v>366</v>
      </c>
      <c r="C20" s="124"/>
      <c r="D20" s="124"/>
      <c r="E20" s="124"/>
      <c r="F20" s="257"/>
      <c r="G20" s="388" t="e">
        <f>ROUNDDOWN(G16/L18,1)</f>
        <v>#DIV/0!</v>
      </c>
      <c r="H20" s="388"/>
      <c r="I20" s="257" t="s">
        <v>142</v>
      </c>
      <c r="J20" s="257"/>
      <c r="K20" s="389" t="e">
        <f>IF(G20&gt;=(J8+1),"ＯＫ","ＥＲＲ")</f>
        <v>#DIV/0!</v>
      </c>
      <c r="L20" s="389"/>
      <c r="M20" s="255"/>
      <c r="N20" s="255"/>
      <c r="O20" s="256"/>
    </row>
    <row r="21" spans="1:15" ht="6" customHeight="1">
      <c r="A21" s="122"/>
      <c r="B21" s="123"/>
      <c r="C21" s="124"/>
      <c r="D21" s="124"/>
      <c r="E21" s="124"/>
      <c r="F21" s="257"/>
      <c r="G21" s="257"/>
      <c r="H21" s="257"/>
      <c r="I21" s="257"/>
      <c r="J21" s="257"/>
      <c r="K21" s="257"/>
      <c r="L21" s="255"/>
      <c r="M21" s="255"/>
      <c r="N21" s="255"/>
      <c r="O21" s="256"/>
    </row>
    <row r="22" spans="1:15" ht="34.5" customHeight="1">
      <c r="A22" s="122"/>
      <c r="B22" s="123"/>
      <c r="C22" s="124"/>
      <c r="D22" s="124"/>
      <c r="E22" s="124"/>
      <c r="F22" s="124"/>
      <c r="G22" s="124"/>
      <c r="H22" s="124"/>
      <c r="I22" s="124"/>
      <c r="J22" s="124"/>
      <c r="K22" s="124"/>
      <c r="L22" s="124"/>
      <c r="M22" s="124"/>
      <c r="N22" s="124"/>
      <c r="O22" s="125"/>
    </row>
    <row r="23" spans="1:15" ht="22.5" customHeight="1">
      <c r="A23" s="122"/>
      <c r="B23" s="137" t="s">
        <v>76</v>
      </c>
      <c r="C23" s="124"/>
      <c r="D23" s="124"/>
      <c r="E23" s="124"/>
      <c r="F23" s="124"/>
      <c r="G23" s="124"/>
      <c r="H23" s="124"/>
      <c r="I23" s="124"/>
      <c r="J23" s="124"/>
      <c r="K23" s="124"/>
      <c r="L23" s="124"/>
      <c r="M23" s="124"/>
      <c r="N23" s="124"/>
      <c r="O23" s="125"/>
    </row>
    <row r="24" spans="1:15" ht="34.5" customHeight="1">
      <c r="A24" s="122"/>
      <c r="B24" s="137" t="s">
        <v>367</v>
      </c>
      <c r="C24" s="124"/>
      <c r="D24" s="124"/>
      <c r="E24" s="124"/>
      <c r="F24" s="124"/>
      <c r="G24" s="124"/>
      <c r="H24" s="124"/>
      <c r="I24" s="124"/>
      <c r="J24" s="124"/>
      <c r="K24" s="124"/>
      <c r="L24" s="124"/>
      <c r="M24" s="124"/>
      <c r="N24" s="124"/>
      <c r="O24" s="125"/>
    </row>
    <row r="25" spans="1:15" ht="34.5" customHeight="1">
      <c r="A25" s="138"/>
      <c r="B25" s="552" t="s">
        <v>368</v>
      </c>
      <c r="C25" s="553"/>
      <c r="D25" s="553"/>
      <c r="E25" s="553"/>
      <c r="F25" s="553"/>
      <c r="G25" s="553"/>
      <c r="H25" s="553"/>
      <c r="I25" s="553"/>
      <c r="J25" s="553"/>
      <c r="K25" s="553"/>
      <c r="L25" s="553"/>
      <c r="M25" s="553"/>
      <c r="N25" s="553"/>
      <c r="O25" s="554"/>
    </row>
    <row r="26" ht="34.5" customHeight="1"/>
    <row r="27" ht="34.5" customHeight="1"/>
    <row r="28" ht="34.5" customHeight="1"/>
    <row r="29" ht="34.5" customHeight="1"/>
    <row r="30" ht="34.5" customHeight="1"/>
  </sheetData>
  <sheetProtection/>
  <mergeCells count="14">
    <mergeCell ref="B25:O25"/>
    <mergeCell ref="G18:H18"/>
    <mergeCell ref="J18:K18"/>
    <mergeCell ref="L18:M18"/>
    <mergeCell ref="N18:O18"/>
    <mergeCell ref="G20:H20"/>
    <mergeCell ref="K20:L20"/>
    <mergeCell ref="A3:O3"/>
    <mergeCell ref="H5:I5"/>
    <mergeCell ref="J5:O5"/>
    <mergeCell ref="J8:K8"/>
    <mergeCell ref="M12:N12"/>
    <mergeCell ref="G16:H16"/>
    <mergeCell ref="I16:J16"/>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2020-03-23T01:50:56Z</dcterms:modified>
  <cp:category/>
  <cp:version/>
  <cp:contentType/>
  <cp:contentStatus/>
</cp:coreProperties>
</file>