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shimoto\Desktop\"/>
    </mc:Choice>
  </mc:AlternateContent>
  <xr:revisionPtr revIDLastSave="0" documentId="13_ncr:1_{69C00540-3732-4246-B161-64A6683F400A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3120" yWindow="720" windowWidth="24885" windowHeight="1488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<sst xmlns="http://schemas.openxmlformats.org/spreadsheetml/2006/main" count="3045" uniqueCount="2565">
  <si>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</si>
  <si>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</si>
  <si>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</si>
  <si>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</si>
  <si>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</si>
  <si>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</si>
  <si>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</si>
  <si>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</si>
  <si>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</si>
  <si>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</si>
  <si>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</si>
  <si>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</si>
  <si>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</si>
  <si>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</si>
  <si>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</si>
  <si>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</si>
  <si>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</si>
  <si>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</si>
  <si>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</si>
  <si>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</si>
  <si>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</si>
  <si>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</si>
  <si>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</si>
  <si>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</si>
  <si>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</si>
  <si>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</si>
  <si>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</si>
  <si>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</si>
  <si>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</si>
  <si>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</si>
  <si>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</si>
  <si>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</si>
  <si>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</si>
  <si>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</si>
  <si>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</si>
  <si>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</si>
  <si>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</si>
  <si>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</si>
  <si>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</si>
  <si>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</si>
  <si>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</si>
  <si>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</si>
  <si>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</si>
  <si>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</si>
  <si>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</si>
  <si>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</si>
  <si>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</si>
  <si>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</si>
  <si>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</si>
  <si>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</si>
  <si>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</si>
  <si>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</si>
  <si>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</si>
  <si>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</si>
  <si>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</si>
  <si>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</si>
  <si>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</si>
  <si>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</si>
  <si>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</si>
  <si>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</si>
  <si>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</si>
  <si>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</si>
  <si>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</si>
  <si>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</si>
  <si>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</si>
  <si>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</si>
  <si>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</si>
  <si>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</si>
  <si>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</si>
  <si>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</si>
  <si>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</si>
  <si>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</si>
  <si>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</si>
  <si>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</si>
  <si>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</si>
  <si>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</si>
  <si>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</si>
  <si>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</si>
  <si>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</si>
  <si>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</si>
  <si>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</si>
  <si>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</si>
  <si>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</si>
  <si>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</si>
  <si>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</si>
  <si>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</si>
  <si>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</si>
  <si>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</si>
  <si>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</si>
  <si>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</si>
  <si>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</si>
  <si>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</si>
  <si>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</si>
  <si>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</si>
  <si>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</si>
  <si>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</si>
  <si>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</si>
  <si>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</si>
  <si>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</si>
  <si>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</si>
  <si>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</si>
  <si>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</si>
  <si>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</si>
  <si>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</si>
  <si>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</si>
  <si>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</si>
  <si>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</si>
  <si>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</si>
  <si>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</si>
  <si>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</si>
  <si>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</si>
  <si>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</si>
  <si>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</si>
  <si>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</si>
  <si>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</si>
  <si>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</si>
  <si>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</si>
  <si>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</si>
  <si>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</si>
  <si>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</si>
  <si>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</si>
  <si>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</si>
  <si>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</si>
  <si>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</si>
  <si>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</si>
  <si>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</si>
  <si>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</si>
  <si>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</si>
  <si>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</si>
  <si>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</si>
  <si>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</si>
  <si>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</si>
  <si>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</si>
  <si>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</si>
  <si>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</si>
  <si>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</si>
  <si>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</si>
  <si>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</si>
  <si>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</si>
  <si>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</si>
  <si>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</si>
  <si>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</si>
  <si>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</si>
  <si>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</si>
  <si>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</si>
  <si>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</si>
  <si>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</si>
  <si>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</si>
  <si>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</si>
  <si>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</si>
  <si>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</si>
  <si>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</si>
  <si>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</si>
  <si>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</si>
  <si>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</si>
  <si>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</si>
  <si>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</si>
  <si>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</si>
  <si>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</si>
  <si>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</si>
  <si>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</si>
  <si>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</si>
  <si>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</si>
  <si>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</si>
  <si>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</si>
  <si>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</si>
  <si>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</si>
  <si>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</si>
  <si>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</si>
  <si>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</si>
  <si>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</si>
  <si>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</si>
  <si>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</si>
  <si>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</si>
  <si>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</si>
  <si>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</si>
  <si>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</si>
  <si>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</si>
  <si>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</si>
  <si>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</si>
  <si>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</si>
  <si>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</si>
  <si>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</si>
  <si>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</si>
  <si>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</si>
  <si>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</si>
  <si>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</si>
  <si>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</si>
  <si>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</si>
  <si>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</si>
  <si>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</si>
  <si>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</si>
  <si>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</si>
  <si>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</si>
  <si>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</si>
  <si>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</si>
  <si>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</si>
  <si>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</si>
  <si>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</si>
  <si>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</si>
  <si>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</si>
  <si>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</si>
  <si>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</si>
  <si>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</si>
  <si>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</si>
  <si>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</si>
  <si>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</si>
  <si>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</si>
  <si>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</si>
  <si>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</si>
  <si>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</si>
  <si>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</si>
  <si>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</si>
  <si>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</si>
  <si>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</si>
  <si>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</si>
  <si>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</si>
  <si>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</si>
  <si>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</si>
  <si>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</si>
  <si>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</si>
  <si>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</si>
  <si>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</si>
  <si>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</si>
  <si>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</si>
  <si>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</si>
  <si>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</si>
  <si>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</si>
  <si>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</si>
  <si>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</si>
  <si>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</si>
  <si>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</si>
  <si>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</si>
  <si>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</si>
  <si>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</si>
  <si>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</si>
  <si>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</si>
  <si>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</si>
  <si>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</si>
  <si>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</si>
  <si>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</si>
  <si>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</si>
  <si>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</si>
  <si>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</si>
  <si>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</si>
  <si>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</si>
  <si>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</si>
  <si>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</si>
  <si>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</si>
  <si>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</si>
  <si>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</si>
  <si>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</si>
  <si>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</si>
  <si>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</si>
  <si>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</si>
  <si>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</si>
  <si>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</si>
  <si>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</si>
  <si>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</si>
  <si>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</si>
  <si>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</si>
  <si>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</si>
  <si>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</si>
  <si>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</si>
  <si>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</si>
  <si>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</si>
  <si>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</si>
  <si>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</si>
  <si>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</si>
  <si>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</si>
  <si>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</si>
  <si>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</si>
  <si>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</si>
  <si>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</si>
  <si>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</si>
  <si>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</si>
  <si>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</si>
  <si>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</si>
  <si>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</si>
  <si>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</si>
  <si>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</si>
  <si>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</si>
  <si>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</si>
  <si>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</si>
  <si>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</si>
  <si>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</si>
  <si>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</si>
  <si>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</si>
  <si>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</si>
  <si>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</si>
  <si>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</si>
  <si>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</si>
  <si>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</si>
  <si>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</si>
  <si>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</si>
  <si>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</si>
  <si>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</si>
  <si>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</si>
  <si>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</si>
  <si>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</si>
  <si>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</si>
  <si>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</si>
  <si>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</si>
  <si>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</si>
  <si>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</si>
  <si>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</si>
  <si>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</si>
  <si>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</si>
  <si>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</si>
  <si>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</si>
  <si>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</si>
  <si>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</si>
  <si>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</si>
  <si>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</si>
  <si>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</si>
  <si>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</si>
  <si>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</si>
  <si>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</si>
  <si>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</si>
  <si>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</si>
  <si>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</si>
  <si>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</si>
  <si>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</si>
  <si>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</si>
  <si>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</si>
  <si>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</si>
  <si>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</si>
  <si>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</si>
  <si>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</si>
  <si>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</si>
  <si>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</si>
  <si>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</si>
  <si>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</si>
  <si>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</si>
  <si>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</si>
  <si>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</si>
  <si>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</si>
  <si>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</si>
  <si>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</si>
  <si>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</si>
  <si>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</si>
  <si>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</si>
  <si>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</si>
  <si>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</si>
  <si>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</si>
  <si>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</si>
  <si>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</si>
  <si>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</si>
  <si>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</si>
  <si>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</si>
  <si>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</si>
  <si>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</si>
  <si>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</si>
  <si>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</si>
  <si>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</si>
  <si>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</si>
  <si>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</si>
  <si>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</si>
  <si>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</si>
  <si>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</si>
  <si>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</si>
  <si>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</si>
  <si>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</si>
  <si>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</si>
  <si>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</si>
  <si>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</si>
  <si>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</si>
  <si>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</si>
  <si>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</si>
  <si>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</si>
  <si>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</si>
  <si>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</si>
  <si>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</si>
  <si>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</si>
  <si>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</si>
  <si>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</si>
  <si>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</si>
  <si>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</si>
  <si>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</si>
  <si>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</si>
  <si>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</si>
  <si>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</si>
  <si>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</si>
  <si>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</si>
  <si>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</si>
  <si>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</si>
  <si>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</si>
  <si>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</si>
  <si>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</si>
  <si>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</si>
  <si>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</si>
  <si>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</si>
  <si>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</si>
  <si>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</si>
  <si>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</si>
  <si>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</si>
  <si>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</si>
  <si>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</si>
  <si>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</si>
  <si>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</si>
  <si>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</si>
  <si>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</si>
  <si>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</si>
  <si>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</si>
  <si>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</si>
  <si>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</si>
  <si>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</si>
  <si>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</si>
  <si>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</si>
  <si>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</si>
  <si>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</si>
  <si>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</si>
  <si>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</si>
  <si>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</si>
  <si>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</si>
  <si>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</si>
  <si>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</si>
  <si>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</si>
  <si>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</si>
  <si>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</si>
  <si>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</si>
  <si>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</si>
  <si>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</si>
  <si>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</si>
  <si>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</si>
  <si>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</si>
  <si>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</si>
  <si>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</si>
  <si>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</si>
  <si>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</si>
  <si>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</si>
  <si>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</si>
  <si>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</si>
  <si>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</si>
  <si>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</si>
  <si>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</si>
  <si>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</si>
  <si>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</si>
  <si>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</si>
  <si>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</si>
  <si>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</si>
  <si>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</si>
  <si>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</si>
  <si>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</si>
  <si>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</si>
  <si>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</si>
  <si>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</si>
  <si>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</si>
  <si>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</si>
  <si>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</si>
  <si>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</si>
  <si>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</si>
  <si>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</si>
  <si>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</si>
  <si>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</si>
  <si>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</si>
  <si>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</si>
  <si>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</si>
  <si>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</si>
  <si>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</si>
  <si>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</si>
  <si>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</si>
  <si>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</si>
  <si>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</si>
  <si>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</si>
  <si>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</si>
  <si>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</si>
  <si>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</si>
  <si>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</si>
  <si>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</si>
  <si>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</si>
  <si>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</si>
  <si>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</si>
  <si>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</si>
  <si>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</si>
  <si>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</si>
  <si>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</si>
  <si>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</si>
  <si>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</si>
  <si>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</si>
  <si>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</si>
  <si>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</si>
  <si>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</si>
  <si>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</si>
  <si>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</si>
  <si>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</si>
  <si>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</si>
  <si>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</si>
  <si>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</si>
  <si>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</si>
  <si>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</si>
  <si>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</si>
  <si>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</si>
  <si>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</si>
  <si>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</si>
  <si>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</si>
  <si>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</si>
  <si>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</si>
  <si>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</si>
  <si>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</si>
  <si>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</si>
  <si>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</si>
  <si>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</si>
  <si>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</si>
  <si>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</si>
  <si>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</si>
  <si>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</si>
  <si>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</si>
  <si>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</si>
  <si>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</si>
  <si>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</si>
  <si>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</si>
  <si>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</si>
  <si>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</si>
  <si>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</si>
  <si>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</si>
  <si>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</si>
  <si>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</si>
  <si>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</si>
  <si>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</si>
  <si>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</si>
  <si>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</si>
  <si>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</si>
  <si>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</si>
  <si>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</si>
  <si>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</si>
  <si>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</si>
  <si>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</si>
  <si>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</si>
  <si>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</si>
  <si>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</si>
  <si>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</si>
  <si>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</si>
  <si>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</si>
  <si>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</si>
  <si>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</si>
  <si>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</si>
  <si>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</si>
  <si>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</si>
  <si>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</si>
  <si>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</si>
  <si>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</si>
  <si>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</si>
  <si>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</si>
  <si>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</si>
  <si>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</si>
  <si>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</si>
  <si>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</si>
  <si>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</si>
  <si>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</si>
  <si>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</si>
  <si>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</si>
  <si>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</si>
  <si>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</si>
  <si>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</si>
  <si>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</si>
  <si>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</si>
  <si>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</si>
  <si>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</si>
  <si>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</si>
  <si>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</si>
  <si>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</si>
  <si>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</si>
  <si>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</si>
  <si>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</si>
  <si>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</si>
  <si>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</si>
  <si>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</si>
  <si>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</si>
  <si>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</si>
  <si>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</si>
  <si>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</si>
  <si>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</si>
  <si>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</si>
  <si>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</si>
  <si>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</si>
  <si>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</si>
  <si>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</si>
  <si>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</si>
  <si>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</si>
  <si>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</si>
  <si>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</si>
  <si>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</si>
  <si>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</si>
  <si>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</si>
  <si>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</si>
  <si>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</si>
  <si>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</si>
  <si>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</si>
  <si>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</si>
  <si>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</si>
  <si>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</si>
  <si>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</si>
  <si>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</si>
  <si>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</si>
  <si>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</si>
  <si>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</si>
  <si>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</si>
  <si>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</si>
  <si>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</si>
  <si>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</si>
  <si>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</si>
  <si>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</si>
  <si>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</si>
  <si>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</si>
  <si>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</si>
  <si>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</si>
  <si>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</si>
  <si>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</si>
  <si>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</si>
  <si>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</si>
  <si>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</si>
  <si>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</si>
  <si>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</si>
  <si>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</si>
  <si>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</si>
  <si>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</si>
  <si>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</si>
  <si>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</si>
  <si>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</si>
  <si>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</si>
  <si>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</si>
  <si>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</si>
  <si>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</si>
  <si>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</si>
  <si>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</si>
  <si>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</si>
  <si>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</si>
  <si>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</si>
  <si>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</si>
  <si>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</si>
  <si>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</si>
  <si>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</si>
  <si>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</si>
  <si>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</si>
  <si>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</si>
  <si>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</si>
  <si>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</si>
  <si>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</si>
  <si>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</si>
  <si>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</si>
  <si>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</si>
  <si>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</si>
  <si>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</si>
  <si>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</si>
  <si>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</si>
  <si>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</si>
  <si>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</si>
  <si>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</si>
  <si>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</si>
  <si>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</si>
  <si>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</si>
  <si>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</si>
  <si>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</si>
  <si>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</si>
  <si>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</si>
  <si>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</si>
  <si>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</si>
  <si>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</si>
  <si>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</si>
  <si>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</si>
  <si>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</si>
  <si>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</si>
  <si>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</si>
  <si>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</si>
  <si>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</si>
  <si>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</si>
  <si>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</si>
  <si>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</si>
  <si>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</si>
  <si>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</si>
  <si>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</si>
  <si>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</si>
  <si>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</si>
  <si>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</si>
  <si>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</si>
  <si>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</si>
  <si>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</si>
  <si>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</si>
  <si>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</si>
  <si>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</si>
  <si>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</si>
  <si>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</si>
  <si>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</si>
  <si>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</si>
  <si>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</si>
  <si>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</si>
  <si>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</si>
  <si>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</si>
  <si>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</si>
  <si>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</si>
  <si>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</si>
  <si>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</si>
  <si>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</si>
  <si>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</si>
  <si>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</si>
  <si>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</si>
  <si>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</si>
  <si>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</si>
  <si>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</si>
  <si>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</si>
  <si>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</si>
  <si>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</si>
  <si>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</si>
  <si>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</si>
  <si>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</si>
  <si>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</si>
  <si>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</si>
  <si>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</si>
  <si>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</si>
  <si>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</si>
  <si>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</si>
  <si>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</si>
  <si>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</si>
  <si>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</si>
  <si>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</si>
  <si>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</si>
  <si>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</si>
  <si>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</si>
  <si>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</si>
  <si>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</si>
  <si>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</si>
  <si>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</si>
  <si>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</si>
  <si>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</si>
  <si>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</si>
  <si>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</si>
  <si>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</si>
  <si>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</si>
  <si>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</si>
  <si>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</si>
  <si>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</si>
  <si>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</si>
  <si>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</si>
  <si>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</si>
  <si>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</si>
  <si>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</si>
  <si>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</si>
  <si>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</si>
  <si>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</si>
  <si>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</si>
  <si>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</si>
  <si>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</si>
  <si>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</si>
  <si>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</si>
  <si>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</si>
  <si>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</si>
  <si>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</si>
  <si>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</si>
  <si>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</si>
  <si>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</si>
  <si>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</si>
  <si>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</si>
  <si>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</si>
  <si>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</si>
  <si>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</si>
  <si>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</si>
  <si>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</si>
  <si>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</si>
  <si>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</si>
  <si>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</si>
  <si>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</si>
  <si>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</si>
  <si>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</si>
  <si>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</si>
  <si>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</si>
  <si>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</si>
  <si>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</si>
  <si>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</si>
  <si>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</si>
  <si>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</si>
  <si>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</si>
  <si>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</si>
  <si>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</si>
  <si>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</si>
  <si>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</si>
  <si>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</si>
  <si>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</si>
  <si>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</si>
  <si>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</si>
  <si>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</si>
  <si>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</si>
  <si>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</si>
  <si>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</si>
  <si>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</si>
  <si>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</si>
  <si>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</si>
  <si>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</si>
  <si>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</si>
  <si>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</si>
  <si>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</si>
  <si>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</si>
  <si>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</si>
  <si>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</si>
  <si>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</si>
  <si>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</si>
  <si>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</si>
  <si>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</si>
  <si>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</si>
  <si>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</si>
  <si>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</si>
  <si>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</si>
  <si>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</si>
  <si>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</si>
  <si>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</si>
  <si>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</si>
  <si>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</si>
  <si>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</si>
  <si>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</si>
  <si>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</si>
  <si>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</si>
  <si>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</si>
  <si>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</si>
  <si>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</si>
  <si>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</si>
  <si>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</si>
  <si>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</si>
  <si>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</si>
  <si>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</si>
  <si>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</si>
  <si>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</si>
  <si>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</si>
  <si>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</si>
  <si>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</si>
  <si>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</si>
  <si>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</si>
  <si>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</si>
  <si>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</si>
  <si>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</si>
  <si>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</si>
  <si>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</si>
  <si>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</si>
  <si>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</si>
  <si>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</si>
  <si>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</si>
  <si>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</si>
  <si>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</si>
  <si>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</si>
  <si>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</si>
  <si>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</si>
  <si>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</si>
  <si>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</si>
  <si>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</si>
  <si>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</si>
  <si>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</si>
  <si>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</si>
  <si>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</si>
  <si>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</si>
  <si>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</si>
  <si>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</si>
  <si>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</si>
  <si>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</si>
  <si>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</si>
  <si>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</si>
  <si>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</si>
  <si>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</si>
  <si>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</si>
  <si>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</si>
  <si>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</si>
  <si>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</si>
  <si>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</si>
  <si>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</si>
  <si>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</si>
  <si>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</si>
  <si>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</si>
  <si>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</si>
  <si>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</si>
  <si>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</si>
  <si>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</si>
  <si>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</si>
  <si>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</si>
  <si>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</si>
  <si>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</si>
  <si>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</si>
  <si>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</si>
  <si>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</si>
  <si>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</si>
  <si>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</si>
  <si>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</si>
  <si>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</si>
  <si>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</si>
  <si>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</si>
  <si>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</si>
  <si>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</si>
  <si>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</si>
  <si>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</si>
  <si>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</si>
  <si>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</si>
  <si>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</si>
  <si>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</si>
  <si>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</si>
  <si>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</si>
  <si>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</si>
  <si>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</si>
  <si>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</si>
  <si>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</si>
  <si>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</si>
  <si>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</si>
  <si>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</si>
  <si>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</si>
  <si>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</si>
  <si>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</si>
  <si>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</si>
  <si>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</si>
  <si>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</si>
  <si>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</si>
  <si>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</si>
  <si>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</si>
  <si>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</si>
  <si>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</si>
  <si>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</si>
  <si>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</si>
  <si>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</si>
  <si>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</si>
  <si>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</si>
  <si>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</si>
  <si>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</si>
  <si>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</si>
  <si>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</si>
  <si>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</si>
  <si>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</si>
  <si>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</si>
  <si>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</si>
  <si>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</si>
  <si>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</si>
  <si>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</si>
  <si>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</si>
  <si>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</si>
  <si>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</si>
  <si>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</si>
  <si>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</si>
  <si>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</si>
  <si>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</si>
  <si>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</si>
  <si>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</si>
  <si>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</si>
  <si>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</si>
  <si>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</si>
  <si>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</si>
  <si>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</si>
  <si>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</si>
  <si>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</si>
  <si>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</si>
  <si>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</si>
  <si>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</si>
  <si>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</si>
  <si>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</si>
  <si>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</si>
  <si>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</si>
  <si>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</si>
  <si>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</si>
  <si>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</si>
  <si>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</si>
  <si>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</si>
  <si>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</si>
  <si>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</si>
  <si>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</si>
  <si>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</si>
  <si>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</si>
  <si>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</si>
  <si>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</si>
  <si>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</si>
  <si>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</si>
  <si>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</si>
  <si>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</si>
  <si>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</si>
  <si>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</si>
  <si>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</si>
  <si>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</si>
  <si>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</si>
  <si>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</si>
  <si>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</si>
  <si>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</si>
  <si>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</si>
  <si>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</si>
  <si>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</si>
  <si>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</si>
  <si>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</si>
  <si>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</si>
  <si>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</si>
  <si>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</si>
  <si>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</si>
  <si>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</si>
  <si>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</si>
  <si>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</si>
  <si>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</si>
  <si>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</si>
  <si>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</si>
  <si>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</si>
  <si>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</si>
  <si>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</si>
  <si>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</si>
  <si>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</si>
  <si>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</si>
  <si>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</si>
  <si>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</si>
  <si>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</si>
  <si>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</si>
  <si>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</si>
  <si>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</si>
  <si>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</si>
  <si>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</si>
  <si>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</si>
  <si>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</si>
  <si>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</si>
  <si>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</si>
  <si>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</si>
  <si>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</si>
  <si>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</si>
  <si>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</si>
  <si>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</si>
  <si>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</si>
  <si>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</si>
  <si>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</si>
  <si>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</si>
  <si>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</si>
  <si>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</si>
  <si>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</si>
  <si>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</si>
  <si>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</si>
  <si>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</si>
  <si>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</si>
  <si>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</si>
  <si>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</si>
  <si>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</si>
  <si>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</si>
  <si>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</si>
  <si>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</si>
  <si>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</si>
  <si>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</si>
  <si>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</si>
  <si>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</si>
  <si>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</si>
  <si>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</si>
  <si>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</si>
  <si>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</si>
  <si>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</si>
  <si>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</si>
  <si>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</si>
  <si>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</si>
  <si>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</si>
  <si>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</si>
  <si>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</si>
  <si>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</si>
  <si>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</si>
  <si>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</si>
  <si>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</si>
  <si>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</si>
  <si>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</si>
  <si>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</si>
  <si>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</si>
  <si>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</si>
  <si>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</si>
  <si>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</si>
  <si>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</si>
  <si>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</si>
  <si>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</si>
  <si>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</si>
  <si>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</si>
  <si>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</si>
  <si>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</si>
  <si>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</si>
  <si>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</si>
  <si>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</si>
  <si>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</si>
  <si>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</si>
  <si>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</si>
  <si>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</si>
  <si>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</si>
  <si>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</si>
  <si>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</si>
  <si>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</si>
  <si>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</si>
  <si>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</si>
  <si>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</si>
  <si>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</si>
  <si>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</si>
  <si>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</si>
  <si>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</si>
  <si>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</si>
  <si>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</si>
  <si>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</si>
  <si>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</si>
  <si>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</si>
  <si>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</si>
  <si>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</si>
  <si>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</si>
  <si>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</si>
  <si>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</si>
  <si>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</si>
  <si>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</si>
  <si>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</si>
  <si>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</si>
  <si>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</si>
  <si>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</si>
  <si>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</si>
  <si>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</si>
  <si>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</si>
  <si>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</si>
  <si>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</si>
  <si>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</si>
  <si>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</si>
  <si>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</si>
  <si>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</si>
  <si>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</si>
  <si>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</si>
  <si>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</si>
  <si>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</si>
  <si>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</si>
  <si>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</si>
  <si>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</si>
  <si>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</si>
  <si>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</si>
  <si>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</si>
  <si>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</si>
  <si>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</si>
  <si>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</si>
  <si>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</si>
  <si>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</si>
  <si>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</si>
  <si>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</si>
  <si>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</si>
  <si>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</si>
  <si>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</si>
  <si>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</si>
  <si>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</si>
  <si>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</si>
  <si>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</si>
  <si>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</si>
  <si>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</si>
  <si>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</si>
  <si>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</si>
  <si>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</si>
  <si>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</si>
  <si>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</si>
  <si>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</si>
  <si>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</si>
  <si>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</si>
  <si>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</si>
  <si>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</si>
  <si>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</si>
  <si>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</si>
  <si>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</si>
  <si>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</si>
  <si>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</si>
  <si>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</si>
  <si>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</si>
  <si>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</si>
  <si>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</si>
  <si>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</si>
  <si>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</si>
  <si>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</si>
  <si>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</si>
  <si>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</si>
  <si>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</si>
  <si>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</si>
  <si>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</si>
  <si>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</si>
  <si>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</si>
  <si>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</si>
  <si>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</si>
  <si>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</si>
  <si>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</si>
  <si>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</si>
  <si>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</si>
  <si>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</si>
  <si>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</si>
  <si>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</si>
  <si>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</si>
  <si>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</si>
  <si>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</si>
  <si>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</si>
  <si>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</si>
  <si>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</si>
  <si>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</si>
  <si>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</si>
  <si>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</si>
  <si>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</si>
  <si>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</si>
  <si>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</si>
  <si>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</si>
  <si>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</si>
  <si>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</si>
  <si>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</si>
  <si>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</si>
  <si>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</si>
  <si>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</si>
  <si>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</si>
  <si>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</si>
  <si>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</si>
  <si>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</si>
  <si>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</si>
  <si>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</si>
  <si>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</si>
  <si>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</si>
  <si>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</si>
  <si>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</si>
  <si>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</si>
  <si>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</si>
  <si>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</si>
  <si>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</si>
  <si>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</si>
  <si>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</si>
  <si>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</si>
  <si>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</si>
  <si>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</si>
  <si>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</si>
  <si>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</si>
  <si>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</si>
  <si>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</si>
  <si>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</si>
  <si>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</si>
  <si>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</si>
  <si>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</si>
  <si>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</si>
  <si>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</si>
  <si>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</si>
  <si>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</si>
  <si>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</si>
  <si>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</si>
  <si>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</si>
  <si>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</si>
  <si>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</si>
  <si>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</si>
  <si>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</si>
  <si>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</si>
  <si>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</si>
  <si>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</si>
  <si>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</si>
  <si>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</si>
  <si>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</si>
  <si>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</si>
  <si>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</si>
  <si>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</si>
  <si>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</si>
  <si>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</si>
  <si>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</si>
  <si>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</si>
  <si>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</si>
  <si>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</si>
  <si>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</si>
  <si>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</si>
  <si>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</si>
  <si>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</si>
  <si>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</si>
  <si>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</si>
  <si>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</si>
  <si>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</si>
  <si>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</si>
  <si>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</si>
  <si>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</si>
  <si>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</si>
  <si>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</si>
  <si>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</si>
  <si>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</si>
  <si>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</si>
  <si>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</si>
  <si>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</si>
  <si>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</si>
  <si>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</si>
  <si>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</si>
  <si>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</si>
  <si>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</si>
  <si>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</si>
  <si>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</si>
  <si>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</si>
  <si>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</si>
  <si>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</si>
  <si>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</si>
  <si>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</si>
  <si>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</si>
  <si>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</si>
  <si>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</si>
  <si>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</si>
  <si>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</si>
  <si>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</si>
  <si>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</si>
  <si>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</si>
  <si>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</si>
  <si>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</si>
  <si>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</si>
  <si>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</si>
  <si>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</si>
  <si>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</si>
  <si>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</si>
  <si>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</si>
  <si>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</si>
  <si>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</si>
  <si>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</si>
  <si>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</si>
  <si>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</si>
  <si>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</si>
  <si>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</si>
  <si>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</si>
  <si>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</si>
  <si>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</si>
  <si>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</si>
  <si>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</si>
  <si>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</si>
  <si>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</si>
  <si>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</si>
  <si>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</si>
  <si>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</si>
  <si>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</si>
  <si>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</si>
  <si>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</si>
  <si>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</si>
  <si>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</si>
  <si>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</si>
  <si>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</si>
  <si>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</si>
  <si>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</si>
  <si>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</si>
  <si>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</si>
  <si>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</si>
  <si>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</si>
  <si>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</si>
  <si>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</si>
  <si>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</si>
  <si>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</si>
  <si>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</si>
  <si>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</si>
  <si>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</si>
  <si>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</si>
  <si>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</si>
  <si>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</si>
  <si>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</si>
  <si>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</si>
  <si>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</si>
  <si>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</si>
  <si>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</si>
  <si>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</si>
  <si>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</si>
  <si>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</si>
  <si>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</si>
  <si>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</si>
  <si>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</si>
  <si>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</si>
  <si>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</si>
  <si>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</si>
  <si>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</si>
  <si>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</si>
  <si>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</si>
  <si>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</si>
  <si>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</si>
  <si>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</si>
  <si>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</si>
  <si>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</si>
  <si>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</si>
  <si>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</si>
  <si>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</si>
  <si>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</si>
  <si>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</si>
  <si>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</si>
  <si>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</si>
  <si>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</si>
  <si>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</si>
  <si>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</si>
  <si>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</si>
  <si>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</si>
  <si>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</si>
  <si>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</si>
  <si>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</si>
  <si>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</si>
  <si>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</si>
  <si>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</si>
  <si>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</si>
  <si>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</si>
  <si>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</si>
  <si>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</si>
  <si>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</si>
  <si>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</si>
  <si>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</si>
  <si>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</si>
  <si>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</si>
  <si>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</si>
  <si>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</si>
  <si>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</si>
  <si>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</si>
  <si>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</si>
  <si>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</si>
  <si>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</si>
  <si>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</si>
  <si>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</si>
  <si>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</si>
  <si>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</si>
  <si>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</si>
  <si>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</si>
  <si>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</si>
  <si>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</si>
  <si>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</si>
  <si>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</si>
  <si>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</si>
  <si>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</si>
  <si>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</si>
  <si>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</si>
  <si>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</si>
  <si>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</si>
  <si>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</si>
  <si>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</si>
  <si>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</si>
  <si>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</si>
  <si>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</si>
  <si>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</si>
  <si>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</si>
  <si>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</si>
  <si>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</si>
  <si>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</si>
  <si>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</si>
  <si>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</si>
  <si>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</si>
  <si>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</si>
  <si>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</si>
  <si>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</si>
  <si>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</si>
  <si>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</si>
  <si>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</si>
  <si>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</si>
  <si>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</si>
  <si>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</si>
  <si>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</si>
  <si>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</si>
  <si>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</si>
  <si>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</si>
  <si>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</si>
  <si>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</si>
  <si>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</si>
  <si>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</si>
  <si>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</si>
  <si>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</si>
  <si>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</si>
  <si>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</si>
  <si>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</si>
  <si>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</si>
  <si>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</si>
  <si>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</si>
  <si>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</si>
  <si>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</si>
  <si>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</si>
  <si>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</si>
  <si>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</si>
  <si>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</si>
  <si>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</si>
  <si>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</si>
  <si>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</si>
  <si>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</si>
  <si>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</si>
  <si>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</si>
  <si>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</si>
  <si>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</si>
  <si>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</si>
  <si>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</si>
  <si>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</si>
  <si>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</si>
  <si>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</si>
  <si>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</si>
  <si>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</si>
  <si>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</si>
  <si>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</si>
  <si>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</si>
  <si>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</si>
  <si>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</si>
  <si>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</si>
  <si>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</si>
  <si>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</si>
  <si>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</si>
  <si>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</si>
  <si>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</si>
  <si>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</si>
  <si>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</si>
  <si>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</si>
  <si>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</si>
  <si>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</si>
  <si>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</si>
  <si>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</si>
  <si>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</si>
  <si>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</si>
  <si>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</si>
  <si>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</si>
  <si>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</si>
  <si>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</si>
  <si>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</si>
  <si>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</si>
  <si>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</si>
  <si>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</si>
  <si>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</si>
  <si>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</si>
  <si>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</si>
  <si>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</si>
  <si>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</si>
  <si>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</si>
  <si>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</si>
  <si>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</si>
  <si>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</si>
  <si>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</si>
  <si>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</si>
  <si>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</si>
  <si>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</si>
  <si>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</si>
  <si>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</si>
  <si>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</si>
  <si>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</si>
  <si>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</si>
  <si>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</si>
  <si>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</si>
  <si>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</si>
  <si>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</si>
  <si>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</si>
  <si>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</si>
  <si>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</si>
  <si>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</si>
  <si>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</si>
  <si>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</si>
  <si>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</si>
  <si>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</si>
  <si>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</si>
  <si>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</si>
  <si>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</si>
  <si>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</si>
  <si>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</si>
  <si>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</si>
  <si>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</si>
  <si>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</si>
  <si>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</si>
  <si>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</si>
  <si>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</si>
  <si>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</si>
  <si>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</si>
  <si>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</si>
  <si>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</si>
  <si>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</si>
  <si>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</si>
  <si>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</si>
  <si>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</si>
  <si>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</si>
  <si>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</si>
  <si>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</si>
  <si>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</si>
  <si>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</si>
  <si>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</si>
  <si>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</si>
  <si>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</si>
  <si>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</si>
  <si>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</si>
  <si>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</si>
  <si>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</si>
  <si>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</si>
  <si>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</si>
  <si>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</si>
  <si>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</si>
  <si>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</si>
  <si>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</si>
  <si>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</si>
  <si>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</si>
  <si>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</si>
  <si>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</si>
  <si>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</si>
  <si>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</si>
  <si>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</si>
  <si>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</si>
  <si>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</si>
  <si>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</si>
  <si>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</si>
  <si>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</si>
  <si>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</si>
  <si>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</si>
  <si>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</si>
  <si>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</si>
  <si>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</si>
  <si>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</si>
  <si>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</si>
  <si>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</si>
  <si>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</si>
  <si>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</si>
  <si>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</si>
  <si>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</si>
  <si>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</si>
  <si>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</si>
  <si>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</si>
  <si>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</si>
  <si>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</si>
  <si>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</si>
  <si>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</si>
  <si>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</si>
  <si>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</si>
  <si>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</si>
  <si>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</si>
  <si>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</si>
  <si>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</si>
  <si>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</si>
  <si>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</si>
  <si>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</si>
  <si>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</si>
  <si>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</si>
  <si>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</si>
  <si>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</si>
  <si>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</si>
  <si>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</si>
  <si>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</si>
  <si>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</si>
  <si>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</si>
  <si>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</si>
  <si>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</si>
  <si>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</si>
  <si>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</si>
  <si>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</si>
  <si>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</si>
  <si>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</si>
  <si>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</si>
  <si>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</si>
  <si>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</si>
  <si>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</si>
  <si>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</si>
  <si>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</si>
  <si>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</si>
  <si>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</si>
  <si>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</si>
  <si>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</si>
  <si>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</si>
  <si>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</si>
  <si>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</si>
  <si>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</si>
  <si>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</si>
  <si>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</si>
  <si>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</si>
  <si>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</si>
  <si>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</si>
  <si>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</si>
  <si>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</si>
  <si>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</si>
  <si>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</si>
  <si>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</si>
  <si>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</si>
  <si>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</si>
  <si>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</si>
  <si>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</si>
  <si>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</si>
  <si>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</si>
  <si>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</si>
  <si>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</si>
  <si>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</si>
  <si>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</si>
  <si>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</si>
  <si>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</si>
  <si>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</si>
  <si>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</si>
  <si>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</si>
  <si>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</si>
  <si>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</si>
  <si>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</si>
  <si>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</si>
  <si>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</si>
  <si>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</si>
  <si>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</si>
  <si>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</si>
  <si>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</si>
  <si>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</si>
  <si>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</si>
  <si>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</si>
  <si>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</si>
  <si>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</si>
  <si>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</si>
  <si>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</si>
  <si>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</si>
  <si>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</si>
  <si>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</si>
  <si>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</si>
  <si>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</si>
  <si>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</si>
  <si>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</si>
  <si>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</si>
  <si>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</si>
  <si>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</si>
  <si>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</si>
  <si>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</si>
  <si>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</si>
  <si>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</si>
  <si>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</si>
  <si>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</si>
  <si>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</si>
  <si>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</si>
  <si>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</si>
  <si>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</si>
  <si>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</si>
  <si>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</si>
  <si>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</si>
  <si>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</si>
  <si>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</si>
  <si>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</si>
  <si>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</si>
  <si>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</si>
  <si>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</si>
  <si>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</si>
  <si>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</si>
  <si>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</si>
  <si>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</si>
  <si>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</si>
  <si>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</si>
  <si>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</si>
  <si>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</si>
  <si>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</si>
  <si>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</si>
  <si>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</si>
  <si>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</si>
  <si>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</si>
  <si>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</si>
  <si>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</si>
  <si>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</si>
  <si>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</si>
  <si>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</si>
  <si>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</si>
  <si>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</si>
  <si>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</si>
  <si>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</si>
  <si>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</si>
  <si>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</si>
  <si>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</si>
  <si>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</si>
  <si>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</si>
  <si>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</si>
  <si>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</si>
  <si>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</si>
  <si>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</si>
  <si>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</si>
  <si>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</si>
  <si>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</si>
  <si>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</si>
  <si>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</si>
  <si>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</si>
  <si>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</si>
  <si>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</si>
  <si>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</si>
  <si>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</si>
  <si>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</si>
  <si>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</si>
  <si>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</si>
  <si>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</si>
  <si>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</si>
  <si>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</si>
  <si>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</si>
  <si>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</si>
  <si>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</si>
  <si>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</si>
  <si>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</si>
  <si>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</si>
  <si>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</si>
  <si>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</si>
  <si>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</si>
  <si>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</si>
  <si>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</si>
  <si>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</si>
  <si>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</si>
  <si>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</si>
  <si>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</si>
  <si>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</si>
  <si>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</si>
  <si>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</si>
  <si>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</si>
  <si>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</si>
  <si>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</si>
  <si>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</si>
  <si>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</si>
  <si>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</si>
  <si>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</si>
  <si>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</si>
  <si>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</si>
  <si>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</si>
  <si>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</si>
  <si>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</si>
  <si>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</si>
  <si>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</si>
  <si>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</si>
  <si>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</si>
  <si>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</si>
  <si>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</si>
  <si>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</si>
  <si>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</si>
  <si>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</si>
  <si>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</si>
  <si>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</si>
  <si>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</si>
  <si>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</si>
  <si>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</si>
  <si>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</si>
  <si>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</si>
  <si>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</si>
  <si>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</si>
  <si>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</si>
  <si>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</si>
  <si>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</si>
  <si>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</si>
  <si>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</si>
  <si>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</si>
  <si>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</si>
  <si>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</si>
  <si>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</si>
  <si>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</si>
  <si>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</si>
  <si>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</si>
  <si>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</si>
  <si>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</si>
  <si>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</si>
  <si>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</si>
  <si>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</si>
  <si>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</si>
  <si>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</si>
  <si>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</si>
  <si>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</si>
  <si>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</si>
  <si>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</si>
  <si>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</si>
  <si>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</si>
  <si>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</si>
  <si>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</si>
  <si>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</si>
  <si>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</si>
  <si>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</si>
  <si>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</si>
  <si>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</si>
  <si>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</si>
  <si>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</si>
  <si>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</si>
  <si>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</si>
  <si>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</si>
  <si>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</si>
  <si>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</si>
  <si>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</si>
  <si>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</si>
  <si>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</si>
  <si>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</si>
  <si>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</si>
  <si>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</si>
  <si>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</si>
  <si>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</si>
  <si>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</si>
  <si>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</si>
  <si>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</si>
  <si>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</si>
  <si>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</si>
  <si>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</si>
  <si>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</si>
  <si>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</si>
  <si>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</si>
  <si>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</si>
  <si>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</si>
  <si>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</si>
  <si>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</si>
  <si>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</si>
  <si>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</si>
  <si>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</si>
  <si>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</si>
  <si>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</si>
  <si>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</si>
  <si>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</si>
  <si>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</si>
  <si>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</si>
  <si>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</si>
  <si>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</si>
  <si>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</si>
  <si>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</si>
  <si>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</si>
  <si>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</si>
  <si>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</si>
  <si>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</si>
  <si>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</si>
  <si>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</si>
  <si>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</si>
  <si>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</si>
  <si>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</si>
  <si>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</si>
  <si>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</si>
  <si>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</si>
  <si>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</si>
  <si>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</si>
  <si>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</si>
  <si>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</si>
  <si>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</si>
  <si>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</si>
  <si>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</si>
  <si>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</si>
  <si>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</si>
  <si>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</si>
  <si>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</si>
  <si>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</si>
  <si>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</si>
  <si>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</si>
  <si>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</si>
  <si>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</si>
  <si>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</si>
  <si>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</si>
  <si>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</si>
  <si>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</si>
  <si>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</si>
  <si>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</si>
  <si>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</si>
  <si>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</si>
  <si>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</si>
  <si>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</si>
  <si>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</si>
  <si>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</si>
  <si>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</si>
  <si>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</si>
  <si>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</si>
  <si>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</si>
  <si>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</si>
  <si>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</si>
  <si>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</si>
  <si>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</si>
  <si>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</si>
  <si>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</si>
  <si>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</si>
  <si>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</si>
  <si>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</si>
  <si>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</si>
  <si>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</si>
  <si>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</si>
  <si>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</si>
  <si>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</si>
  <si>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</si>
  <si>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</si>
  <si>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</si>
  <si>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</si>
  <si>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</si>
  <si>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</si>
  <si>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</si>
  <si>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</si>
  <si>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</si>
  <si>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</si>
  <si>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</si>
  <si>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</si>
  <si>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</si>
  <si>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</si>
  <si>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</si>
  <si>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</si>
  <si>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</si>
  <si>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</si>
  <si>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</si>
  <si>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</si>
  <si>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</si>
  <si>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</si>
  <si>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</si>
  <si>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</si>
  <si>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</si>
  <si>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</si>
  <si>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</si>
  <si>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</si>
  <si>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</si>
  <si>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</si>
  <si>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</si>
  <si>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</si>
  <si>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</si>
  <si>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</si>
  <si>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</si>
  <si>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</si>
  <si>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</si>
  <si>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</si>
  <si>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</si>
  <si>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</si>
  <si>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</si>
  <si>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</si>
  <si>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</si>
  <si>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</si>
  <si>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</si>
  <si>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</si>
  <si>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</si>
  <si>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</si>
  <si>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</si>
  <si>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</si>
  <si>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</si>
  <si>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</si>
  <si>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</si>
  <si>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</si>
  <si>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</si>
  <si>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</si>
  <si>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</si>
  <si>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</si>
  <si>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</si>
  <si>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</si>
  <si>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</si>
  <si>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</si>
  <si>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</si>
  <si>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</si>
  <si>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</si>
  <si>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</si>
  <si>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</si>
  <si>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</si>
  <si>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</si>
  <si>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</si>
  <si>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</si>
  <si>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</si>
  <si>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</si>
  <si>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</si>
  <si>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</si>
  <si>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</si>
  <si>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</si>
  <si>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</si>
  <si>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</si>
  <si>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</si>
  <si>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</si>
  <si>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</si>
  <si>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</si>
  <si>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</si>
  <si>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</si>
  <si>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</si>
  <si>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</si>
  <si>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</si>
  <si>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</si>
  <si>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</si>
  <si>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</si>
  <si>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</si>
  <si>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</si>
  <si>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</si>
  <si>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</si>
  <si>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</si>
  <si>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</si>
  <si>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</si>
  <si>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</si>
  <si>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</si>
  <si>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</si>
  <si>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</si>
  <si>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</si>
  <si>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</si>
  <si>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</si>
  <si>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</si>
  <si>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</si>
  <si>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</si>
  <si>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</si>
  <si>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</si>
  <si>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</si>
  <si>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</si>
  <si>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</si>
  <si>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</si>
  <si>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</si>
  <si>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</si>
  <si>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</si>
  <si>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</si>
  <si>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</si>
  <si>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</si>
  <si>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</si>
  <si>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</si>
  <si>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</si>
  <si>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</si>
  <si>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</si>
  <si>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</si>
  <si>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</si>
  <si>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</si>
  <si>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</si>
  <si>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</si>
  <si>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</si>
  <si>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</si>
  <si>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</si>
  <si>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</si>
  <si>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</si>
  <si>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</si>
  <si>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</si>
  <si>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</si>
  <si>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</si>
  <si>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</si>
  <si>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</si>
  <si>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</si>
  <si>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</si>
  <si>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</si>
  <si>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</si>
  <si>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</si>
  <si>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</si>
  <si>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</si>
  <si>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</si>
  <si>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</si>
  <si>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</si>
  <si>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</si>
  <si>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</si>
  <si>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</si>
  <si>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</si>
  <si>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</si>
  <si>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</si>
  <si>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</si>
  <si>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</si>
  <si>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</si>
  <si>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</si>
  <si>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</si>
  <si>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</si>
  <si>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</si>
  <si>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</si>
  <si>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</si>
  <si>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</si>
  <si>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</si>
  <si>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</si>
  <si>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</si>
  <si>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</si>
  <si>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</si>
  <si>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</si>
  <si>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</si>
  <si>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</si>
  <si>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</si>
  <si>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</si>
  <si>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</si>
  <si>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</si>
  <si>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</si>
  <si>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</si>
  <si>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</si>
  <si>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</si>
  <si>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</si>
  <si>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</si>
  <si>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</si>
  <si>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</si>
  <si>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</si>
  <si>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</si>
  <si>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</si>
  <si>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</si>
  <si>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</si>
  <si>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</si>
  <si>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</si>
  <si>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</si>
  <si>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</si>
  <si>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</si>
  <si>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</si>
  <si>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</si>
  <si>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</si>
  <si>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</si>
  <si>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</si>
  <si>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</si>
  <si>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</si>
  <si>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</si>
  <si>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</si>
  <si>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</si>
  <si>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</si>
  <si>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</si>
  <si>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</si>
  <si>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</si>
  <si>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</si>
  <si>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</si>
  <si>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</si>
  <si>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</si>
  <si>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</si>
  <si>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</si>
  <si>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</si>
  <si>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</si>
  <si>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</si>
  <si>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</si>
  <si>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</si>
  <si>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</si>
  <si>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</si>
  <si>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</si>
  <si>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</si>
  <si>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</si>
  <si>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</si>
  <si>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</si>
  <si>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</si>
  <si>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</si>
  <si>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</si>
  <si>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</si>
  <si>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</si>
  <si>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</si>
  <si>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</si>
  <si>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</si>
  <si>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</si>
  <si>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</si>
  <si>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</si>
  <si>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</si>
  <si>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</si>
  <si>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</si>
  <si>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</si>
  <si>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</si>
  <si>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</si>
  <si>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</si>
  <si>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</si>
  <si>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</si>
  <si>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</si>
  <si>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</si>
  <si>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</si>
  <si>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</si>
  <si>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</si>
  <si>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</si>
  <si>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</si>
  <si>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</si>
  <si>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</si>
  <si>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</si>
  <si>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</si>
  <si>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</si>
  <si>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</si>
  <si>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</si>
  <si>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</si>
  <si>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</si>
  <si>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</si>
  <si>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</si>
  <si>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</si>
  <si>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</si>
  <si>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</si>
  <si>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</si>
  <si>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</si>
  <si>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</si>
  <si>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</si>
  <si>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</si>
  <si>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</si>
  <si>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</si>
  <si>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</si>
  <si>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</si>
  <si>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</si>
  <si>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</si>
  <si>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</si>
  <si>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</si>
  <si>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</si>
  <si>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</si>
  <si>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</si>
  <si>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</si>
  <si>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</si>
  <si>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</si>
  <si>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</si>
  <si>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</si>
  <si>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</si>
  <si>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</si>
  <si>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</si>
  <si>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</si>
  <si>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</si>
  <si>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</si>
  <si>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</si>
  <si>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</si>
  <si>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</si>
  <si>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</si>
  <si>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</si>
  <si>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</si>
  <si>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</si>
  <si>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</si>
  <si>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</si>
  <si>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</si>
  <si>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</si>
  <si>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</si>
  <si>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</si>
  <si>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</si>
  <si>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</si>
  <si>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</si>
  <si>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</si>
  <si>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</si>
  <si>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</si>
  <si>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</si>
  <si>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</si>
  <si>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</si>
  <si>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</si>
  <si>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</si>
  <si>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</si>
  <si>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</si>
  <si>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</si>
  <si>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</si>
  <si>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</si>
  <si>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</si>
  <si>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</si>
  <si>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</si>
  <si>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</si>
  <si>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</si>
  <si>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</si>
  <si>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</si>
  <si>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</si>
  <si>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</si>
  <si>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</si>
  <si>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</si>
  <si>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</si>
  <si>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</si>
  <si>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</si>
  <si>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</si>
  <si>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</si>
  <si>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</si>
  <si>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</si>
  <si>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</si>
  <si>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</si>
  <si>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</si>
  <si>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</si>
  <si>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</si>
  <si>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</si>
  <si>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</si>
  <si>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</si>
  <si>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</si>
  <si>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</si>
  <si>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</si>
  <si>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</si>
  <si>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</si>
  <si>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</si>
  <si>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</si>
  <si>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</si>
  <si>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</si>
  <si>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</si>
  <si>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</si>
  <si>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</si>
  <si>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</si>
  <si>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</si>
  <si>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</si>
  <si>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</si>
  <si>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</si>
  <si>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</si>
  <si>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</si>
  <si>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</si>
  <si>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</si>
  <si>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</si>
  <si>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</si>
  <si>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</si>
  <si>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</si>
  <si>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</si>
  <si>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</si>
  <si>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</si>
  <si>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</si>
  <si>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</si>
  <si>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</si>
  <si>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</si>
  <si>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</si>
  <si>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</si>
  <si>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</si>
  <si>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</si>
  <si>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</si>
  <si>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</si>
  <si>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</si>
  <si>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</si>
  <si>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</si>
  <si>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</si>
  <si>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</si>
  <si>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</si>
  <si>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</si>
  <si>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</si>
  <si>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</si>
  <si>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</si>
  <si>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</si>
  <si>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</si>
  <si>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</si>
  <si>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</si>
  <si>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</si>
  <si>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</si>
  <si>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</si>
  <si>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</si>
  <si>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</si>
  <si>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</si>
  <si>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</si>
  <si>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</si>
  <si>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</si>
  <si>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</si>
  <si>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</si>
  <si>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</si>
  <si>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</si>
  <si>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</si>
  <si>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</si>
  <si>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</si>
  <si>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</si>
  <si>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</si>
  <si>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</si>
  <si>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</si>
  <si>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</si>
  <si>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</si>
  <si>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</si>
  <si>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</si>
  <si>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</si>
  <si>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</si>
  <si>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</si>
  <si>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</si>
  <si>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</si>
  <si>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</si>
  <si>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</si>
  <si>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</si>
  <si>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</si>
  <si>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</si>
  <si>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</si>
  <si>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</si>
  <si>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</si>
  <si>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</si>
  <si>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</si>
  <si>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</si>
  <si>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</si>
  <si>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</si>
  <si>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</si>
  <si>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</si>
  <si>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</si>
  <si>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</si>
  <si>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</si>
  <si>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</si>
  <si>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</si>
  <si>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</si>
  <si>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</si>
  <si>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</si>
  <si>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</si>
  <si>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</si>
  <si>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</si>
  <si>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</si>
  <si>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</si>
  <si>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</si>
  <si>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</si>
  <si>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</si>
  <si>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</si>
  <si>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</si>
  <si>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</si>
  <si>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</si>
  <si>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</si>
  <si>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</si>
  <si>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</si>
  <si>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</si>
  <si>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</si>
  <si>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</si>
  <si>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</si>
  <si>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</si>
  <si>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</si>
  <si>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</si>
  <si>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</si>
  <si>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</si>
  <si>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</si>
  <si>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</si>
  <si>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</si>
  <si>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</si>
  <si>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</si>
  <si>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</si>
  <si>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</si>
  <si>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</si>
  <si>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</si>
  <si>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</si>
  <si>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</si>
  <si>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</si>
  <si>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</si>
  <si>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</si>
  <si>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</si>
  <si>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</si>
  <si>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</si>
  <si>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</si>
  <si>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</si>
  <si>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</si>
  <si>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</si>
  <si>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</si>
  <si>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</si>
  <si>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</si>
  <si>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</si>
  <si>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</si>
  <si>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</si>
  <si>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</si>
  <si>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</si>
  <si>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</si>
  <si>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</si>
  <si>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</si>
  <si>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</si>
  <si>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</si>
  <si>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</si>
  <si>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</si>
  <si>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</si>
  <si>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</si>
  <si>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</si>
  <si>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</si>
  <si>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</si>
  <si>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</si>
  <si>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</si>
  <si>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</si>
  <si>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</si>
  <si>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</si>
  <si>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</si>
  <si>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</si>
  <si>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</si>
  <si>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</si>
  <si>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</si>
  <si>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</si>
  <si>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</si>
  <si>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</si>
  <si>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</si>
  <si>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</si>
  <si>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</si>
  <si>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</si>
  <si>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</si>
  <si>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</si>
  <si>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</si>
  <si>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</si>
  <si>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</si>
  <si>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</si>
  <si>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</si>
  <si>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</si>
  <si>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</si>
  <si>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</si>
  <si>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</si>
  <si>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</si>
  <si>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</si>
  <si>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</si>
  <si>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</si>
  <si>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</si>
  <si>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</si>
  <si>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</si>
  <si>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</si>
  <si>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</si>
  <si>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</si>
  <si>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</si>
  <si>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橋本善一</t>
    <rPh sb="0" eb="2">
      <t>ハシモト</t>
    </rPh>
    <rPh sb="2" eb="4">
      <t>ゼンイチ</t>
    </rPh>
    <phoneticPr fontId="1"/>
  </si>
  <si>
    <t>代表取締役</t>
    <rPh sb="0" eb="2">
      <t>ダイヒョウ</t>
    </rPh>
    <rPh sb="2" eb="5">
      <t>トリシマリヤク</t>
    </rPh>
    <phoneticPr fontId="1"/>
  </si>
  <si>
    <t>２　法人</t>
  </si>
  <si>
    <t>ワンランド株式会社</t>
    <rPh sb="5" eb="9">
      <t>カブシキカイシャ</t>
    </rPh>
    <phoneticPr fontId="1"/>
  </si>
  <si>
    <t>わんらんどかぶしきかいしゃ</t>
    <phoneticPr fontId="1"/>
  </si>
  <si>
    <t>3380001008340</t>
    <phoneticPr fontId="1"/>
  </si>
  <si>
    <t>福島県郡山市安積町日出山四丁目181番地</t>
    <rPh sb="0" eb="3">
      <t>フクシマケン</t>
    </rPh>
    <rPh sb="3" eb="15">
      <t>コオリヤマシアサカマチヒデヤマヨンチョウメ</t>
    </rPh>
    <rPh sb="18" eb="20">
      <t>バンチ</t>
    </rPh>
    <phoneticPr fontId="1"/>
  </si>
  <si>
    <t>024</t>
    <phoneticPr fontId="1"/>
  </si>
  <si>
    <t>942</t>
    <phoneticPr fontId="1"/>
  </si>
  <si>
    <t>1118</t>
    <phoneticPr fontId="1"/>
  </si>
  <si>
    <t>8828</t>
    <phoneticPr fontId="1"/>
  </si>
  <si>
    <t>hashimoto</t>
    <phoneticPr fontId="1"/>
  </si>
  <si>
    <t>oneland.co.jp</t>
    <phoneticPr fontId="1"/>
  </si>
  <si>
    <t>http://</t>
  </si>
  <si>
    <t>www.oneland.co.jp</t>
    <phoneticPr fontId="1"/>
  </si>
  <si>
    <t>橋本善一</t>
    <rPh sb="0" eb="4">
      <t>ハシモトゼンイチ</t>
    </rPh>
    <phoneticPr fontId="1"/>
  </si>
  <si>
    <t>代表取締役</t>
    <rPh sb="0" eb="5">
      <t>ダイヒョウトリシマリヤク</t>
    </rPh>
    <phoneticPr fontId="1"/>
  </si>
  <si>
    <t>ひろばの家・那須２</t>
    <rPh sb="4" eb="5">
      <t>イエ</t>
    </rPh>
    <rPh sb="6" eb="8">
      <t>ナス</t>
    </rPh>
    <phoneticPr fontId="1"/>
  </si>
  <si>
    <t>ひろばのいえ・なす２</t>
    <phoneticPr fontId="1"/>
  </si>
  <si>
    <t>栃木県那須郡那須町豊原丙1340</t>
    <rPh sb="0" eb="3">
      <t>トチギケン</t>
    </rPh>
    <rPh sb="3" eb="6">
      <t>ナスグン</t>
    </rPh>
    <rPh sb="6" eb="9">
      <t>ナスマチ</t>
    </rPh>
    <rPh sb="9" eb="11">
      <t>トヨハラ</t>
    </rPh>
    <rPh sb="11" eb="12">
      <t>ヘイ</t>
    </rPh>
    <phoneticPr fontId="1"/>
  </si>
  <si>
    <t>黒田原</t>
    <rPh sb="0" eb="2">
      <t>クロダ</t>
    </rPh>
    <rPh sb="2" eb="3">
      <t>ハラ</t>
    </rPh>
    <phoneticPr fontId="1"/>
  </si>
  <si>
    <t>①電車利用の場合
・黒田原駅からタクシーで15分
②自動車利用の場合
・東北道那須高原ＳＡ・ＩＣ出口から5分</t>
    <rPh sb="1" eb="3">
      <t>デンシャ</t>
    </rPh>
    <rPh sb="3" eb="5">
      <t>リヨウ</t>
    </rPh>
    <rPh sb="6" eb="8">
      <t>バアイ</t>
    </rPh>
    <rPh sb="10" eb="13">
      <t>クロダハラ</t>
    </rPh>
    <rPh sb="13" eb="14">
      <t>エキ</t>
    </rPh>
    <rPh sb="23" eb="24">
      <t>フン</t>
    </rPh>
    <rPh sb="26" eb="29">
      <t>ジドウシャ</t>
    </rPh>
    <rPh sb="29" eb="31">
      <t>リヨウ</t>
    </rPh>
    <rPh sb="32" eb="34">
      <t>バアイ</t>
    </rPh>
    <rPh sb="36" eb="39">
      <t>トウホクドウ</t>
    </rPh>
    <rPh sb="39" eb="41">
      <t>ナス</t>
    </rPh>
    <rPh sb="41" eb="43">
      <t>コウゲン</t>
    </rPh>
    <rPh sb="48" eb="50">
      <t>デグチ</t>
    </rPh>
    <rPh sb="53" eb="54">
      <t>フン</t>
    </rPh>
    <phoneticPr fontId="1"/>
  </si>
  <si>
    <t>0287</t>
    <phoneticPr fontId="1"/>
  </si>
  <si>
    <t>74</t>
    <phoneticPr fontId="1"/>
  </si>
  <si>
    <t>3258</t>
    <phoneticPr fontId="1"/>
  </si>
  <si>
    <t>3268</t>
    <phoneticPr fontId="1"/>
  </si>
  <si>
    <t>care-nasu</t>
    <phoneticPr fontId="1"/>
  </si>
  <si>
    <t>0992500165</t>
    <phoneticPr fontId="1"/>
  </si>
  <si>
    <t>那須町</t>
    <rPh sb="0" eb="3">
      <t>ナスマチ</t>
    </rPh>
    <phoneticPr fontId="1"/>
  </si>
  <si>
    <t>１　あり</t>
  </si>
  <si>
    <t>２　準耐火建築物</t>
  </si>
  <si>
    <t>２　鉄骨造</t>
  </si>
  <si>
    <t>２　事業者が賃借する建物</t>
  </si>
  <si>
    <t>１　全室個室（縁故者個室含む）</t>
  </si>
  <si>
    <t>４　なし</t>
  </si>
  <si>
    <t>１　全ての居室あり</t>
  </si>
  <si>
    <t>入居者が快適で心身ともに充実した生活を営むことに資する。</t>
    <rPh sb="0" eb="3">
      <t>ニュウキョシャ</t>
    </rPh>
    <rPh sb="4" eb="6">
      <t>カイテキ</t>
    </rPh>
    <rPh sb="7" eb="9">
      <t>シンシン</t>
    </rPh>
    <rPh sb="12" eb="14">
      <t>ジュウジツ</t>
    </rPh>
    <rPh sb="16" eb="18">
      <t>セイカツ</t>
    </rPh>
    <rPh sb="19" eb="20">
      <t>イトナ</t>
    </rPh>
    <rPh sb="24" eb="25">
      <t>シ</t>
    </rPh>
    <phoneticPr fontId="1"/>
  </si>
  <si>
    <t>24時間介護資格者が待機、状況把握、緊急時に対応</t>
    <rPh sb="2" eb="4">
      <t>ジカン</t>
    </rPh>
    <rPh sb="4" eb="6">
      <t>カイゴ</t>
    </rPh>
    <rPh sb="6" eb="8">
      <t>シカク</t>
    </rPh>
    <rPh sb="8" eb="9">
      <t>シャ</t>
    </rPh>
    <rPh sb="10" eb="12">
      <t>タイキ</t>
    </rPh>
    <rPh sb="13" eb="15">
      <t>ジョウキョウ</t>
    </rPh>
    <rPh sb="15" eb="17">
      <t>ハアク</t>
    </rPh>
    <rPh sb="18" eb="20">
      <t>キンキュウ</t>
    </rPh>
    <rPh sb="20" eb="21">
      <t>ジ</t>
    </rPh>
    <rPh sb="22" eb="24">
      <t>タイオウ</t>
    </rPh>
    <phoneticPr fontId="1"/>
  </si>
  <si>
    <t>３　なし</t>
  </si>
  <si>
    <t>２　委託</t>
  </si>
  <si>
    <t>１　自ら実施</t>
  </si>
  <si>
    <t>○</t>
  </si>
  <si>
    <t>あしのメディカルクリニック</t>
    <phoneticPr fontId="1"/>
  </si>
  <si>
    <t>内科</t>
    <rPh sb="0" eb="2">
      <t>ナイカ</t>
    </rPh>
    <phoneticPr fontId="1"/>
  </si>
  <si>
    <t>三田歯科医院</t>
    <rPh sb="0" eb="2">
      <t>ミタ</t>
    </rPh>
    <rPh sb="2" eb="4">
      <t>シカ</t>
    </rPh>
    <rPh sb="4" eb="6">
      <t>イイン</t>
    </rPh>
    <phoneticPr fontId="1"/>
  </si>
  <si>
    <t>那須郡那須町寺子丙１－１１６</t>
    <rPh sb="0" eb="3">
      <t>ナスグン</t>
    </rPh>
    <rPh sb="3" eb="6">
      <t>ナスマチ</t>
    </rPh>
    <rPh sb="6" eb="8">
      <t>テラコ</t>
    </rPh>
    <rPh sb="8" eb="9">
      <t>ヘイ</t>
    </rPh>
    <phoneticPr fontId="1"/>
  </si>
  <si>
    <t>那須郡那須町芦野１４６９－２６４</t>
    <rPh sb="0" eb="3">
      <t>ナスグン</t>
    </rPh>
    <rPh sb="3" eb="6">
      <t>ナスマチ</t>
    </rPh>
    <rPh sb="6" eb="8">
      <t>アシノ</t>
    </rPh>
    <phoneticPr fontId="1"/>
  </si>
  <si>
    <t>２　なし</t>
  </si>
  <si>
    <t>入居契約書第９条</t>
    <rPh sb="0" eb="2">
      <t>ニュウキョ</t>
    </rPh>
    <rPh sb="2" eb="5">
      <t>ケイヤクショ</t>
    </rPh>
    <rPh sb="5" eb="6">
      <t>ダイ</t>
    </rPh>
    <rPh sb="7" eb="8">
      <t>ジョウ</t>
    </rPh>
    <phoneticPr fontId="1"/>
  </si>
  <si>
    <t>入居契約書第１１条</t>
    <rPh sb="0" eb="2">
      <t>ニュウキョ</t>
    </rPh>
    <rPh sb="2" eb="5">
      <t>ケイヤクショ</t>
    </rPh>
    <rPh sb="5" eb="6">
      <t>ダイ</t>
    </rPh>
    <rPh sb="8" eb="9">
      <t>ジョウ</t>
    </rPh>
    <phoneticPr fontId="1"/>
  </si>
  <si>
    <t>入居契約書第１２条</t>
    <rPh sb="0" eb="2">
      <t>ニュウキョ</t>
    </rPh>
    <rPh sb="2" eb="5">
      <t>ケイヤクショ</t>
    </rPh>
    <rPh sb="5" eb="6">
      <t>ダイ</t>
    </rPh>
    <rPh sb="8" eb="9">
      <t>ジョウ</t>
    </rPh>
    <phoneticPr fontId="1"/>
  </si>
  <si>
    <t>１泊２日　ベッド等貸与</t>
    <rPh sb="1" eb="2">
      <t>ハク</t>
    </rPh>
    <rPh sb="3" eb="4">
      <t>ニチ</t>
    </rPh>
    <rPh sb="8" eb="9">
      <t>トウ</t>
    </rPh>
    <rPh sb="9" eb="11">
      <t>タイヨ</t>
    </rPh>
    <phoneticPr fontId="1"/>
  </si>
  <si>
    <t>２　建物賃貸借方式</t>
  </si>
  <si>
    <t>物価・人件費等の変動</t>
    <rPh sb="0" eb="2">
      <t>ブッカ</t>
    </rPh>
    <rPh sb="3" eb="6">
      <t>ジンケンヒ</t>
    </rPh>
    <rPh sb="6" eb="7">
      <t>トウ</t>
    </rPh>
    <rPh sb="8" eb="10">
      <t>ヘンドウ</t>
    </rPh>
    <phoneticPr fontId="1"/>
  </si>
  <si>
    <t>運営懇談会で説明、検討</t>
    <rPh sb="0" eb="2">
      <t>ウンエイ</t>
    </rPh>
    <rPh sb="2" eb="5">
      <t>コンダンカイ</t>
    </rPh>
    <rPh sb="6" eb="8">
      <t>セツメイ</t>
    </rPh>
    <rPh sb="9" eb="11">
      <t>ケントウ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</si>
  <si>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</si>
  <si>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</si>
  <si>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近隣同等施設の家賃を占有面積で案分</t>
    <rPh sb="0" eb="2">
      <t>キンリン</t>
    </rPh>
    <rPh sb="2" eb="4">
      <t>ドウトウ</t>
    </rPh>
    <rPh sb="4" eb="6">
      <t>シセツ</t>
    </rPh>
    <rPh sb="7" eb="9">
      <t>ヤチン</t>
    </rPh>
    <rPh sb="10" eb="12">
      <t>センユウ</t>
    </rPh>
    <rPh sb="12" eb="14">
      <t>メンセキ</t>
    </rPh>
    <rPh sb="15" eb="17">
      <t>アンブン</t>
    </rPh>
    <phoneticPr fontId="1"/>
  </si>
  <si>
    <t>施設共用部の維持費</t>
    <rPh sb="0" eb="2">
      <t>シセツ</t>
    </rPh>
    <rPh sb="2" eb="5">
      <t>キョウヨウブ</t>
    </rPh>
    <rPh sb="6" eb="9">
      <t>イジヒ</t>
    </rPh>
    <phoneticPr fontId="1"/>
  </si>
  <si>
    <t>３３．０００（１日３食１，１００円の３０日分）</t>
    <rPh sb="8" eb="9">
      <t>ニチ</t>
    </rPh>
    <rPh sb="10" eb="11">
      <t>ショク</t>
    </rPh>
    <rPh sb="16" eb="17">
      <t>エン</t>
    </rPh>
    <rPh sb="20" eb="21">
      <t>ニチ</t>
    </rPh>
    <rPh sb="21" eb="22">
      <t>ブン</t>
    </rPh>
    <phoneticPr fontId="1"/>
  </si>
  <si>
    <t>電気　４，４００円
水道　３，３００円
ガス　２，２００円　　合計９，９００円
すべて固定金額の１か月分　税込み価格</t>
    <rPh sb="0" eb="2">
      <t>デンキ</t>
    </rPh>
    <rPh sb="8" eb="9">
      <t>エン</t>
    </rPh>
    <rPh sb="10" eb="12">
      <t>スイドウ</t>
    </rPh>
    <rPh sb="18" eb="19">
      <t>エン</t>
    </rPh>
    <rPh sb="28" eb="29">
      <t>エン</t>
    </rPh>
    <rPh sb="31" eb="33">
      <t>ゴウケイ</t>
    </rPh>
    <rPh sb="38" eb="39">
      <t>エン</t>
    </rPh>
    <rPh sb="43" eb="45">
      <t>コテイ</t>
    </rPh>
    <rPh sb="45" eb="47">
      <t>キンガク</t>
    </rPh>
    <rPh sb="50" eb="52">
      <t>ゲツブン</t>
    </rPh>
    <rPh sb="53" eb="55">
      <t>ゼイコ</t>
    </rPh>
    <rPh sb="56" eb="58">
      <t>カカク</t>
    </rPh>
    <phoneticPr fontId="1"/>
  </si>
  <si>
    <t>ワンランドケア那須</t>
    <rPh sb="7" eb="9">
      <t>ナス</t>
    </rPh>
    <phoneticPr fontId="1"/>
  </si>
  <si>
    <t>那須郡那須町大字豊原丙１３４０</t>
    <rPh sb="0" eb="3">
      <t>ナスグン</t>
    </rPh>
    <rPh sb="3" eb="6">
      <t>ナスマチ</t>
    </rPh>
    <rPh sb="6" eb="8">
      <t>オオアザ</t>
    </rPh>
    <rPh sb="8" eb="10">
      <t>トヨハラ</t>
    </rPh>
    <rPh sb="10" eb="11">
      <t>ヘイ</t>
    </rPh>
    <phoneticPr fontId="1"/>
  </si>
  <si>
    <t>あい・デイサービス那須</t>
    <rPh sb="9" eb="11">
      <t>ナス</t>
    </rPh>
    <phoneticPr fontId="1"/>
  </si>
  <si>
    <t>024</t>
    <phoneticPr fontId="1"/>
  </si>
  <si>
    <t>942</t>
    <phoneticPr fontId="1"/>
  </si>
  <si>
    <t>1118</t>
    <phoneticPr fontId="1"/>
  </si>
  <si>
    <t>土、日、祝日</t>
    <rPh sb="0" eb="1">
      <t>ド</t>
    </rPh>
    <rPh sb="2" eb="3">
      <t>ニチ</t>
    </rPh>
    <rPh sb="4" eb="6">
      <t>シュクジツ</t>
    </rPh>
    <phoneticPr fontId="1"/>
  </si>
  <si>
    <t>本社　総務</t>
    <rPh sb="0" eb="2">
      <t>ホンシャ</t>
    </rPh>
    <rPh sb="3" eb="5">
      <t>ソウム</t>
    </rPh>
    <phoneticPr fontId="1"/>
  </si>
  <si>
    <t>１　入居希望者に公開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</si>
  <si>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</si>
  <si>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</si>
  <si>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介護保険・社会福祉事業者総合保険</t>
    <rPh sb="0" eb="2">
      <t>カイゴ</t>
    </rPh>
    <rPh sb="2" eb="4">
      <t>ホケン</t>
    </rPh>
    <rPh sb="5" eb="7">
      <t>シャカイ</t>
    </rPh>
    <rPh sb="7" eb="9">
      <t>フクシ</t>
    </rPh>
    <rPh sb="9" eb="12">
      <t>ジギョウシャ</t>
    </rPh>
    <rPh sb="12" eb="14">
      <t>ソウゴウ</t>
    </rPh>
    <rPh sb="14" eb="16">
      <t>ホケン</t>
    </rPh>
    <phoneticPr fontId="1"/>
  </si>
  <si>
    <t>石井悦子</t>
    <rPh sb="0" eb="2">
      <t>イシイ</t>
    </rPh>
    <rPh sb="2" eb="4">
      <t>エツコ</t>
    </rPh>
    <phoneticPr fontId="1"/>
  </si>
  <si>
    <t>部長</t>
    <rPh sb="0" eb="2">
      <t>ブチョウ</t>
    </rPh>
    <phoneticPr fontId="1"/>
  </si>
  <si>
    <t>３　住宅型</t>
  </si>
  <si>
    <t>２　事業者が賃借する土地</t>
  </si>
  <si>
    <t>初任者研修修了者</t>
    <rPh sb="0" eb="3">
      <t>ショニンシャ</t>
    </rPh>
    <rPh sb="3" eb="5">
      <t>ケンシュウ</t>
    </rPh>
    <rPh sb="5" eb="8">
      <t>シュウリョウシャ</t>
    </rPh>
    <phoneticPr fontId="1"/>
  </si>
  <si>
    <t>３　月払い方式</t>
  </si>
  <si>
    <t>2～3000円</t>
    <rPh sb="6" eb="7">
      <t>エン</t>
    </rPh>
    <phoneticPr fontId="1"/>
  </si>
  <si>
    <t>無料</t>
    <rPh sb="0" eb="2">
      <t>ムリョウ</t>
    </rPh>
    <phoneticPr fontId="1"/>
  </si>
  <si>
    <t>実費</t>
    <rPh sb="0" eb="2">
      <t>ジッピ</t>
    </rPh>
    <phoneticPr fontId="1"/>
  </si>
  <si>
    <t>年１回</t>
    <rPh sb="0" eb="1">
      <t>ネン</t>
    </rPh>
    <rPh sb="2" eb="3">
      <t>カイ</t>
    </rPh>
    <phoneticPr fontId="1"/>
  </si>
  <si>
    <t>無し。</t>
    <rPh sb="0" eb="1">
      <t>ナ</t>
    </rPh>
    <phoneticPr fontId="1"/>
  </si>
  <si>
    <t>・家族対応での介護が可能になった為（４人）
・施設での医療体制が必要になった為（３人）</t>
    <rPh sb="1" eb="3">
      <t>カゾク</t>
    </rPh>
    <rPh sb="3" eb="5">
      <t>タイオウ</t>
    </rPh>
    <rPh sb="7" eb="9">
      <t>カイゴ</t>
    </rPh>
    <rPh sb="10" eb="12">
      <t>カノウ</t>
    </rPh>
    <rPh sb="16" eb="17">
      <t>タメ</t>
    </rPh>
    <rPh sb="19" eb="20">
      <t>ニン</t>
    </rPh>
    <rPh sb="23" eb="25">
      <t>シセツ</t>
    </rPh>
    <rPh sb="27" eb="29">
      <t>イリョウ</t>
    </rPh>
    <rPh sb="29" eb="31">
      <t>タイセイ</t>
    </rPh>
    <rPh sb="32" eb="34">
      <t>ヒツヨウ</t>
    </rPh>
    <rPh sb="38" eb="39">
      <t>タメ</t>
    </rPh>
    <rPh sb="41" eb="42">
      <t>ニン</t>
    </rPh>
    <phoneticPr fontId="1"/>
  </si>
  <si>
    <t>入居者の病状急変時の受診に関すること</t>
    <rPh sb="0" eb="3">
      <t>ニュウキョシャ</t>
    </rPh>
    <rPh sb="4" eb="6">
      <t>ビョウジョウ</t>
    </rPh>
    <rPh sb="6" eb="8">
      <t>キュウヘン</t>
    </rPh>
    <rPh sb="8" eb="9">
      <t>ジ</t>
    </rPh>
    <rPh sb="10" eb="12">
      <t>ジュシン</t>
    </rPh>
    <rPh sb="13" eb="14">
      <t>カン</t>
    </rPh>
    <phoneticPr fontId="1"/>
  </si>
  <si>
    <t>３　不在期間が○日以上の場合に限り、日割り計算で減額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</si>
</sst>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65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F5" sqref="F5:P5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2024</v>
      </c>
      <c r="G4" s="74"/>
      <c r="H4" s="33" t="s">
        <v>484</v>
      </c>
      <c r="I4" s="74">
        <v>8</v>
      </c>
      <c r="J4" s="74"/>
      <c r="K4" s="33" t="s">
        <v>2473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/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2482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2481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2483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963</v>
      </c>
      <c r="H17" s="35" t="s">
        <v>487</v>
      </c>
      <c r="I17" s="32">
        <v>101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2484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2485</v>
      </c>
      <c r="K19" s="35" t="s">
        <v>487</v>
      </c>
      <c r="L19" s="63" t="s">
        <v>2486</v>
      </c>
      <c r="M19" s="35" t="s">
        <v>487</v>
      </c>
      <c r="N19" s="63" t="s">
        <v>2487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2485</v>
      </c>
      <c r="K20" s="35" t="s">
        <v>487</v>
      </c>
      <c r="L20" s="63" t="s">
        <v>2486</v>
      </c>
      <c r="M20" s="35" t="s">
        <v>487</v>
      </c>
      <c r="N20" s="63" t="s">
        <v>2488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2489</v>
      </c>
      <c r="K21" s="97"/>
      <c r="L21" s="97"/>
      <c r="M21" s="35" t="s">
        <v>483</v>
      </c>
      <c r="N21" s="97" t="s">
        <v>2490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2491</v>
      </c>
      <c r="K23" s="122"/>
      <c r="L23" s="123" t="s">
        <v>2492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1970</v>
      </c>
      <c r="G26" s="162"/>
      <c r="H26" s="35" t="s">
        <v>484</v>
      </c>
      <c r="I26" s="162">
        <v>3</v>
      </c>
      <c r="J26" s="162"/>
      <c r="K26" s="35" t="s">
        <v>485</v>
      </c>
      <c r="L26" s="162">
        <v>2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2496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2495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329</v>
      </c>
      <c r="H33" s="35" t="s">
        <v>487</v>
      </c>
      <c r="I33" s="32">
        <v>3225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2497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 t="s">
        <v>2495</v>
      </c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601</v>
      </c>
      <c r="I36" s="142"/>
      <c r="J36" s="140" t="s">
        <v>517</v>
      </c>
      <c r="K36" s="130"/>
      <c r="L36" s="141" t="s">
        <v>1113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2498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2499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2500</v>
      </c>
      <c r="K43" s="35" t="s">
        <v>487</v>
      </c>
      <c r="L43" s="11" t="s">
        <v>2501</v>
      </c>
      <c r="M43" s="35" t="s">
        <v>487</v>
      </c>
      <c r="N43" s="11" t="s">
        <v>2502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2500</v>
      </c>
      <c r="K44" s="35" t="s">
        <v>487</v>
      </c>
      <c r="L44" s="63" t="s">
        <v>2501</v>
      </c>
      <c r="M44" s="35" t="s">
        <v>487</v>
      </c>
      <c r="N44" s="63" t="s">
        <v>2503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2504</v>
      </c>
      <c r="K45" s="97"/>
      <c r="L45" s="97"/>
      <c r="M45" s="35" t="s">
        <v>483</v>
      </c>
      <c r="N45" s="97" t="s">
        <v>2490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2491</v>
      </c>
      <c r="K47" s="122"/>
      <c r="L47" s="123" t="s">
        <v>2492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2551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2552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2021</v>
      </c>
      <c r="K50" s="162"/>
      <c r="L50" s="35" t="s">
        <v>484</v>
      </c>
      <c r="M50" s="61">
        <v>12</v>
      </c>
      <c r="N50" s="35" t="s">
        <v>485</v>
      </c>
      <c r="O50" s="61">
        <v>30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2022</v>
      </c>
      <c r="K51" s="168"/>
      <c r="L51" s="36" t="s">
        <v>484</v>
      </c>
      <c r="M51" s="62">
        <v>1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2553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 t="s">
        <v>2505</v>
      </c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 t="s">
        <v>2506</v>
      </c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>
        <v>2021</v>
      </c>
      <c r="K57" s="162"/>
      <c r="L57" s="35" t="s">
        <v>484</v>
      </c>
      <c r="M57" s="61">
        <v>12</v>
      </c>
      <c r="N57" s="35" t="s">
        <v>485</v>
      </c>
      <c r="O57" s="61">
        <v>1</v>
      </c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>
        <v>2027</v>
      </c>
      <c r="K58" s="168"/>
      <c r="L58" s="36" t="s">
        <v>484</v>
      </c>
      <c r="M58" s="62">
        <v>11</v>
      </c>
      <c r="N58" s="36" t="s">
        <v>485</v>
      </c>
      <c r="O58" s="62">
        <v>30</v>
      </c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798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2554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2409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 t="s">
        <v>2507</v>
      </c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2507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2022</v>
      </c>
      <c r="L68" s="39" t="s">
        <v>484</v>
      </c>
      <c r="M68" s="61">
        <v>1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2028</v>
      </c>
      <c r="L70" s="39" t="s">
        <v>484</v>
      </c>
      <c r="M70" s="61">
        <v>2</v>
      </c>
      <c r="N70" s="39" t="s">
        <v>485</v>
      </c>
      <c r="O70" s="61">
        <v>28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2507</v>
      </c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798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798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2508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2509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2510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 t="s">
        <v>2409</v>
      </c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 t="s">
        <v>2507</v>
      </c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 t="s">
        <v>2507</v>
      </c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>
        <v>2022</v>
      </c>
      <c r="L86" s="39" t="s">
        <v>484</v>
      </c>
      <c r="M86" s="61">
        <v>1</v>
      </c>
      <c r="N86" s="39" t="s">
        <v>485</v>
      </c>
      <c r="O86" s="61">
        <v>1</v>
      </c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>
        <v>2028</v>
      </c>
      <c r="L88" s="39" t="s">
        <v>484</v>
      </c>
      <c r="M88" s="61">
        <v>2</v>
      </c>
      <c r="N88" s="39" t="s">
        <v>485</v>
      </c>
      <c r="O88" s="61">
        <v>28</v>
      </c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 t="s">
        <v>2507</v>
      </c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2511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2385</v>
      </c>
      <c r="I95" s="159"/>
      <c r="J95" s="23">
        <v>18.375</v>
      </c>
      <c r="K95" s="50" t="s">
        <v>490</v>
      </c>
      <c r="L95" s="96">
        <v>26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/>
      <c r="G96" s="159"/>
      <c r="H96" s="159"/>
      <c r="I96" s="159"/>
      <c r="J96" s="23"/>
      <c r="K96" s="50" t="s">
        <v>490</v>
      </c>
      <c r="L96" s="96"/>
      <c r="M96" s="122"/>
      <c r="N96" s="111"/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1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0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1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3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3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0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0</v>
      </c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2507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2507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2512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2507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2507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2507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2507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2507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2507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2513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2516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2516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2514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2515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2516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2517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2516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2516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2518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2518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2519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/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/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2520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2524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2521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2563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2522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2523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2563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2525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2525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2507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2526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2527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2528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6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2507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2529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26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 t="str">
        <f>IF(OR($H$238&lt;&gt;"",$K$238&lt;&gt;""),SUM($H$238,$K$238),"")</f>
        <v/>
      </c>
      <c r="F238" s="218"/>
      <c r="G238" s="218"/>
      <c r="H238" s="159"/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1</v>
      </c>
      <c r="F239" s="218"/>
      <c r="G239" s="218"/>
      <c r="H239" s="159"/>
      <c r="I239" s="159"/>
      <c r="J239" s="159"/>
      <c r="K239" s="159">
        <v>1</v>
      </c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 t="str">
        <f>IF(OR($J$259&lt;&gt;"",$M$259&lt;&gt;""),SUM($J$259,$M$259),"")</f>
        <v/>
      </c>
      <c r="H259" s="218"/>
      <c r="I259" s="218"/>
      <c r="J259" s="159"/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/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2507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2507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2555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>
        <v>1</v>
      </c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2507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2530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2556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2525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2525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2564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>
        <v>8</v>
      </c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2531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2532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2533</v>
      </c>
      <c r="J332" s="159"/>
      <c r="K332" s="159"/>
      <c r="L332" s="159"/>
      <c r="M332" s="96" t="s">
        <v>2534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76</v>
      </c>
      <c r="J333" s="97"/>
      <c r="K333" s="97"/>
      <c r="L333" s="55" t="s">
        <v>498</v>
      </c>
      <c r="M333" s="96">
        <v>82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18.375</v>
      </c>
      <c r="J334" s="97"/>
      <c r="K334" s="97"/>
      <c r="L334" s="55" t="s">
        <v>490</v>
      </c>
      <c r="M334" s="96">
        <v>18.375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2384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2384</v>
      </c>
      <c r="J337" s="159"/>
      <c r="K337" s="159"/>
      <c r="L337" s="159"/>
      <c r="M337" s="131" t="s">
        <v>2384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358">
        <v>112900</v>
      </c>
      <c r="J340" s="97"/>
      <c r="K340" s="97"/>
      <c r="L340" s="50" t="s">
        <v>499</v>
      </c>
      <c r="M340" s="358">
        <v>112900</v>
      </c>
      <c r="N340" s="97"/>
      <c r="O340" s="97"/>
      <c r="P340" s="37" t="s">
        <v>499</v>
      </c>
    </row>
    <row r="341" spans="2:20" ht="20.100000000000001" customHeight="1">
      <c r="B341" s="359"/>
      <c r="C341" s="203" t="s">
        <v>210</v>
      </c>
      <c r="D341" s="99"/>
      <c r="E341" s="99"/>
      <c r="F341" s="99"/>
      <c r="G341" s="99"/>
      <c r="H341" s="100"/>
      <c r="I341" s="358">
        <v>33000</v>
      </c>
      <c r="J341" s="97"/>
      <c r="K341" s="97"/>
      <c r="L341" s="50" t="s">
        <v>499</v>
      </c>
      <c r="M341" s="358">
        <v>33000</v>
      </c>
      <c r="N341" s="97"/>
      <c r="O341" s="97"/>
      <c r="P341" s="37" t="s">
        <v>499</v>
      </c>
    </row>
    <row r="342" spans="2:20" ht="20.100000000000001" customHeight="1">
      <c r="B342" s="114"/>
      <c r="C342" s="360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60"/>
      <c r="D343" s="360" t="s">
        <v>213</v>
      </c>
      <c r="E343" s="203" t="s">
        <v>221</v>
      </c>
      <c r="F343" s="99"/>
      <c r="G343" s="99"/>
      <c r="H343" s="100"/>
      <c r="I343" s="358">
        <v>33000</v>
      </c>
      <c r="J343" s="97"/>
      <c r="K343" s="97"/>
      <c r="L343" s="50" t="s">
        <v>499</v>
      </c>
      <c r="M343" s="358">
        <v>33000</v>
      </c>
      <c r="N343" s="97"/>
      <c r="O343" s="97"/>
      <c r="P343" s="37" t="s">
        <v>499</v>
      </c>
    </row>
    <row r="344" spans="2:20" ht="20.100000000000001" customHeight="1">
      <c r="B344" s="114"/>
      <c r="C344" s="360"/>
      <c r="D344" s="360"/>
      <c r="E344" s="203" t="s">
        <v>222</v>
      </c>
      <c r="F344" s="99"/>
      <c r="G344" s="99"/>
      <c r="H344" s="100"/>
      <c r="I344" s="358">
        <v>15000</v>
      </c>
      <c r="J344" s="97"/>
      <c r="K344" s="97"/>
      <c r="L344" s="50" t="s">
        <v>499</v>
      </c>
      <c r="M344" s="358">
        <v>15000</v>
      </c>
      <c r="N344" s="97"/>
      <c r="O344" s="97"/>
      <c r="P344" s="37" t="s">
        <v>499</v>
      </c>
    </row>
    <row r="345" spans="2:20" ht="20.100000000000001" customHeight="1">
      <c r="B345" s="114"/>
      <c r="C345" s="360"/>
      <c r="D345" s="360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60"/>
      <c r="D346" s="360"/>
      <c r="E346" s="203" t="s">
        <v>224</v>
      </c>
      <c r="F346" s="99"/>
      <c r="G346" s="99"/>
      <c r="H346" s="100"/>
      <c r="I346" s="358">
        <v>9900</v>
      </c>
      <c r="J346" s="97"/>
      <c r="K346" s="97"/>
      <c r="L346" s="50" t="s">
        <v>499</v>
      </c>
      <c r="M346" s="358">
        <v>9900</v>
      </c>
      <c r="N346" s="97"/>
      <c r="O346" s="97"/>
      <c r="P346" s="37" t="s">
        <v>499</v>
      </c>
    </row>
    <row r="347" spans="2:20" ht="20.100000000000001" customHeight="1">
      <c r="B347" s="114"/>
      <c r="C347" s="360"/>
      <c r="D347" s="360"/>
      <c r="E347" s="203" t="s">
        <v>71</v>
      </c>
      <c r="F347" s="99"/>
      <c r="G347" s="99"/>
      <c r="H347" s="100"/>
      <c r="I347" s="358">
        <v>22000</v>
      </c>
      <c r="J347" s="97"/>
      <c r="K347" s="97"/>
      <c r="L347" s="50" t="s">
        <v>499</v>
      </c>
      <c r="M347" s="358">
        <v>22000</v>
      </c>
      <c r="N347" s="97"/>
      <c r="O347" s="97"/>
      <c r="P347" s="37" t="s">
        <v>499</v>
      </c>
    </row>
    <row r="348" spans="2:20" ht="20.100000000000001" customHeight="1">
      <c r="B348" s="361" t="s">
        <v>225</v>
      </c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3"/>
    </row>
    <row r="349" spans="2:20" ht="20.100000000000001" customHeight="1">
      <c r="B349" s="364" t="s">
        <v>2476</v>
      </c>
      <c r="C349" s="365"/>
      <c r="D349" s="365"/>
      <c r="E349" s="365"/>
      <c r="F349" s="365"/>
      <c r="G349" s="365"/>
      <c r="H349" s="365"/>
      <c r="I349" s="365"/>
      <c r="J349" s="365"/>
      <c r="K349" s="365"/>
      <c r="L349" s="365"/>
      <c r="M349" s="365"/>
      <c r="N349" s="365"/>
      <c r="O349" s="365"/>
      <c r="P349" s="366"/>
    </row>
    <row r="350" spans="2:20" ht="20.100000000000001" customHeight="1" thickBot="1">
      <c r="B350" s="367" t="s">
        <v>2477</v>
      </c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9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3" t="s">
        <v>227</v>
      </c>
      <c r="C353" s="374"/>
      <c r="D353" s="374"/>
      <c r="E353" s="374"/>
      <c r="F353" s="374"/>
      <c r="G353" s="374" t="s">
        <v>228</v>
      </c>
      <c r="H353" s="374"/>
      <c r="I353" s="374"/>
      <c r="J353" s="374"/>
      <c r="K353" s="374"/>
      <c r="L353" s="374"/>
      <c r="M353" s="374"/>
      <c r="N353" s="374"/>
      <c r="O353" s="349"/>
      <c r="P353" s="375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2535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0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2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2536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2537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2538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1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70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7"/>
      <c r="L368" s="377"/>
      <c r="M368" s="377"/>
      <c r="N368" s="377"/>
      <c r="O368" s="377"/>
      <c r="P368" s="378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9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80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6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1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1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2" t="s">
        <v>5</v>
      </c>
      <c r="F383" s="383"/>
      <c r="G383" s="384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5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16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0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3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13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5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5" t="s">
        <v>247</v>
      </c>
      <c r="C393" s="386"/>
      <c r="D393" s="92" t="s">
        <v>255</v>
      </c>
      <c r="E393" s="92"/>
      <c r="F393" s="92"/>
      <c r="G393" s="92"/>
      <c r="H393" s="96">
        <v>0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7"/>
      <c r="C394" s="388"/>
      <c r="D394" s="92" t="s">
        <v>256</v>
      </c>
      <c r="E394" s="92"/>
      <c r="F394" s="92"/>
      <c r="G394" s="92"/>
      <c r="H394" s="96">
        <v>0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7"/>
      <c r="C395" s="388"/>
      <c r="D395" s="92" t="s">
        <v>257</v>
      </c>
      <c r="E395" s="92"/>
      <c r="F395" s="92"/>
      <c r="G395" s="92"/>
      <c r="H395" s="96">
        <v>0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7"/>
      <c r="C396" s="388"/>
      <c r="D396" s="92" t="s">
        <v>258</v>
      </c>
      <c r="E396" s="92"/>
      <c r="F396" s="92"/>
      <c r="G396" s="92"/>
      <c r="H396" s="96">
        <v>6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7"/>
      <c r="C397" s="388"/>
      <c r="D397" s="92" t="s">
        <v>259</v>
      </c>
      <c r="E397" s="92"/>
      <c r="F397" s="92"/>
      <c r="G397" s="92"/>
      <c r="H397" s="96">
        <v>8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7"/>
      <c r="C398" s="388"/>
      <c r="D398" s="92" t="s">
        <v>260</v>
      </c>
      <c r="E398" s="92"/>
      <c r="F398" s="92"/>
      <c r="G398" s="92"/>
      <c r="H398" s="96">
        <v>2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7"/>
      <c r="C399" s="388"/>
      <c r="D399" s="92" t="s">
        <v>261</v>
      </c>
      <c r="E399" s="92"/>
      <c r="F399" s="92"/>
      <c r="G399" s="92"/>
      <c r="H399" s="96">
        <v>4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9"/>
      <c r="C400" s="390"/>
      <c r="D400" s="92" t="s">
        <v>262</v>
      </c>
      <c r="E400" s="92"/>
      <c r="F400" s="92"/>
      <c r="G400" s="92"/>
      <c r="H400" s="96">
        <v>1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0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14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7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0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0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>
        <v>0</v>
      </c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86.2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21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80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1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>
        <v>4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>
        <v>3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>
        <v>0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>
        <v>3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>
        <v>0</v>
      </c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>
        <v>0</v>
      </c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1" t="s">
        <v>2561</v>
      </c>
      <c r="I423" s="402"/>
      <c r="J423" s="402"/>
      <c r="K423" s="402"/>
      <c r="L423" s="402"/>
      <c r="M423" s="402"/>
      <c r="N423" s="402"/>
      <c r="O423" s="379"/>
      <c r="P423" s="403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7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4" t="s">
        <v>2562</v>
      </c>
      <c r="I426" s="405"/>
      <c r="J426" s="405"/>
      <c r="K426" s="405"/>
      <c r="L426" s="405"/>
      <c r="M426" s="405"/>
      <c r="N426" s="405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6" t="s">
        <v>462</v>
      </c>
      <c r="C430" s="397"/>
      <c r="D430" s="397"/>
      <c r="E430" s="397"/>
      <c r="F430" s="397"/>
      <c r="G430" s="397"/>
      <c r="H430" s="397"/>
      <c r="I430" s="397"/>
      <c r="J430" s="397"/>
      <c r="K430" s="397"/>
      <c r="L430" s="397"/>
      <c r="M430" s="397"/>
      <c r="N430" s="397"/>
      <c r="O430" s="397"/>
      <c r="P430" s="398"/>
    </row>
    <row r="431" spans="1:20" ht="39.950000000000003" customHeight="1">
      <c r="B431" s="399"/>
      <c r="C431" s="203" t="s">
        <v>284</v>
      </c>
      <c r="D431" s="99"/>
      <c r="E431" s="99"/>
      <c r="F431" s="99"/>
      <c r="G431" s="100"/>
      <c r="H431" s="135" t="s">
        <v>2546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0"/>
      <c r="C432" s="203" t="s">
        <v>14</v>
      </c>
      <c r="D432" s="99"/>
      <c r="E432" s="99"/>
      <c r="F432" s="99"/>
      <c r="G432" s="100"/>
      <c r="H432" s="199" t="s">
        <v>2542</v>
      </c>
      <c r="I432" s="200"/>
      <c r="J432" s="35" t="s">
        <v>487</v>
      </c>
      <c r="K432" s="200" t="s">
        <v>2543</v>
      </c>
      <c r="L432" s="200"/>
      <c r="M432" s="35" t="s">
        <v>487</v>
      </c>
      <c r="N432" s="200" t="s">
        <v>2544</v>
      </c>
      <c r="O432" s="200"/>
      <c r="P432" s="201"/>
    </row>
    <row r="433" spans="2:16" ht="20.100000000000001" customHeight="1">
      <c r="B433" s="400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400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400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400"/>
      <c r="C436" s="203" t="s">
        <v>289</v>
      </c>
      <c r="D436" s="99"/>
      <c r="E436" s="99"/>
      <c r="F436" s="99"/>
      <c r="G436" s="100"/>
      <c r="H436" s="135" t="s">
        <v>2545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3" t="s">
        <v>463</v>
      </c>
      <c r="C437" s="394"/>
      <c r="D437" s="394"/>
      <c r="E437" s="394"/>
      <c r="F437" s="394"/>
      <c r="G437" s="394"/>
      <c r="H437" s="394"/>
      <c r="I437" s="394"/>
      <c r="J437" s="394"/>
      <c r="K437" s="394"/>
      <c r="L437" s="394"/>
      <c r="M437" s="394"/>
      <c r="N437" s="394"/>
      <c r="O437" s="394"/>
      <c r="P437" s="395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/>
      <c r="I443" s="377"/>
      <c r="J443" s="377"/>
      <c r="K443" s="377"/>
      <c r="L443" s="377"/>
      <c r="M443" s="377"/>
      <c r="N443" s="377"/>
      <c r="O443" s="377"/>
      <c r="P443" s="378"/>
    </row>
    <row r="444" spans="2:16" ht="20.100000000000001" customHeight="1">
      <c r="B444" s="393" t="s">
        <v>464</v>
      </c>
      <c r="C444" s="394"/>
      <c r="D444" s="394"/>
      <c r="E444" s="394"/>
      <c r="F444" s="394"/>
      <c r="G444" s="394"/>
      <c r="H444" s="394"/>
      <c r="I444" s="394"/>
      <c r="J444" s="394"/>
      <c r="K444" s="394"/>
      <c r="L444" s="394"/>
      <c r="M444" s="394"/>
      <c r="N444" s="394"/>
      <c r="O444" s="394"/>
      <c r="P444" s="395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7"/>
      <c r="J450" s="377"/>
      <c r="K450" s="377"/>
      <c r="L450" s="377"/>
      <c r="M450" s="377"/>
      <c r="N450" s="377"/>
      <c r="O450" s="377"/>
      <c r="P450" s="378"/>
    </row>
    <row r="451" spans="2:16" ht="20.100000000000001" customHeight="1">
      <c r="B451" s="393" t="s">
        <v>511</v>
      </c>
      <c r="C451" s="394"/>
      <c r="D451" s="394"/>
      <c r="E451" s="394"/>
      <c r="F451" s="394"/>
      <c r="G451" s="394"/>
      <c r="H451" s="394"/>
      <c r="I451" s="394"/>
      <c r="J451" s="394"/>
      <c r="K451" s="394"/>
      <c r="L451" s="394"/>
      <c r="M451" s="394"/>
      <c r="N451" s="394"/>
      <c r="O451" s="394"/>
      <c r="P451" s="395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7"/>
      <c r="J457" s="377"/>
      <c r="K457" s="377"/>
      <c r="L457" s="377"/>
      <c r="M457" s="377"/>
      <c r="N457" s="377"/>
      <c r="O457" s="377"/>
      <c r="P457" s="378"/>
    </row>
    <row r="458" spans="2:16" ht="20.100000000000001" customHeight="1">
      <c r="B458" s="393" t="s">
        <v>512</v>
      </c>
      <c r="C458" s="394"/>
      <c r="D458" s="394"/>
      <c r="E458" s="394"/>
      <c r="F458" s="394"/>
      <c r="G458" s="394"/>
      <c r="H458" s="394"/>
      <c r="I458" s="394"/>
      <c r="J458" s="394"/>
      <c r="K458" s="394"/>
      <c r="L458" s="394"/>
      <c r="M458" s="394"/>
      <c r="N458" s="394"/>
      <c r="O458" s="394"/>
      <c r="P458" s="395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2507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2550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2507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2550</v>
      </c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2507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2525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2525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2547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2547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2548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2547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2547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2507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9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9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2525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6" t="s">
        <v>2549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6" t="s">
        <v>2507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2525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7"/>
      <c r="L513" s="377"/>
      <c r="M513" s="377"/>
      <c r="N513" s="377"/>
      <c r="O513" s="377"/>
      <c r="P513" s="378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9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23" sqref="H23:I23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2385</v>
      </c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2384</v>
      </c>
      <c r="I17" s="475"/>
      <c r="J17" s="467" t="s">
        <v>2539</v>
      </c>
      <c r="K17" s="468"/>
      <c r="L17" s="468"/>
      <c r="M17" s="467" t="s">
        <v>2540</v>
      </c>
      <c r="N17" s="468"/>
      <c r="O17" s="468"/>
      <c r="P17" s="468"/>
      <c r="Q17" s="468"/>
      <c r="R17" s="65"/>
      <c r="S17" s="25" t="s">
        <v>2519</v>
      </c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2384</v>
      </c>
      <c r="I19" s="475"/>
      <c r="J19" s="467" t="s">
        <v>2541</v>
      </c>
      <c r="K19" s="468"/>
      <c r="L19" s="468"/>
      <c r="M19" s="467" t="s">
        <v>2540</v>
      </c>
      <c r="N19" s="468"/>
      <c r="O19" s="468"/>
      <c r="P19" s="468"/>
      <c r="Q19" s="468"/>
      <c r="R19" s="65"/>
      <c r="S19" s="25" t="s">
        <v>2519</v>
      </c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P35" sqref="P35:U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40" t="s">
        <v>355</v>
      </c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Q1" s="22"/>
      <c r="AR1" s="18"/>
    </row>
    <row r="2" spans="1:44" ht="15" customHeight="1" thickBot="1">
      <c r="A2" s="544" t="s">
        <v>356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545"/>
      <c r="AA2" s="545"/>
      <c r="AB2" s="545"/>
      <c r="AC2" s="545"/>
      <c r="AD2" s="545"/>
      <c r="AE2" s="549" t="s">
        <v>2525</v>
      </c>
      <c r="AF2" s="550"/>
      <c r="AG2" s="550"/>
      <c r="AH2" s="550"/>
      <c r="AI2" s="550"/>
      <c r="AJ2" s="550"/>
      <c r="AK2" s="550"/>
      <c r="AL2" s="550"/>
      <c r="AM2" s="550"/>
      <c r="AN2" s="551"/>
      <c r="AQ2" s="15" t="str">
        <f>IF($AE$2="","未記入","")</f>
        <v/>
      </c>
    </row>
    <row r="3" spans="1:44" ht="15" customHeight="1">
      <c r="A3" s="373"/>
      <c r="B3" s="374"/>
      <c r="C3" s="374"/>
      <c r="D3" s="374"/>
      <c r="E3" s="374"/>
      <c r="F3" s="374"/>
      <c r="G3" s="374"/>
      <c r="H3" s="374"/>
      <c r="I3" s="374"/>
      <c r="J3" s="546" t="s">
        <v>361</v>
      </c>
      <c r="K3" s="546"/>
      <c r="L3" s="546"/>
      <c r="M3" s="546"/>
      <c r="N3" s="546"/>
      <c r="O3" s="546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4" t="s">
        <v>362</v>
      </c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7"/>
      <c r="K4" s="547"/>
      <c r="L4" s="547"/>
      <c r="M4" s="547"/>
      <c r="N4" s="547"/>
      <c r="O4" s="547"/>
      <c r="P4" s="542" t="s">
        <v>357</v>
      </c>
      <c r="Q4" s="542"/>
      <c r="R4" s="542"/>
      <c r="S4" s="542"/>
      <c r="T4" s="542"/>
      <c r="U4" s="542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8"/>
      <c r="K5" s="548"/>
      <c r="L5" s="548"/>
      <c r="M5" s="548"/>
      <c r="N5" s="548"/>
      <c r="O5" s="548"/>
      <c r="P5" s="543"/>
      <c r="Q5" s="543"/>
      <c r="R5" s="543"/>
      <c r="S5" s="543"/>
      <c r="T5" s="543"/>
      <c r="U5" s="543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41"/>
    </row>
    <row r="6" spans="1:44" ht="15" customHeight="1">
      <c r="A6" s="535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4" t="s">
        <v>367</v>
      </c>
      <c r="C7" s="534"/>
      <c r="D7" s="534"/>
      <c r="E7" s="534"/>
      <c r="F7" s="534"/>
      <c r="G7" s="534"/>
      <c r="H7" s="534"/>
      <c r="I7" s="534"/>
      <c r="J7" s="552"/>
      <c r="K7" s="553"/>
      <c r="L7" s="553"/>
      <c r="M7" s="553"/>
      <c r="N7" s="553"/>
      <c r="O7" s="554"/>
      <c r="P7" s="552" t="s">
        <v>2525</v>
      </c>
      <c r="Q7" s="553"/>
      <c r="R7" s="553"/>
      <c r="S7" s="553"/>
      <c r="T7" s="553"/>
      <c r="U7" s="554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31" t="s">
        <v>368</v>
      </c>
      <c r="C8" s="531"/>
      <c r="D8" s="531"/>
      <c r="E8" s="531"/>
      <c r="F8" s="531"/>
      <c r="G8" s="531"/>
      <c r="H8" s="531"/>
      <c r="I8" s="531"/>
      <c r="J8" s="513"/>
      <c r="K8" s="514"/>
      <c r="L8" s="514"/>
      <c r="M8" s="514"/>
      <c r="N8" s="514"/>
      <c r="O8" s="515"/>
      <c r="P8" s="513" t="s">
        <v>2525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31" t="s">
        <v>369</v>
      </c>
      <c r="C9" s="531"/>
      <c r="D9" s="531"/>
      <c r="E9" s="531"/>
      <c r="F9" s="531"/>
      <c r="G9" s="531"/>
      <c r="H9" s="531"/>
      <c r="I9" s="531"/>
      <c r="J9" s="561"/>
      <c r="K9" s="562"/>
      <c r="L9" s="562"/>
      <c r="M9" s="562"/>
      <c r="N9" s="562"/>
      <c r="O9" s="563"/>
      <c r="P9" s="513" t="s">
        <v>2525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31" t="s">
        <v>370</v>
      </c>
      <c r="C10" s="531"/>
      <c r="D10" s="531"/>
      <c r="E10" s="531"/>
      <c r="F10" s="531"/>
      <c r="G10" s="531"/>
      <c r="H10" s="531"/>
      <c r="I10" s="531"/>
      <c r="J10" s="513"/>
      <c r="K10" s="514"/>
      <c r="L10" s="514"/>
      <c r="M10" s="514"/>
      <c r="N10" s="514"/>
      <c r="O10" s="515"/>
      <c r="P10" s="513" t="s">
        <v>2525</v>
      </c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31" t="s">
        <v>371</v>
      </c>
      <c r="C11" s="531"/>
      <c r="D11" s="531"/>
      <c r="E11" s="531"/>
      <c r="F11" s="531"/>
      <c r="G11" s="531"/>
      <c r="H11" s="531"/>
      <c r="I11" s="531"/>
      <c r="J11" s="513"/>
      <c r="K11" s="514"/>
      <c r="L11" s="514"/>
      <c r="M11" s="514"/>
      <c r="N11" s="514"/>
      <c r="O11" s="515"/>
      <c r="P11" s="513" t="s">
        <v>2525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31" t="s">
        <v>372</v>
      </c>
      <c r="C12" s="531"/>
      <c r="D12" s="531"/>
      <c r="E12" s="531"/>
      <c r="F12" s="531"/>
      <c r="G12" s="531"/>
      <c r="H12" s="531"/>
      <c r="I12" s="531"/>
      <c r="J12" s="513"/>
      <c r="K12" s="514"/>
      <c r="L12" s="514"/>
      <c r="M12" s="514"/>
      <c r="N12" s="514"/>
      <c r="O12" s="515"/>
      <c r="P12" s="513" t="s">
        <v>2525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31" t="s">
        <v>373</v>
      </c>
      <c r="C13" s="531"/>
      <c r="D13" s="531"/>
      <c r="E13" s="531"/>
      <c r="F13" s="531"/>
      <c r="G13" s="531"/>
      <c r="H13" s="531"/>
      <c r="I13" s="531"/>
      <c r="J13" s="513"/>
      <c r="K13" s="514"/>
      <c r="L13" s="514"/>
      <c r="M13" s="514"/>
      <c r="N13" s="514"/>
      <c r="O13" s="515"/>
      <c r="P13" s="513" t="s">
        <v>2525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6"/>
      <c r="K14" s="537"/>
      <c r="L14" s="537"/>
      <c r="M14" s="537"/>
      <c r="N14" s="537"/>
      <c r="O14" s="538"/>
      <c r="P14" s="536" t="s">
        <v>2525</v>
      </c>
      <c r="Q14" s="537"/>
      <c r="R14" s="537"/>
      <c r="S14" s="537"/>
      <c r="T14" s="537"/>
      <c r="U14" s="538"/>
      <c r="V14" s="526"/>
      <c r="W14" s="526"/>
      <c r="X14" s="526"/>
      <c r="Y14" s="526"/>
      <c r="Z14" s="526"/>
      <c r="AA14" s="526"/>
      <c r="AB14" s="522"/>
      <c r="AC14" s="523"/>
      <c r="AD14" s="523"/>
      <c r="AE14" s="528"/>
      <c r="AF14" s="529"/>
      <c r="AG14" s="529"/>
      <c r="AH14" s="529"/>
      <c r="AI14" s="529"/>
      <c r="AJ14" s="529"/>
      <c r="AK14" s="529"/>
      <c r="AL14" s="529"/>
      <c r="AM14" s="529"/>
      <c r="AN14" s="530"/>
    </row>
    <row r="15" spans="1:44" ht="15" customHeight="1">
      <c r="A15" s="535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4" t="s">
        <v>375</v>
      </c>
      <c r="C16" s="534"/>
      <c r="D16" s="534"/>
      <c r="E16" s="534"/>
      <c r="F16" s="534"/>
      <c r="G16" s="534"/>
      <c r="H16" s="534"/>
      <c r="I16" s="534"/>
      <c r="J16" s="552"/>
      <c r="K16" s="553"/>
      <c r="L16" s="553"/>
      <c r="M16" s="553"/>
      <c r="N16" s="553"/>
      <c r="O16" s="554"/>
      <c r="P16" s="552" t="s">
        <v>2525</v>
      </c>
      <c r="Q16" s="553"/>
      <c r="R16" s="553"/>
      <c r="S16" s="553"/>
      <c r="T16" s="553"/>
      <c r="U16" s="554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31" t="s">
        <v>376</v>
      </c>
      <c r="C17" s="531"/>
      <c r="D17" s="531"/>
      <c r="E17" s="531"/>
      <c r="F17" s="531"/>
      <c r="G17" s="531"/>
      <c r="H17" s="531"/>
      <c r="I17" s="531"/>
      <c r="J17" s="513"/>
      <c r="K17" s="514"/>
      <c r="L17" s="514"/>
      <c r="M17" s="514"/>
      <c r="N17" s="514"/>
      <c r="O17" s="515"/>
      <c r="P17" s="513" t="s">
        <v>2525</v>
      </c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31" t="s">
        <v>377</v>
      </c>
      <c r="C18" s="531"/>
      <c r="D18" s="531"/>
      <c r="E18" s="531"/>
      <c r="F18" s="531"/>
      <c r="G18" s="531"/>
      <c r="H18" s="531"/>
      <c r="I18" s="531"/>
      <c r="J18" s="513"/>
      <c r="K18" s="514"/>
      <c r="L18" s="514"/>
      <c r="M18" s="514"/>
      <c r="N18" s="514"/>
      <c r="O18" s="515"/>
      <c r="P18" s="513" t="s">
        <v>2525</v>
      </c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31" t="s">
        <v>378</v>
      </c>
      <c r="C19" s="531"/>
      <c r="D19" s="531"/>
      <c r="E19" s="531"/>
      <c r="F19" s="531"/>
      <c r="G19" s="531"/>
      <c r="H19" s="531"/>
      <c r="I19" s="531"/>
      <c r="J19" s="513"/>
      <c r="K19" s="514"/>
      <c r="L19" s="514"/>
      <c r="M19" s="514"/>
      <c r="N19" s="514"/>
      <c r="O19" s="515"/>
      <c r="P19" s="513" t="s">
        <v>2525</v>
      </c>
      <c r="Q19" s="514"/>
      <c r="R19" s="514"/>
      <c r="S19" s="514"/>
      <c r="T19" s="514"/>
      <c r="U19" s="515"/>
      <c r="V19" s="527"/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9" t="s">
        <v>379</v>
      </c>
      <c r="C20" s="539"/>
      <c r="D20" s="539"/>
      <c r="E20" s="539"/>
      <c r="F20" s="539"/>
      <c r="G20" s="539"/>
      <c r="H20" s="539"/>
      <c r="I20" s="539"/>
      <c r="J20" s="561"/>
      <c r="K20" s="562"/>
      <c r="L20" s="562"/>
      <c r="M20" s="562"/>
      <c r="N20" s="562"/>
      <c r="O20" s="563"/>
      <c r="P20" s="513" t="s">
        <v>2525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31" t="s">
        <v>380</v>
      </c>
      <c r="C21" s="531"/>
      <c r="D21" s="531"/>
      <c r="E21" s="531"/>
      <c r="F21" s="531"/>
      <c r="G21" s="531"/>
      <c r="H21" s="531"/>
      <c r="I21" s="531"/>
      <c r="J21" s="561"/>
      <c r="K21" s="562"/>
      <c r="L21" s="562"/>
      <c r="M21" s="562"/>
      <c r="N21" s="562"/>
      <c r="O21" s="563"/>
      <c r="P21" s="513" t="s">
        <v>2525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31" t="s">
        <v>381</v>
      </c>
      <c r="C22" s="531"/>
      <c r="D22" s="531"/>
      <c r="E22" s="531"/>
      <c r="F22" s="531"/>
      <c r="G22" s="531"/>
      <c r="H22" s="531"/>
      <c r="I22" s="531"/>
      <c r="J22" s="561"/>
      <c r="K22" s="562"/>
      <c r="L22" s="562"/>
      <c r="M22" s="562"/>
      <c r="N22" s="562"/>
      <c r="O22" s="563"/>
      <c r="P22" s="513" t="s">
        <v>2507</v>
      </c>
      <c r="Q22" s="514"/>
      <c r="R22" s="514"/>
      <c r="S22" s="514"/>
      <c r="T22" s="514"/>
      <c r="U22" s="515"/>
      <c r="V22" s="527"/>
      <c r="W22" s="527"/>
      <c r="X22" s="527"/>
      <c r="Y22" s="527" t="s">
        <v>2519</v>
      </c>
      <c r="Z22" s="527"/>
      <c r="AA22" s="527"/>
      <c r="AB22" s="519" t="s">
        <v>2557</v>
      </c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31" t="s">
        <v>382</v>
      </c>
      <c r="C23" s="531"/>
      <c r="D23" s="531"/>
      <c r="E23" s="531"/>
      <c r="F23" s="531"/>
      <c r="G23" s="531"/>
      <c r="H23" s="531"/>
      <c r="I23" s="531"/>
      <c r="J23" s="513"/>
      <c r="K23" s="514"/>
      <c r="L23" s="514"/>
      <c r="M23" s="514"/>
      <c r="N23" s="514"/>
      <c r="O23" s="515"/>
      <c r="P23" s="513" t="s">
        <v>2525</v>
      </c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31" t="s">
        <v>383</v>
      </c>
      <c r="C24" s="531"/>
      <c r="D24" s="531"/>
      <c r="E24" s="531"/>
      <c r="F24" s="531"/>
      <c r="G24" s="531"/>
      <c r="H24" s="531"/>
      <c r="I24" s="531"/>
      <c r="J24" s="513"/>
      <c r="K24" s="514"/>
      <c r="L24" s="514"/>
      <c r="M24" s="514"/>
      <c r="N24" s="514"/>
      <c r="O24" s="515"/>
      <c r="P24" s="513" t="s">
        <v>2507</v>
      </c>
      <c r="Q24" s="514"/>
      <c r="R24" s="514"/>
      <c r="S24" s="514"/>
      <c r="T24" s="514"/>
      <c r="U24" s="515"/>
      <c r="V24" s="527"/>
      <c r="W24" s="527"/>
      <c r="X24" s="527"/>
      <c r="Y24" s="527" t="s">
        <v>2519</v>
      </c>
      <c r="Z24" s="527"/>
      <c r="AA24" s="527"/>
      <c r="AB24" s="519" t="s">
        <v>2558</v>
      </c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8"/>
      <c r="K25" s="559"/>
      <c r="L25" s="559"/>
      <c r="M25" s="559"/>
      <c r="N25" s="559"/>
      <c r="O25" s="560"/>
      <c r="P25" s="536" t="s">
        <v>2507</v>
      </c>
      <c r="Q25" s="537"/>
      <c r="R25" s="537"/>
      <c r="S25" s="537"/>
      <c r="T25" s="537"/>
      <c r="U25" s="538"/>
      <c r="V25" s="526"/>
      <c r="W25" s="526"/>
      <c r="X25" s="526"/>
      <c r="Y25" s="526" t="s">
        <v>2519</v>
      </c>
      <c r="Z25" s="526"/>
      <c r="AA25" s="526"/>
      <c r="AB25" s="522" t="s">
        <v>2558</v>
      </c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5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4" t="s">
        <v>385</v>
      </c>
      <c r="C27" s="534"/>
      <c r="D27" s="534"/>
      <c r="E27" s="534"/>
      <c r="F27" s="534"/>
      <c r="G27" s="534"/>
      <c r="H27" s="534"/>
      <c r="I27" s="534"/>
      <c r="J27" s="555"/>
      <c r="K27" s="556"/>
      <c r="L27" s="556"/>
      <c r="M27" s="556"/>
      <c r="N27" s="556"/>
      <c r="O27" s="557"/>
      <c r="P27" s="552" t="s">
        <v>2507</v>
      </c>
      <c r="Q27" s="553"/>
      <c r="R27" s="553"/>
      <c r="S27" s="553"/>
      <c r="T27" s="553"/>
      <c r="U27" s="554"/>
      <c r="V27" s="525"/>
      <c r="W27" s="525"/>
      <c r="X27" s="525"/>
      <c r="Y27" s="525" t="s">
        <v>2519</v>
      </c>
      <c r="Z27" s="525"/>
      <c r="AA27" s="525"/>
      <c r="AB27" s="516" t="s">
        <v>2559</v>
      </c>
      <c r="AC27" s="517"/>
      <c r="AD27" s="517"/>
      <c r="AE27" s="516" t="s">
        <v>2560</v>
      </c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31" t="s">
        <v>386</v>
      </c>
      <c r="C28" s="531"/>
      <c r="D28" s="531"/>
      <c r="E28" s="531"/>
      <c r="F28" s="531"/>
      <c r="G28" s="531"/>
      <c r="H28" s="531"/>
      <c r="I28" s="531"/>
      <c r="J28" s="513"/>
      <c r="K28" s="514"/>
      <c r="L28" s="514"/>
      <c r="M28" s="514"/>
      <c r="N28" s="514"/>
      <c r="O28" s="515"/>
      <c r="P28" s="513" t="s">
        <v>2525</v>
      </c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31" t="s">
        <v>387</v>
      </c>
      <c r="C29" s="531"/>
      <c r="D29" s="531"/>
      <c r="E29" s="531"/>
      <c r="F29" s="531"/>
      <c r="G29" s="531"/>
      <c r="H29" s="531"/>
      <c r="I29" s="531"/>
      <c r="J29" s="513"/>
      <c r="K29" s="514"/>
      <c r="L29" s="514"/>
      <c r="M29" s="514"/>
      <c r="N29" s="514"/>
      <c r="O29" s="515"/>
      <c r="P29" s="513" t="s">
        <v>2525</v>
      </c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31" t="s">
        <v>388</v>
      </c>
      <c r="C30" s="531"/>
      <c r="D30" s="531"/>
      <c r="E30" s="531"/>
      <c r="F30" s="531"/>
      <c r="G30" s="531"/>
      <c r="H30" s="531"/>
      <c r="I30" s="531"/>
      <c r="J30" s="513"/>
      <c r="K30" s="514"/>
      <c r="L30" s="514"/>
      <c r="M30" s="514"/>
      <c r="N30" s="514"/>
      <c r="O30" s="515"/>
      <c r="P30" s="513" t="s">
        <v>2507</v>
      </c>
      <c r="Q30" s="514"/>
      <c r="R30" s="514"/>
      <c r="S30" s="514"/>
      <c r="T30" s="514"/>
      <c r="U30" s="515"/>
      <c r="V30" s="527"/>
      <c r="W30" s="527"/>
      <c r="X30" s="527"/>
      <c r="Y30" s="527" t="s">
        <v>2519</v>
      </c>
      <c r="Z30" s="527"/>
      <c r="AA30" s="527"/>
      <c r="AB30" s="519" t="s">
        <v>2558</v>
      </c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3" t="s">
        <v>389</v>
      </c>
      <c r="C31" s="533"/>
      <c r="D31" s="533"/>
      <c r="E31" s="533"/>
      <c r="F31" s="533"/>
      <c r="G31" s="533"/>
      <c r="H31" s="533"/>
      <c r="I31" s="533"/>
      <c r="J31" s="536"/>
      <c r="K31" s="537"/>
      <c r="L31" s="537"/>
      <c r="M31" s="537"/>
      <c r="N31" s="537"/>
      <c r="O31" s="538"/>
      <c r="P31" s="536" t="s">
        <v>2525</v>
      </c>
      <c r="Q31" s="537"/>
      <c r="R31" s="537"/>
      <c r="S31" s="537"/>
      <c r="T31" s="537"/>
      <c r="U31" s="538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4" t="s">
        <v>390</v>
      </c>
      <c r="C33" s="534"/>
      <c r="D33" s="534"/>
      <c r="E33" s="534"/>
      <c r="F33" s="534"/>
      <c r="G33" s="534"/>
      <c r="H33" s="534"/>
      <c r="I33" s="534"/>
      <c r="J33" s="552"/>
      <c r="K33" s="553"/>
      <c r="L33" s="553"/>
      <c r="M33" s="553"/>
      <c r="N33" s="553"/>
      <c r="O33" s="554"/>
      <c r="P33" s="552" t="s">
        <v>2525</v>
      </c>
      <c r="Q33" s="553"/>
      <c r="R33" s="553"/>
      <c r="S33" s="553"/>
      <c r="T33" s="553"/>
      <c r="U33" s="554"/>
      <c r="V33" s="525"/>
      <c r="W33" s="525"/>
      <c r="X33" s="525"/>
      <c r="Y33" s="525"/>
      <c r="Z33" s="525"/>
      <c r="AA33" s="525"/>
      <c r="AB33" s="516"/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31" t="s">
        <v>391</v>
      </c>
      <c r="C34" s="531"/>
      <c r="D34" s="531"/>
      <c r="E34" s="531"/>
      <c r="F34" s="531"/>
      <c r="G34" s="531"/>
      <c r="H34" s="531"/>
      <c r="I34" s="531"/>
      <c r="J34" s="513"/>
      <c r="K34" s="514"/>
      <c r="L34" s="514"/>
      <c r="M34" s="514"/>
      <c r="N34" s="514"/>
      <c r="O34" s="515"/>
      <c r="P34" s="513" t="s">
        <v>2525</v>
      </c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32" t="s">
        <v>392</v>
      </c>
      <c r="C35" s="532"/>
      <c r="D35" s="532"/>
      <c r="E35" s="532"/>
      <c r="F35" s="532"/>
      <c r="G35" s="532"/>
      <c r="H35" s="532"/>
      <c r="I35" s="532"/>
      <c r="J35" s="536"/>
      <c r="K35" s="537"/>
      <c r="L35" s="537"/>
      <c r="M35" s="537"/>
      <c r="N35" s="537"/>
      <c r="O35" s="538"/>
      <c r="P35" s="536" t="s">
        <v>2525</v>
      </c>
      <c r="Q35" s="537"/>
      <c r="R35" s="537"/>
      <c r="S35" s="537"/>
      <c r="T35" s="537"/>
      <c r="U35" s="538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</dc:creator>
  <cp:lastModifiedBy>hashimoto</cp:lastModifiedBy>
  <cp:lastPrinted>2023-07-29T22:22:10Z</cp:lastPrinted>
  <dcterms:created xsi:type="dcterms:W3CDTF">2020-12-23T05:28:24Z</dcterms:created>
  <dcterms:modified xsi:type="dcterms:W3CDTF">2024-08-20T02:24:57Z</dcterms:modified>
</cp:coreProperties>
</file>