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14" documentId="13_ncr:1_{1E7D1ADB-4B49-44D1-A5AE-3B45A68AADCA}" xr6:coauthVersionLast="47" xr6:coauthVersionMax="47" xr10:uidLastSave="{325B726A-DF54-45FC-9CB4-3AE9F598EED3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<sst xmlns="http://schemas.openxmlformats.org/spreadsheetml/2006/main" count="3055" uniqueCount="2563">
  <si>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</si>
  <si>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</si>
  <si>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</si>
  <si>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</si>
  <si>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</si>
  <si>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</si>
  <si>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</si>
  <si>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</si>
  <si>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</si>
  <si>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</si>
  <si>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</si>
  <si>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</si>
  <si>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</si>
  <si>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</si>
  <si>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</si>
  <si>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</si>
  <si>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</si>
  <si>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</si>
  <si>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</si>
  <si>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</si>
  <si>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</si>
  <si>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</si>
  <si>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</si>
  <si>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</si>
  <si>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</si>
  <si>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</si>
  <si>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</si>
  <si>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</si>
  <si>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</si>
  <si>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</si>
  <si>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</si>
  <si>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</si>
  <si>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</si>
  <si>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</si>
  <si>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</si>
  <si>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</si>
  <si>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</si>
  <si>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</si>
  <si>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</si>
  <si>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</si>
  <si>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</si>
  <si>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</si>
  <si>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</si>
  <si>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</si>
  <si>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</si>
  <si>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</si>
  <si>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</si>
  <si>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</si>
  <si>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</si>
  <si>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</si>
  <si>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</si>
  <si>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</si>
  <si>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</si>
  <si>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</si>
  <si>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</si>
  <si>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</si>
  <si>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</si>
  <si>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</si>
  <si>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</si>
  <si>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</si>
  <si>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</si>
  <si>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</si>
  <si>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</si>
  <si>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</si>
  <si>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</si>
  <si>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</si>
  <si>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</si>
  <si>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</si>
  <si>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</si>
  <si>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</si>
  <si>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</si>
  <si>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</si>
  <si>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</si>
  <si>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</si>
  <si>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</si>
  <si>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</si>
  <si>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</si>
  <si>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</si>
  <si>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</si>
  <si>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</si>
  <si>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</si>
  <si>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</si>
  <si>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</si>
  <si>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</si>
  <si>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</si>
  <si>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</si>
  <si>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</si>
  <si>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</si>
  <si>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</si>
  <si>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</si>
  <si>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</si>
  <si>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</si>
  <si>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</si>
  <si>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</si>
  <si>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</si>
  <si>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</si>
  <si>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</si>
  <si>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</si>
  <si>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</si>
  <si>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</si>
  <si>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</si>
  <si>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</si>
  <si>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</si>
  <si>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</si>
  <si>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</si>
  <si>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</si>
  <si>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</si>
  <si>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</si>
  <si>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</si>
  <si>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</si>
  <si>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</si>
  <si>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</si>
  <si>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</si>
  <si>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</si>
  <si>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</si>
  <si>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</si>
  <si>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</si>
  <si>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</si>
  <si>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</si>
  <si>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</si>
  <si>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</si>
  <si>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</si>
  <si>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</si>
  <si>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</si>
  <si>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</si>
  <si>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</si>
  <si>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</si>
  <si>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</si>
  <si>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</si>
  <si>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</si>
  <si>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</si>
  <si>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</si>
  <si>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</si>
  <si>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</si>
  <si>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</si>
  <si>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</si>
  <si>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</si>
  <si>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</si>
  <si>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</si>
  <si>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</si>
  <si>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</si>
  <si>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</si>
  <si>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</si>
  <si>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</si>
  <si>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</si>
  <si>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</si>
  <si>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</si>
  <si>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</si>
  <si>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</si>
  <si>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</si>
  <si>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</si>
  <si>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</si>
  <si>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</si>
  <si>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</si>
  <si>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</si>
  <si>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</si>
  <si>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</si>
  <si>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</si>
  <si>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</si>
  <si>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</si>
  <si>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</si>
  <si>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</si>
  <si>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</si>
  <si>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</si>
  <si>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</si>
  <si>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</si>
  <si>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</si>
  <si>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</si>
  <si>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</si>
  <si>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</si>
  <si>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</si>
  <si>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</si>
  <si>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</si>
  <si>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</si>
  <si>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</si>
  <si>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</si>
  <si>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</si>
  <si>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</si>
  <si>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</si>
  <si>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</si>
  <si>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</si>
  <si>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</si>
  <si>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</si>
  <si>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</si>
  <si>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</si>
  <si>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</si>
  <si>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</si>
  <si>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</si>
  <si>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</si>
  <si>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</si>
  <si>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</si>
  <si>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</si>
  <si>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</si>
  <si>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</si>
  <si>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</si>
  <si>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</si>
  <si>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</si>
  <si>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</si>
  <si>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</si>
  <si>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</si>
  <si>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</si>
  <si>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</si>
  <si>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</si>
  <si>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</si>
  <si>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</si>
  <si>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</si>
  <si>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</si>
  <si>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</si>
  <si>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</si>
  <si>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</si>
  <si>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</si>
  <si>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</si>
  <si>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</si>
  <si>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</si>
  <si>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</si>
  <si>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</si>
  <si>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</si>
  <si>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</si>
  <si>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</si>
  <si>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</si>
  <si>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</si>
  <si>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</si>
  <si>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</si>
  <si>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</si>
  <si>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</si>
  <si>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</si>
  <si>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</si>
  <si>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</si>
  <si>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</si>
  <si>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</si>
  <si>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</si>
  <si>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</si>
  <si>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</si>
  <si>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</si>
  <si>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</si>
  <si>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</si>
  <si>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</si>
  <si>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</si>
  <si>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</si>
  <si>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</si>
  <si>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</si>
  <si>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</si>
  <si>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</si>
  <si>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</si>
  <si>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</si>
  <si>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</si>
  <si>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</si>
  <si>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</si>
  <si>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</si>
  <si>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</si>
  <si>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</si>
  <si>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</si>
  <si>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</si>
  <si>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</si>
  <si>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</si>
  <si>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</si>
  <si>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</si>
  <si>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</si>
  <si>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</si>
  <si>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</si>
  <si>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</si>
  <si>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</si>
  <si>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</si>
  <si>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</si>
  <si>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</si>
  <si>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</si>
  <si>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</si>
  <si>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</si>
  <si>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</si>
  <si>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</si>
  <si>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</si>
  <si>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</si>
  <si>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</si>
  <si>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</si>
  <si>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</si>
  <si>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</si>
  <si>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</si>
  <si>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</si>
  <si>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</si>
  <si>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</si>
  <si>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</si>
  <si>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</si>
  <si>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</si>
  <si>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</si>
  <si>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</si>
  <si>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</si>
  <si>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</si>
  <si>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</si>
  <si>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</si>
  <si>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</si>
  <si>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</si>
  <si>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</si>
  <si>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</si>
  <si>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</si>
  <si>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</si>
  <si>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</si>
  <si>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</si>
  <si>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</si>
  <si>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</si>
  <si>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</si>
  <si>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</si>
  <si>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</si>
  <si>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</si>
  <si>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</si>
  <si>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</si>
  <si>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</si>
  <si>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</si>
  <si>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</si>
  <si>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</si>
  <si>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</si>
  <si>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</si>
  <si>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</si>
  <si>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</si>
  <si>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</si>
  <si>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</si>
  <si>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</si>
  <si>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</si>
  <si>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</si>
  <si>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</si>
  <si>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</si>
  <si>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</si>
  <si>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</si>
  <si>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</si>
  <si>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</si>
  <si>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</si>
  <si>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</si>
  <si>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</si>
  <si>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</si>
  <si>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</si>
  <si>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</si>
  <si>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</si>
  <si>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</si>
  <si>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</si>
  <si>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</si>
  <si>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</si>
  <si>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</si>
  <si>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</si>
  <si>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</si>
  <si>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</si>
  <si>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</si>
  <si>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</si>
  <si>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</si>
  <si>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</si>
  <si>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</si>
  <si>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</si>
  <si>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</si>
  <si>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</si>
  <si>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</si>
  <si>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</si>
  <si>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</si>
  <si>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</si>
  <si>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</si>
  <si>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</si>
  <si>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</si>
  <si>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</si>
  <si>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</si>
  <si>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</si>
  <si>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</si>
  <si>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</si>
  <si>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</si>
  <si>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</si>
  <si>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</si>
  <si>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</si>
  <si>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</si>
  <si>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</si>
  <si>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</si>
  <si>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</si>
  <si>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</si>
  <si>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</si>
  <si>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</si>
  <si>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</si>
  <si>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</si>
  <si>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</si>
  <si>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</si>
  <si>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</si>
  <si>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</si>
  <si>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</si>
  <si>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</si>
  <si>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</si>
  <si>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</si>
  <si>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</si>
  <si>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</si>
  <si>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</si>
  <si>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</si>
  <si>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</si>
  <si>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</si>
  <si>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</si>
  <si>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</si>
  <si>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</si>
  <si>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</si>
  <si>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</si>
  <si>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</si>
  <si>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</si>
  <si>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</si>
  <si>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</si>
  <si>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</si>
  <si>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</si>
  <si>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</si>
  <si>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</si>
  <si>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</si>
  <si>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</si>
  <si>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</si>
  <si>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</si>
  <si>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</si>
  <si>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</si>
  <si>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</si>
  <si>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</si>
  <si>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</si>
  <si>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</si>
  <si>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</si>
  <si>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</si>
  <si>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</si>
  <si>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</si>
  <si>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</si>
  <si>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</si>
  <si>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</si>
  <si>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</si>
  <si>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</si>
  <si>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</si>
  <si>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</si>
  <si>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</si>
  <si>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</si>
  <si>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</si>
  <si>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</si>
  <si>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</si>
  <si>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</si>
  <si>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</si>
  <si>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</si>
  <si>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</si>
  <si>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</si>
  <si>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</si>
  <si>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</si>
  <si>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</si>
  <si>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</si>
  <si>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</si>
  <si>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</si>
  <si>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</si>
  <si>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</si>
  <si>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</si>
  <si>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</si>
  <si>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</si>
  <si>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</si>
  <si>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</si>
  <si>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</si>
  <si>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</si>
  <si>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</si>
  <si>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</si>
  <si>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</si>
  <si>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</si>
  <si>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</si>
  <si>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</si>
  <si>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</si>
  <si>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</si>
  <si>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</si>
  <si>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</si>
  <si>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</si>
  <si>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</si>
  <si>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</si>
  <si>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</si>
  <si>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</si>
  <si>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</si>
  <si>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</si>
  <si>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</si>
  <si>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</si>
  <si>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</si>
  <si>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</si>
  <si>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</si>
  <si>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</si>
  <si>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</si>
  <si>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</si>
  <si>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</si>
  <si>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</si>
  <si>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</si>
  <si>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</si>
  <si>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</si>
  <si>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</si>
  <si>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</si>
  <si>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</si>
  <si>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</si>
  <si>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</si>
  <si>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</si>
  <si>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</si>
  <si>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</si>
  <si>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</si>
  <si>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</si>
  <si>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</si>
  <si>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</si>
  <si>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</si>
  <si>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</si>
  <si>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</si>
  <si>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</si>
  <si>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</si>
  <si>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</si>
  <si>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</si>
  <si>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</si>
  <si>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</si>
  <si>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</si>
  <si>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</si>
  <si>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</si>
  <si>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</si>
  <si>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</si>
  <si>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</si>
  <si>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</si>
  <si>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</si>
  <si>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</si>
  <si>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</si>
  <si>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</si>
  <si>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</si>
  <si>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</si>
  <si>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</si>
  <si>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</si>
  <si>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</si>
  <si>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</si>
  <si>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</si>
  <si>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</si>
  <si>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</si>
  <si>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</si>
  <si>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</si>
  <si>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</si>
  <si>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</si>
  <si>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</si>
  <si>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</si>
  <si>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</si>
  <si>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</si>
  <si>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</si>
  <si>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</si>
  <si>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</si>
  <si>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</si>
  <si>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</si>
  <si>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</si>
  <si>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</si>
  <si>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</si>
  <si>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</si>
  <si>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</si>
  <si>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</si>
  <si>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</si>
  <si>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</si>
  <si>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</si>
  <si>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</si>
  <si>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</si>
  <si>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</si>
  <si>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</si>
  <si>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</si>
  <si>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</si>
  <si>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</si>
  <si>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</si>
  <si>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</si>
  <si>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</si>
  <si>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</si>
  <si>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</si>
  <si>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</si>
  <si>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</si>
  <si>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</si>
  <si>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</si>
  <si>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</si>
  <si>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</si>
  <si>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</si>
  <si>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</si>
  <si>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</si>
  <si>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</si>
  <si>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</si>
  <si>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</si>
  <si>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</si>
  <si>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</si>
  <si>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</si>
  <si>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</si>
  <si>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</si>
  <si>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</si>
  <si>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</si>
  <si>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</si>
  <si>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</si>
  <si>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</si>
  <si>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</si>
  <si>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</si>
  <si>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</si>
  <si>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</si>
  <si>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</si>
  <si>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</si>
  <si>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</si>
  <si>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</si>
  <si>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</si>
  <si>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</si>
  <si>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</si>
  <si>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</si>
  <si>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</si>
  <si>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</si>
  <si>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</si>
  <si>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</si>
  <si>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</si>
  <si>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</si>
  <si>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</si>
  <si>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</si>
  <si>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</si>
  <si>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</si>
  <si>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</si>
  <si>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</si>
  <si>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</si>
  <si>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</si>
  <si>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</si>
  <si>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</si>
  <si>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</si>
  <si>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</si>
  <si>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</si>
  <si>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</si>
  <si>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</si>
  <si>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</si>
  <si>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</si>
  <si>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</si>
  <si>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</si>
  <si>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</si>
  <si>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</si>
  <si>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</si>
  <si>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</si>
  <si>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</si>
  <si>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</si>
  <si>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</si>
  <si>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</si>
  <si>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</si>
  <si>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</si>
  <si>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</si>
  <si>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</si>
  <si>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</si>
  <si>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</si>
  <si>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</si>
  <si>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</si>
  <si>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</si>
  <si>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</si>
  <si>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</si>
  <si>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</si>
  <si>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</si>
  <si>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</si>
  <si>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</si>
  <si>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</si>
  <si>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</si>
  <si>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</si>
  <si>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</si>
  <si>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</si>
  <si>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</si>
  <si>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</si>
  <si>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</si>
  <si>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</si>
  <si>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</si>
  <si>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</si>
  <si>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</si>
  <si>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</si>
  <si>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</si>
  <si>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</si>
  <si>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</si>
  <si>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</si>
  <si>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</si>
  <si>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</si>
  <si>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</si>
  <si>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</si>
  <si>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</si>
  <si>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</si>
  <si>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</si>
  <si>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</si>
  <si>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</si>
  <si>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</si>
  <si>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</si>
  <si>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</si>
  <si>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</si>
  <si>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</si>
  <si>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</si>
  <si>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</si>
  <si>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</si>
  <si>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</si>
  <si>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</si>
  <si>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</si>
  <si>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</si>
  <si>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</si>
  <si>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</si>
  <si>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</si>
  <si>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</si>
  <si>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</si>
  <si>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</si>
  <si>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</si>
  <si>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</si>
  <si>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</si>
  <si>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</si>
  <si>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</si>
  <si>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</si>
  <si>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</si>
  <si>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</si>
  <si>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</si>
  <si>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</si>
  <si>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</si>
  <si>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</si>
  <si>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</si>
  <si>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</si>
  <si>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</si>
  <si>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</si>
  <si>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</si>
  <si>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</si>
  <si>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</si>
  <si>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</si>
  <si>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</si>
  <si>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</si>
  <si>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</si>
  <si>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</si>
  <si>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</si>
  <si>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</si>
  <si>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</si>
  <si>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</si>
  <si>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</si>
  <si>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</si>
  <si>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</si>
  <si>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</si>
  <si>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</si>
  <si>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</si>
  <si>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</si>
  <si>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</si>
  <si>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</si>
  <si>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</si>
  <si>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</si>
  <si>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</si>
  <si>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</si>
  <si>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</si>
  <si>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</si>
  <si>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</si>
  <si>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</si>
  <si>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</si>
  <si>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</si>
  <si>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</si>
  <si>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</si>
  <si>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</si>
  <si>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</si>
  <si>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</si>
  <si>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</si>
  <si>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</si>
  <si>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</si>
  <si>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</si>
  <si>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</si>
  <si>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</si>
  <si>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</si>
  <si>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</si>
  <si>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</si>
  <si>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</si>
  <si>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</si>
  <si>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</si>
  <si>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</si>
  <si>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</si>
  <si>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</si>
  <si>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</si>
  <si>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</si>
  <si>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</si>
  <si>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</si>
  <si>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</si>
  <si>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</si>
  <si>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</si>
  <si>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</si>
  <si>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</si>
  <si>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</si>
  <si>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</si>
  <si>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</si>
  <si>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</si>
  <si>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</si>
  <si>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</si>
  <si>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</si>
  <si>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</si>
  <si>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</si>
  <si>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</si>
  <si>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</si>
  <si>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</si>
  <si>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</si>
  <si>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</si>
  <si>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</si>
  <si>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</si>
  <si>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</si>
  <si>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</si>
  <si>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</si>
  <si>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</si>
  <si>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</si>
  <si>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</si>
  <si>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</si>
  <si>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</si>
  <si>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</si>
  <si>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</si>
  <si>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</si>
  <si>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</si>
  <si>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</si>
  <si>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</si>
  <si>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</si>
  <si>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</si>
  <si>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</si>
  <si>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</si>
  <si>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</si>
  <si>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</si>
  <si>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</si>
  <si>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</si>
  <si>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</si>
  <si>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</si>
  <si>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</si>
  <si>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</si>
  <si>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</si>
  <si>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</si>
  <si>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</si>
  <si>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</si>
  <si>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</si>
  <si>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</si>
  <si>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</si>
  <si>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</si>
  <si>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</si>
  <si>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</si>
  <si>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</si>
  <si>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</si>
  <si>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</si>
  <si>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</si>
  <si>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</si>
  <si>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</si>
  <si>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</si>
  <si>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</si>
  <si>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</si>
  <si>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</si>
  <si>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</si>
  <si>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</si>
  <si>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</si>
  <si>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</si>
  <si>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</si>
  <si>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</si>
  <si>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</si>
  <si>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</si>
  <si>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</si>
  <si>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</si>
  <si>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</si>
  <si>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</si>
  <si>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</si>
  <si>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</si>
  <si>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</si>
  <si>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</si>
  <si>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</si>
  <si>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</si>
  <si>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</si>
  <si>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</si>
  <si>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</si>
  <si>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</si>
  <si>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</si>
  <si>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</si>
  <si>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</si>
  <si>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</si>
  <si>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</si>
  <si>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</si>
  <si>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</si>
  <si>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</si>
  <si>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</si>
  <si>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</si>
  <si>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</si>
  <si>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</si>
  <si>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</si>
  <si>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</si>
  <si>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</si>
  <si>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</si>
  <si>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</si>
  <si>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</si>
  <si>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</si>
  <si>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</si>
  <si>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</si>
  <si>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</si>
  <si>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</si>
  <si>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</si>
  <si>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</si>
  <si>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</si>
  <si>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</si>
  <si>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</si>
  <si>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</si>
  <si>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</si>
  <si>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</si>
  <si>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</si>
  <si>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</si>
  <si>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</si>
  <si>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</si>
  <si>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</si>
  <si>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</si>
  <si>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</si>
  <si>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</si>
  <si>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</si>
  <si>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</si>
  <si>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</si>
  <si>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</si>
  <si>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</si>
  <si>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</si>
  <si>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</si>
  <si>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</si>
  <si>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</si>
  <si>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</si>
  <si>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</si>
  <si>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</si>
  <si>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</si>
  <si>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</si>
  <si>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</si>
  <si>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</si>
  <si>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</si>
  <si>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</si>
  <si>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</si>
  <si>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</si>
  <si>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</si>
  <si>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</si>
  <si>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</si>
  <si>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</si>
  <si>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</si>
  <si>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</si>
  <si>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</si>
  <si>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</si>
  <si>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</si>
  <si>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</si>
  <si>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</si>
  <si>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</si>
  <si>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</si>
  <si>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</si>
  <si>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</si>
  <si>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</si>
  <si>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</si>
  <si>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</si>
  <si>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</si>
  <si>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</si>
  <si>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</si>
  <si>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</si>
  <si>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</si>
  <si>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</si>
  <si>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</si>
  <si>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</si>
  <si>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</si>
  <si>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</si>
  <si>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</si>
  <si>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</si>
  <si>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</si>
  <si>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</si>
  <si>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</si>
  <si>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</si>
  <si>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</si>
  <si>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</si>
  <si>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</si>
  <si>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</si>
  <si>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</si>
  <si>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</si>
  <si>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</si>
  <si>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</si>
  <si>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</si>
  <si>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</si>
  <si>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</si>
  <si>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</si>
  <si>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</si>
  <si>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</si>
  <si>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</si>
  <si>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</si>
  <si>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</si>
  <si>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</si>
  <si>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</si>
  <si>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</si>
  <si>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</si>
  <si>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</si>
  <si>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</si>
  <si>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</si>
  <si>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</si>
  <si>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</si>
  <si>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</si>
  <si>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</si>
  <si>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</si>
  <si>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</si>
  <si>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</si>
  <si>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</si>
  <si>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</si>
  <si>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</si>
  <si>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</si>
  <si>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</si>
  <si>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</si>
  <si>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</si>
  <si>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</si>
  <si>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</si>
  <si>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</si>
  <si>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</si>
  <si>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</si>
  <si>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</si>
  <si>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</si>
  <si>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</si>
  <si>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</si>
  <si>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</si>
  <si>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</si>
  <si>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</si>
  <si>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</si>
  <si>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</si>
  <si>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</si>
  <si>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</si>
  <si>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</si>
  <si>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</si>
  <si>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</si>
  <si>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</si>
  <si>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</si>
  <si>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</si>
  <si>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</si>
  <si>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</si>
  <si>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</si>
  <si>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</si>
  <si>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</si>
  <si>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</si>
  <si>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</si>
  <si>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</si>
  <si>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</si>
  <si>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</si>
  <si>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</si>
  <si>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</si>
  <si>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</si>
  <si>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</si>
  <si>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</si>
  <si>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</si>
  <si>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</si>
  <si>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</si>
  <si>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</si>
  <si>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</si>
  <si>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</si>
  <si>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</si>
  <si>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</si>
  <si>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</si>
  <si>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</si>
  <si>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</si>
  <si>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</si>
  <si>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</si>
  <si>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</si>
  <si>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</si>
  <si>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</si>
  <si>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</si>
  <si>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</si>
  <si>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</si>
  <si>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</si>
  <si>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</si>
  <si>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</si>
  <si>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</si>
  <si>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</si>
  <si>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</si>
  <si>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</si>
  <si>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</si>
  <si>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</si>
  <si>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</si>
  <si>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</si>
  <si>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</si>
  <si>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</si>
  <si>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</si>
  <si>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</si>
  <si>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</si>
  <si>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</si>
  <si>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</si>
  <si>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</si>
  <si>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</si>
  <si>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</si>
  <si>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</si>
  <si>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</si>
  <si>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</si>
  <si>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</si>
  <si>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</si>
  <si>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</si>
  <si>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</si>
  <si>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</si>
  <si>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</si>
  <si>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</si>
  <si>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</si>
  <si>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</si>
  <si>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</si>
  <si>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</si>
  <si>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</si>
  <si>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</si>
  <si>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</si>
  <si>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</si>
  <si>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</si>
  <si>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</si>
  <si>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</si>
  <si>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</si>
  <si>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</si>
  <si>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</si>
  <si>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</si>
  <si>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</si>
  <si>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</si>
  <si>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</si>
  <si>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</si>
  <si>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</si>
  <si>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</si>
  <si>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</si>
  <si>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</si>
  <si>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</si>
  <si>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</si>
  <si>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</si>
  <si>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</si>
  <si>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</si>
  <si>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</si>
  <si>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</si>
  <si>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</si>
  <si>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</si>
  <si>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</si>
  <si>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</si>
  <si>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</si>
  <si>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</si>
  <si>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</si>
  <si>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</si>
  <si>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</si>
  <si>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</si>
  <si>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</si>
  <si>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</si>
  <si>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</si>
  <si>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</si>
  <si>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</si>
  <si>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</si>
  <si>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</si>
  <si>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</si>
  <si>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</si>
  <si>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</si>
  <si>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</si>
  <si>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</si>
  <si>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</si>
  <si>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</si>
  <si>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</si>
  <si>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</si>
  <si>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</si>
  <si>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</si>
  <si>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</si>
  <si>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</si>
  <si>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</si>
  <si>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</si>
  <si>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</si>
  <si>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</si>
  <si>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</si>
  <si>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</si>
  <si>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</si>
  <si>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</si>
  <si>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</si>
  <si>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</si>
  <si>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</si>
  <si>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</si>
  <si>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</si>
  <si>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</si>
  <si>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</si>
  <si>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</si>
  <si>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</si>
  <si>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</si>
  <si>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</si>
  <si>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</si>
  <si>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</si>
  <si>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</si>
  <si>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</si>
  <si>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</si>
  <si>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</si>
  <si>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</si>
  <si>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</si>
  <si>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</si>
  <si>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</si>
  <si>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</si>
  <si>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</si>
  <si>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</si>
  <si>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</si>
  <si>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</si>
  <si>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</si>
  <si>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</si>
  <si>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</si>
  <si>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</si>
  <si>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</si>
  <si>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</si>
  <si>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</si>
  <si>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</si>
  <si>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</si>
  <si>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</si>
  <si>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</si>
  <si>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</si>
  <si>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</si>
  <si>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</si>
  <si>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</si>
  <si>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</si>
  <si>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</si>
  <si>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</si>
  <si>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</si>
  <si>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</si>
  <si>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</si>
  <si>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</si>
  <si>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</si>
  <si>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</si>
  <si>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</si>
  <si>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</si>
  <si>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</si>
  <si>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</si>
  <si>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</si>
  <si>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</si>
  <si>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</si>
  <si>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</si>
  <si>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</si>
  <si>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</si>
  <si>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</si>
  <si>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</si>
  <si>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</si>
  <si>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</si>
  <si>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</si>
  <si>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</si>
  <si>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</si>
  <si>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</si>
  <si>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</si>
  <si>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</si>
  <si>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</si>
  <si>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</si>
  <si>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</si>
  <si>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</si>
  <si>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</si>
  <si>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</si>
  <si>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</si>
  <si>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</si>
  <si>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</si>
  <si>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</si>
  <si>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</si>
  <si>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</si>
  <si>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</si>
  <si>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</si>
  <si>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</si>
  <si>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</si>
  <si>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</si>
  <si>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</si>
  <si>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</si>
  <si>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</si>
  <si>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</si>
  <si>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</si>
  <si>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</si>
  <si>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</si>
  <si>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</si>
  <si>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</si>
  <si>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</si>
  <si>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</si>
  <si>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</si>
  <si>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</si>
  <si>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</si>
  <si>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</si>
  <si>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</si>
  <si>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</si>
  <si>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</si>
  <si>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</si>
  <si>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</si>
  <si>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</si>
  <si>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</si>
  <si>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</si>
  <si>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</si>
  <si>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</si>
  <si>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</si>
  <si>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</si>
  <si>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</si>
  <si>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</si>
  <si>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</si>
  <si>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</si>
  <si>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</si>
  <si>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</si>
  <si>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</si>
  <si>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</si>
  <si>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</si>
  <si>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</si>
  <si>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</si>
  <si>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</si>
  <si>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</si>
  <si>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</si>
  <si>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</si>
  <si>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</si>
  <si>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</si>
  <si>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</si>
  <si>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</si>
  <si>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</si>
  <si>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</si>
  <si>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</si>
  <si>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</si>
  <si>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</si>
  <si>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</si>
  <si>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</si>
  <si>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</si>
  <si>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</si>
  <si>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</si>
  <si>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</si>
  <si>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</si>
  <si>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</si>
  <si>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</si>
  <si>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</si>
  <si>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</si>
  <si>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</si>
  <si>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</si>
  <si>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</si>
  <si>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</si>
  <si>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</si>
  <si>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</si>
  <si>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</si>
  <si>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</si>
  <si>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</si>
  <si>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</si>
  <si>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</si>
  <si>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</si>
  <si>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</si>
  <si>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</si>
  <si>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</si>
  <si>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</si>
  <si>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</si>
  <si>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</si>
  <si>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</si>
  <si>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</si>
  <si>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</si>
  <si>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</si>
  <si>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</si>
  <si>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</si>
  <si>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</si>
  <si>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</si>
  <si>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</si>
  <si>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</si>
  <si>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</si>
  <si>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</si>
  <si>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</si>
  <si>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</si>
  <si>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</si>
  <si>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</si>
  <si>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</si>
  <si>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</si>
  <si>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</si>
  <si>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</si>
  <si>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</si>
  <si>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</si>
  <si>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</si>
  <si>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</si>
  <si>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</si>
  <si>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</si>
  <si>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</si>
  <si>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</si>
  <si>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</si>
  <si>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</si>
  <si>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</si>
  <si>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</si>
  <si>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</si>
  <si>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</si>
  <si>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</si>
  <si>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</si>
  <si>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</si>
  <si>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</si>
  <si>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</si>
  <si>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</si>
  <si>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</si>
  <si>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</si>
  <si>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</si>
  <si>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</si>
  <si>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</si>
  <si>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</si>
  <si>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</si>
  <si>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</si>
  <si>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</si>
  <si>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</si>
  <si>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</si>
  <si>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</si>
  <si>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</si>
  <si>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</si>
  <si>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</si>
  <si>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</si>
  <si>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</si>
  <si>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</si>
  <si>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</si>
  <si>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</si>
  <si>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</si>
  <si>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</si>
  <si>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</si>
  <si>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</si>
  <si>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</si>
  <si>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</si>
  <si>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</si>
  <si>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</si>
  <si>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</si>
  <si>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</si>
  <si>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</si>
  <si>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</si>
  <si>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</si>
  <si>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</si>
  <si>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</si>
  <si>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</si>
  <si>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</si>
  <si>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</si>
  <si>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</si>
  <si>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</si>
  <si>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</si>
  <si>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</si>
  <si>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</si>
  <si>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</si>
  <si>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</si>
  <si>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</si>
  <si>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</si>
  <si>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</si>
  <si>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</si>
  <si>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</si>
  <si>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</si>
  <si>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</si>
  <si>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</si>
  <si>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</si>
  <si>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</si>
  <si>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</si>
  <si>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</si>
  <si>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</si>
  <si>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</si>
  <si>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</si>
  <si>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</si>
  <si>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</si>
  <si>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</si>
  <si>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</si>
  <si>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</si>
  <si>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</si>
  <si>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</si>
  <si>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</si>
  <si>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</si>
  <si>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</si>
  <si>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</si>
  <si>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</si>
  <si>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</si>
  <si>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</si>
  <si>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</si>
  <si>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</si>
  <si>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</si>
  <si>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</si>
  <si>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</si>
  <si>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</si>
  <si>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</si>
  <si>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</si>
  <si>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</si>
  <si>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</si>
  <si>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</si>
  <si>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</si>
  <si>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</si>
  <si>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</si>
  <si>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</si>
  <si>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</si>
  <si>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</si>
  <si>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</si>
  <si>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</si>
  <si>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</si>
  <si>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</si>
  <si>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</si>
  <si>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</si>
  <si>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</si>
  <si>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</si>
  <si>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</si>
  <si>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</si>
  <si>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</si>
  <si>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</si>
  <si>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</si>
  <si>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</si>
  <si>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</si>
  <si>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</si>
  <si>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</si>
  <si>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</si>
  <si>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</si>
  <si>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</si>
  <si>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</si>
  <si>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</si>
  <si>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</si>
  <si>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</si>
  <si>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</si>
  <si>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</si>
  <si>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</si>
  <si>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</si>
  <si>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</si>
  <si>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</si>
  <si>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</si>
  <si>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</si>
  <si>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</si>
  <si>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</si>
  <si>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</si>
  <si>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</si>
  <si>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</si>
  <si>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</si>
  <si>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</si>
  <si>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</si>
  <si>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</si>
  <si>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</si>
  <si>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</si>
  <si>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</si>
  <si>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</si>
  <si>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</si>
  <si>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</si>
  <si>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</si>
  <si>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</si>
  <si>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</si>
  <si>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</si>
  <si>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</si>
  <si>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</si>
  <si>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</si>
  <si>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</si>
  <si>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</si>
  <si>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</si>
  <si>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</si>
  <si>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</si>
  <si>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</si>
  <si>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</si>
  <si>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</si>
  <si>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</si>
  <si>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</si>
  <si>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</si>
  <si>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</si>
  <si>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</si>
  <si>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</si>
  <si>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</si>
  <si>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</si>
  <si>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</si>
  <si>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</si>
  <si>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</si>
  <si>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</si>
  <si>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</si>
  <si>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</si>
  <si>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</si>
  <si>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</si>
  <si>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</si>
  <si>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</si>
  <si>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</si>
  <si>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</si>
  <si>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</si>
  <si>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</si>
  <si>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</si>
  <si>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</si>
  <si>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</si>
  <si>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</si>
  <si>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</si>
  <si>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</si>
  <si>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</si>
  <si>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</si>
  <si>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</si>
  <si>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</si>
  <si>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</si>
  <si>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</si>
  <si>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</si>
  <si>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</si>
  <si>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</si>
  <si>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</si>
  <si>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</si>
  <si>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</si>
  <si>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</si>
  <si>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</si>
  <si>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</si>
  <si>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</si>
  <si>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</si>
  <si>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</si>
  <si>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</si>
  <si>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</si>
  <si>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</si>
  <si>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</si>
  <si>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</si>
  <si>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</si>
  <si>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</si>
  <si>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</si>
  <si>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</si>
  <si>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</si>
  <si>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</si>
  <si>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</si>
  <si>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</si>
  <si>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</si>
  <si>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</si>
  <si>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</si>
  <si>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</si>
  <si>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</si>
  <si>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</si>
  <si>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</si>
  <si>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</si>
  <si>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</si>
  <si>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</si>
  <si>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</si>
  <si>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</si>
  <si>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</si>
  <si>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</si>
  <si>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</si>
  <si>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</si>
  <si>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</si>
  <si>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</si>
  <si>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</si>
  <si>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</si>
  <si>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</si>
  <si>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</si>
  <si>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</si>
  <si>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</si>
  <si>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</si>
  <si>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</si>
  <si>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</si>
  <si>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</si>
  <si>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</si>
  <si>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</si>
  <si>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</si>
  <si>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</si>
  <si>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</si>
  <si>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</si>
  <si>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</si>
  <si>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</si>
  <si>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</si>
  <si>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</si>
  <si>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</si>
  <si>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</si>
  <si>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</si>
  <si>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</si>
  <si>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</si>
  <si>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</si>
  <si>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</si>
  <si>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</si>
  <si>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</si>
  <si>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</si>
  <si>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</si>
  <si>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</si>
  <si>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</si>
  <si>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</si>
  <si>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</si>
  <si>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</si>
  <si>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</si>
  <si>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</si>
  <si>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</si>
  <si>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</si>
  <si>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</si>
  <si>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</si>
  <si>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</si>
  <si>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</si>
  <si>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</si>
  <si>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</si>
  <si>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</si>
  <si>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</si>
  <si>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</si>
  <si>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</si>
  <si>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</si>
  <si>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</si>
  <si>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</si>
  <si>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</si>
  <si>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</si>
  <si>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</si>
  <si>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</si>
  <si>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</si>
  <si>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</si>
  <si>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</si>
  <si>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</si>
  <si>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</si>
  <si>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</si>
  <si>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</si>
  <si>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</si>
  <si>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</si>
  <si>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</si>
  <si>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</si>
  <si>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</si>
  <si>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</si>
  <si>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</si>
  <si>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</si>
  <si>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</si>
  <si>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</si>
  <si>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</si>
  <si>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</si>
  <si>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</si>
  <si>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</si>
  <si>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</si>
  <si>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</si>
  <si>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</si>
  <si>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</si>
  <si>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</si>
  <si>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</si>
  <si>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</si>
  <si>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</si>
  <si>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</si>
  <si>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</si>
  <si>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</si>
  <si>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</si>
  <si>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</si>
  <si>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</si>
  <si>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</si>
  <si>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</si>
  <si>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</si>
  <si>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</si>
  <si>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</si>
  <si>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</si>
  <si>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</si>
  <si>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</si>
  <si>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</si>
  <si>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</si>
  <si>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</si>
  <si>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</si>
  <si>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</si>
  <si>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</si>
  <si>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</si>
  <si>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</si>
  <si>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</si>
  <si>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</si>
  <si>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</si>
  <si>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</si>
  <si>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</si>
  <si>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</si>
  <si>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</si>
  <si>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</si>
  <si>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</si>
  <si>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</si>
  <si>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</si>
  <si>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</si>
  <si>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</si>
  <si>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</si>
  <si>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</si>
  <si>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</si>
  <si>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</si>
  <si>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</si>
  <si>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</si>
  <si>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</si>
  <si>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</si>
  <si>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</si>
  <si>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</si>
  <si>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</si>
  <si>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</si>
  <si>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</si>
  <si>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</si>
  <si>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</si>
  <si>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</si>
  <si>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</si>
  <si>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</si>
  <si>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</si>
  <si>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</si>
  <si>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</si>
  <si>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</si>
  <si>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</si>
  <si>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</si>
  <si>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</si>
  <si>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</si>
  <si>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</si>
  <si>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</si>
  <si>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</si>
  <si>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</si>
  <si>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</si>
  <si>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</si>
  <si>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</si>
  <si>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</si>
  <si>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</si>
  <si>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</si>
  <si>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</si>
  <si>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</si>
  <si>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</si>
  <si>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</si>
  <si>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</si>
  <si>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</si>
  <si>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</si>
  <si>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</si>
  <si>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</si>
  <si>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</si>
  <si>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</si>
  <si>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</si>
  <si>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</si>
  <si>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</si>
  <si>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</si>
  <si>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</si>
  <si>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</si>
  <si>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</si>
  <si>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</si>
  <si>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</si>
  <si>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</si>
  <si>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</si>
  <si>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</si>
  <si>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</si>
  <si>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</si>
  <si>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</si>
  <si>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</si>
  <si>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</si>
  <si>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</si>
  <si>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</si>
  <si>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</si>
  <si>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</si>
  <si>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</si>
  <si>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</si>
  <si>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</si>
  <si>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</si>
  <si>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</si>
  <si>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</si>
  <si>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</si>
  <si>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</si>
  <si>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</si>
  <si>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</si>
  <si>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</si>
  <si>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</si>
  <si>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</si>
  <si>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</si>
  <si>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</si>
  <si>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</si>
  <si>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</si>
  <si>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</si>
  <si>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</si>
  <si>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</si>
  <si>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</si>
  <si>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</si>
  <si>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</si>
  <si>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</si>
  <si>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</si>
  <si>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</si>
  <si>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</si>
  <si>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</si>
  <si>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</si>
  <si>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</si>
  <si>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</si>
  <si>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</si>
  <si>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</si>
  <si>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</si>
  <si>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</si>
  <si>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</si>
  <si>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</si>
  <si>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</si>
  <si>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</si>
  <si>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</si>
  <si>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</si>
  <si>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</si>
  <si>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</si>
  <si>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</si>
  <si>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</si>
  <si>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</si>
  <si>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</si>
  <si>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</si>
  <si>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</si>
  <si>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</si>
  <si>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</si>
  <si>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</si>
  <si>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</si>
  <si>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</si>
  <si>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</si>
  <si>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</si>
  <si>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</si>
  <si>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</si>
  <si>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</si>
  <si>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</si>
  <si>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</si>
  <si>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</si>
  <si>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</si>
  <si>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</si>
  <si>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</si>
  <si>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</si>
  <si>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</si>
  <si>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</si>
  <si>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</si>
  <si>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</si>
  <si>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</si>
  <si>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</si>
  <si>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</si>
  <si>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</si>
  <si>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</si>
  <si>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</si>
  <si>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</si>
  <si>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</si>
  <si>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</si>
  <si>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</si>
  <si>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</si>
  <si>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</si>
  <si>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</si>
  <si>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</si>
  <si>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</si>
  <si>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</si>
  <si>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</si>
  <si>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</si>
  <si>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</si>
  <si>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</si>
  <si>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</si>
  <si>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</si>
  <si>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</si>
  <si>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</si>
  <si>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</si>
  <si>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</si>
  <si>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</si>
  <si>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</si>
  <si>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</si>
  <si>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</si>
  <si>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</si>
  <si>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</si>
  <si>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</si>
  <si>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</si>
  <si>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</si>
  <si>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</si>
  <si>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</si>
  <si>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</si>
  <si>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</si>
  <si>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</si>
  <si>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</si>
  <si>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</si>
  <si>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</si>
  <si>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</si>
  <si>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</si>
  <si>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</si>
  <si>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</si>
  <si>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</si>
  <si>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</si>
  <si>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</si>
  <si>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</si>
  <si>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</si>
  <si>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</si>
  <si>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</si>
  <si>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</si>
  <si>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</si>
  <si>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</si>
  <si>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</si>
  <si>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</si>
  <si>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</si>
  <si>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</si>
  <si>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</si>
  <si>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</si>
  <si>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</si>
  <si>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</si>
  <si>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</si>
  <si>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</si>
  <si>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</si>
  <si>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</si>
  <si>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</si>
  <si>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</si>
  <si>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</si>
  <si>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</si>
  <si>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</si>
  <si>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</si>
  <si>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</si>
  <si>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</si>
  <si>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</si>
  <si>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</si>
  <si>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</si>
  <si>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</si>
  <si>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</si>
  <si>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</si>
  <si>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</si>
  <si>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</si>
  <si>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</si>
  <si>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</si>
  <si>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</si>
  <si>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</si>
  <si>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</si>
  <si>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</si>
  <si>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</si>
  <si>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</si>
  <si>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</si>
  <si>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</si>
  <si>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</si>
  <si>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</si>
  <si>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</si>
  <si>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</si>
  <si>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</si>
  <si>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</si>
  <si>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</si>
  <si>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</si>
  <si>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</si>
  <si>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</si>
  <si>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</si>
  <si>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</si>
  <si>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</si>
  <si>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</si>
  <si>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</si>
  <si>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</si>
  <si>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</si>
  <si>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</si>
  <si>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</si>
  <si>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</si>
  <si>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</si>
  <si>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</si>
  <si>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</si>
  <si>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</si>
  <si>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</si>
  <si>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</si>
  <si>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</si>
  <si>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</si>
  <si>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</si>
  <si>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</si>
  <si>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</si>
  <si>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</si>
  <si>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</si>
  <si>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</si>
  <si>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</si>
  <si>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</si>
  <si>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</si>
  <si>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</si>
  <si>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</si>
  <si>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</si>
  <si>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</si>
  <si>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</si>
  <si>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</si>
  <si>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</si>
  <si>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</si>
  <si>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</si>
  <si>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</si>
  <si>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</si>
  <si>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</si>
  <si>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</si>
  <si>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</si>
  <si>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</si>
  <si>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</si>
  <si>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</si>
  <si>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</si>
  <si>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</si>
  <si>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</si>
  <si>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</si>
  <si>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</si>
  <si>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</si>
  <si>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</si>
  <si>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</si>
  <si>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</si>
  <si>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</si>
  <si>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</si>
  <si>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</si>
  <si>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</si>
  <si>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</si>
  <si>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</si>
  <si>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</si>
  <si>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</si>
  <si>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</si>
  <si>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</si>
  <si>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</si>
  <si>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</si>
  <si>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</si>
  <si>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</si>
  <si>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</si>
  <si>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</si>
  <si>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</si>
  <si>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</si>
  <si>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</si>
  <si>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</si>
  <si>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</si>
  <si>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</si>
  <si>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</si>
  <si>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</si>
  <si>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</si>
  <si>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</si>
  <si>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</si>
  <si>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</si>
  <si>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</si>
  <si>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</si>
  <si>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</si>
  <si>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</si>
  <si>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</si>
  <si>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</si>
  <si>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</si>
  <si>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</si>
  <si>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</si>
  <si>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</si>
  <si>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</si>
  <si>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</si>
  <si>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</si>
  <si>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</si>
  <si>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</si>
  <si>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</si>
  <si>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</si>
  <si>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</si>
  <si>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</si>
  <si>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</si>
  <si>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</si>
  <si>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</si>
  <si>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</si>
  <si>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</si>
  <si>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</si>
  <si>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</si>
  <si>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</si>
  <si>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</si>
  <si>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</si>
  <si>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</si>
  <si>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</si>
  <si>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</si>
  <si>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</si>
  <si>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</si>
  <si>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</si>
  <si>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</si>
  <si>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</si>
  <si>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</si>
  <si>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</si>
  <si>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</si>
  <si>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</si>
  <si>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</si>
  <si>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</si>
  <si>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</si>
  <si>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</si>
  <si>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</si>
  <si>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</si>
  <si>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</si>
  <si>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</si>
  <si>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</si>
  <si>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</si>
  <si>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</si>
  <si>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</si>
  <si>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</si>
  <si>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</si>
  <si>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</si>
  <si>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</si>
  <si>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</si>
  <si>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</si>
  <si>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</si>
  <si>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</si>
  <si>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</si>
  <si>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</si>
  <si>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</si>
  <si>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</si>
  <si>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</si>
  <si>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</si>
  <si>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</si>
  <si>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</si>
  <si>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</si>
  <si>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</si>
  <si>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</si>
  <si>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</si>
  <si>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</si>
  <si>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</si>
  <si>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</si>
  <si>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</si>
  <si>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</si>
  <si>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</si>
  <si>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</si>
  <si>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</si>
  <si>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</si>
  <si>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</si>
  <si>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</si>
  <si>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</si>
  <si>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</si>
  <si>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</si>
  <si>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</si>
  <si>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</si>
  <si>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</si>
  <si>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</si>
  <si>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</si>
  <si>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</si>
  <si>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</si>
  <si>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</si>
  <si>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</si>
  <si>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</si>
  <si>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</si>
  <si>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</si>
  <si>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</si>
  <si>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</si>
  <si>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</si>
  <si>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</si>
  <si>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</si>
  <si>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</si>
  <si>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</si>
  <si>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</si>
  <si>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</si>
  <si>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</si>
  <si>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</si>
  <si>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</si>
  <si>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</si>
  <si>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</si>
  <si>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</si>
  <si>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</si>
  <si>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</si>
  <si>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</si>
  <si>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</si>
  <si>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</si>
  <si>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</si>
  <si>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</si>
  <si>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</si>
  <si>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</si>
  <si>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</si>
  <si>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</si>
  <si>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</si>
  <si>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</si>
  <si>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</si>
  <si>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</si>
  <si>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</si>
  <si>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</si>
  <si>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</si>
  <si>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</si>
  <si>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</si>
  <si>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</si>
  <si>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</si>
  <si>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</si>
  <si>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</si>
  <si>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</si>
  <si>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</si>
  <si>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</si>
  <si>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</si>
  <si>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</si>
  <si>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</si>
  <si>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</si>
  <si>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</si>
  <si>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</si>
  <si>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</si>
  <si>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</si>
  <si>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</si>
  <si>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</si>
  <si>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</si>
  <si>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</si>
  <si>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</si>
  <si>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</si>
  <si>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</si>
  <si>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</si>
  <si>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</si>
  <si>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</si>
  <si>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</si>
  <si>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</si>
  <si>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</si>
  <si>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</si>
  <si>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</si>
  <si>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</si>
  <si>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</si>
  <si>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</si>
  <si>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</si>
  <si>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</si>
  <si>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</si>
  <si>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</si>
  <si>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</si>
  <si>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</si>
  <si>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</si>
  <si>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</si>
  <si>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</si>
  <si>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</si>
  <si>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</si>
  <si>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</si>
  <si>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</si>
  <si>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</si>
  <si>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</si>
  <si>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</si>
  <si>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</si>
  <si>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</si>
  <si>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</si>
  <si>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</si>
  <si>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</si>
  <si>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</si>
  <si>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</si>
  <si>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</si>
  <si>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</si>
  <si>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</si>
  <si>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</si>
  <si>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</si>
  <si>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</si>
  <si>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</si>
  <si>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</si>
  <si>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</si>
  <si>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</si>
  <si>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</si>
  <si>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</si>
  <si>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</si>
  <si>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</si>
  <si>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</si>
  <si>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</si>
  <si>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</si>
  <si>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</si>
  <si>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</si>
  <si>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</si>
  <si>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</si>
  <si>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</si>
  <si>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</si>
  <si>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</si>
  <si>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</si>
  <si>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</si>
  <si>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</si>
  <si>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</si>
  <si>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</si>
  <si>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</si>
  <si>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</si>
  <si>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</si>
  <si>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</si>
  <si>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</si>
  <si>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</si>
  <si>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</si>
  <si>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</si>
  <si>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</si>
  <si>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</si>
  <si>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</si>
  <si>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</si>
  <si>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</si>
  <si>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</si>
  <si>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</si>
  <si>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</si>
  <si>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</si>
  <si>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</si>
  <si>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</si>
  <si>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</si>
  <si>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</si>
  <si>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</si>
  <si>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</si>
  <si>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</si>
  <si>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</si>
  <si>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</si>
  <si>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</si>
  <si>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</si>
  <si>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</si>
  <si>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</si>
  <si>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</si>
  <si>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</si>
  <si>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</si>
  <si>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</si>
  <si>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</si>
  <si>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</si>
  <si>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</si>
  <si>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</si>
  <si>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</si>
  <si>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</si>
  <si>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</si>
  <si>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</si>
  <si>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</si>
  <si>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</si>
  <si>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</si>
  <si>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</si>
  <si>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</si>
  <si>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</si>
  <si>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</si>
  <si>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</si>
  <si>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</si>
  <si>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</si>
  <si>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</si>
  <si>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</si>
  <si>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</si>
  <si>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</si>
  <si>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</si>
  <si>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</si>
  <si>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</si>
  <si>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</si>
  <si>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</si>
  <si>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</si>
  <si>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</si>
  <si>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</si>
  <si>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</si>
  <si>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</si>
  <si>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</si>
  <si>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</si>
  <si>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</si>
  <si>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</si>
  <si>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</si>
  <si>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</si>
  <si>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</si>
  <si>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</si>
  <si>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</si>
  <si>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</si>
  <si>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</si>
  <si>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</si>
  <si>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</si>
  <si>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</si>
  <si>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</si>
  <si>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</si>
  <si>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</si>
  <si>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</si>
  <si>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</si>
  <si>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</si>
  <si>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</si>
  <si>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</si>
  <si>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</si>
  <si>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</si>
  <si>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</si>
  <si>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</si>
  <si>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</si>
  <si>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</si>
  <si>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</si>
  <si>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</si>
  <si>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</si>
  <si>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</si>
  <si>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</si>
  <si>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</si>
  <si>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</si>
  <si>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</si>
  <si>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</si>
  <si>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</si>
  <si>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</si>
  <si>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</si>
  <si>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</si>
  <si>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</si>
  <si>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</si>
  <si>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</si>
  <si>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</si>
  <si>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</si>
  <si>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</si>
  <si>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</si>
  <si>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</si>
  <si>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</si>
  <si>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</si>
  <si>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</si>
  <si>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</si>
  <si>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</si>
  <si>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</si>
  <si>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</si>
  <si>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</si>
  <si>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</si>
  <si>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</si>
  <si>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</si>
  <si>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</si>
  <si>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</si>
  <si>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</si>
  <si>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</si>
  <si>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</si>
  <si>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</si>
  <si>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</si>
  <si>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</si>
  <si>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</si>
  <si>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</si>
  <si>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</si>
  <si>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</si>
  <si>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</si>
  <si>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</si>
  <si>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</si>
  <si>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</si>
  <si>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</si>
  <si>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</si>
  <si>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</si>
  <si>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</si>
  <si>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</si>
  <si>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</si>
  <si>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</si>
  <si>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</si>
  <si>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</si>
  <si>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</si>
  <si>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</si>
  <si>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</si>
  <si>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</si>
  <si>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</si>
  <si>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</si>
  <si>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</si>
  <si>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</si>
  <si>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</si>
  <si>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</si>
  <si>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</si>
  <si>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</si>
  <si>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</si>
  <si>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</si>
  <si>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</si>
  <si>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</si>
  <si>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</si>
  <si>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</si>
  <si>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</si>
  <si>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</si>
  <si>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</si>
  <si>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</si>
  <si>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</si>
  <si>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</si>
  <si>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</si>
  <si>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</si>
  <si>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</si>
  <si>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</si>
  <si>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</si>
  <si>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</si>
  <si>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</si>
  <si>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</si>
  <si>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</si>
  <si>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</si>
  <si>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</si>
  <si>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</si>
  <si>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</si>
  <si>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</si>
  <si>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</si>
  <si>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</si>
  <si>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</si>
  <si>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</si>
  <si>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</si>
  <si>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</si>
  <si>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</si>
  <si>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</si>
  <si>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</si>
  <si>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</si>
  <si>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</si>
  <si>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</si>
  <si>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</si>
  <si>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</si>
  <si>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</si>
  <si>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</si>
  <si>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</si>
  <si>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</si>
  <si>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</si>
  <si>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</si>
  <si>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</si>
  <si>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</si>
  <si>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</si>
  <si>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</si>
  <si>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</si>
  <si>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</si>
  <si>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</si>
  <si>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</si>
  <si>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</si>
  <si>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</si>
  <si>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</si>
  <si>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</si>
  <si>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</si>
  <si>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</si>
  <si>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</si>
  <si>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</si>
  <si>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</si>
  <si>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</si>
  <si>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</si>
  <si>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</si>
  <si>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</si>
  <si>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</si>
  <si>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</si>
  <si>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</si>
  <si>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</si>
  <si>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</si>
  <si>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</si>
  <si>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</si>
  <si>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</si>
  <si>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</si>
  <si>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</si>
  <si>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</si>
  <si>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</si>
  <si>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</si>
  <si>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</si>
  <si>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</si>
  <si>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</si>
  <si>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</si>
  <si>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</si>
  <si>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</si>
  <si>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</si>
  <si>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</si>
  <si>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</si>
  <si>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</si>
  <si>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</si>
  <si>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</si>
  <si>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</si>
  <si>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</si>
  <si>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</si>
  <si>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</si>
  <si>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</si>
  <si>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</si>
  <si>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</si>
  <si>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</si>
  <si>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</si>
  <si>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</si>
  <si>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</si>
  <si>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</si>
  <si>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</si>
  <si>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</si>
  <si>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</si>
  <si>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</si>
  <si>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</si>
  <si>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</si>
  <si>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</si>
  <si>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</si>
  <si>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</si>
  <si>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</si>
  <si>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</si>
  <si>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</si>
  <si>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</si>
  <si>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</si>
  <si>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</si>
  <si>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</si>
  <si>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</si>
  <si>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</si>
  <si>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</si>
  <si>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</si>
  <si>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</si>
  <si>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</si>
  <si>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</si>
  <si>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</si>
  <si>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</si>
  <si>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</si>
  <si>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</si>
  <si>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</si>
  <si>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</si>
  <si>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</si>
  <si>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</si>
  <si>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</si>
  <si>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</si>
  <si>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</si>
  <si>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</si>
  <si>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</si>
  <si>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</si>
  <si>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</si>
  <si>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</si>
  <si>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</si>
  <si>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</si>
  <si>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</si>
  <si>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</si>
  <si>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</si>
  <si>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</si>
  <si>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</si>
  <si>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</si>
  <si>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</si>
  <si>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</si>
  <si>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</si>
  <si>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</si>
  <si>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</si>
  <si>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</si>
  <si>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</si>
  <si>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</si>
  <si>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</si>
  <si>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</si>
  <si>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</si>
  <si>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</si>
  <si>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</si>
  <si>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</si>
  <si>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</si>
  <si>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</si>
  <si>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</si>
  <si>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7060001030190</t>
    <phoneticPr fontId="1"/>
  </si>
  <si>
    <t>nasu1</t>
    <phoneticPr fontId="1"/>
  </si>
  <si>
    <t>３　木造</t>
  </si>
  <si>
    <t>３　その他</t>
  </si>
  <si>
    <t>建築防火構造（延焼範囲内）</t>
    <phoneticPr fontId="1"/>
  </si>
  <si>
    <t>委託</t>
    <rPh sb="0" eb="2">
      <t>イタク</t>
    </rPh>
    <phoneticPr fontId="1"/>
  </si>
  <si>
    <t>３　住宅型</t>
  </si>
  <si>
    <t>ひろばの家・那須1　B棟-1</t>
    <rPh sb="4" eb="5">
      <t>イエ</t>
    </rPh>
    <rPh sb="6" eb="8">
      <t>ナス</t>
    </rPh>
    <rPh sb="11" eb="12">
      <t>トウ</t>
    </rPh>
    <phoneticPr fontId="1"/>
  </si>
  <si>
    <t>ひろばのいえ・なすいち　ビートウ-イチ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</si>
</sst>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L4" sqref="L4:M4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2024</v>
      </c>
      <c r="G4" s="458"/>
      <c r="H4" s="33" t="s">
        <v>484</v>
      </c>
      <c r="I4" s="458">
        <v>8</v>
      </c>
      <c r="J4" s="458"/>
      <c r="K4" s="33" t="s">
        <v>2473</v>
      </c>
      <c r="L4" s="458">
        <v>28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2543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2549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2485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2478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2487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2486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2554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329</v>
      </c>
      <c r="H17" s="35" t="s">
        <v>487</v>
      </c>
      <c r="I17" s="32">
        <v>3225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2479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2538</v>
      </c>
      <c r="K21" s="93"/>
      <c r="L21" s="93"/>
      <c r="M21" s="35" t="s">
        <v>483</v>
      </c>
      <c r="N21" s="93" t="s">
        <v>2539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 t="s">
        <v>2540</v>
      </c>
      <c r="K23" s="415"/>
      <c r="L23" s="92" t="s">
        <v>2539</v>
      </c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2483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2484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2018</v>
      </c>
      <c r="G26" s="433"/>
      <c r="H26" s="35" t="s">
        <v>484</v>
      </c>
      <c r="I26" s="433">
        <v>1</v>
      </c>
      <c r="J26" s="433"/>
      <c r="K26" s="35" t="s">
        <v>485</v>
      </c>
      <c r="L26" s="433">
        <v>19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2562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2561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329</v>
      </c>
      <c r="H33" s="35" t="s">
        <v>487</v>
      </c>
      <c r="I33" s="32">
        <v>3225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2488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601</v>
      </c>
      <c r="I36" s="443"/>
      <c r="J36" s="441" t="s">
        <v>517</v>
      </c>
      <c r="K36" s="301"/>
      <c r="L36" s="442" t="s">
        <v>1113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2489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2490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2555</v>
      </c>
      <c r="K45" s="93"/>
      <c r="L45" s="93"/>
      <c r="M45" s="35" t="s">
        <v>483</v>
      </c>
      <c r="N45" s="93" t="s">
        <v>2539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 t="s">
        <v>2540</v>
      </c>
      <c r="K47" s="415"/>
      <c r="L47" s="92" t="s">
        <v>2539</v>
      </c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2493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2494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2022</v>
      </c>
      <c r="K50" s="433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2023</v>
      </c>
      <c r="K51" s="424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2560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7665.15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2495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 t="s">
        <v>2410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 t="s">
        <v>2496</v>
      </c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2496</v>
      </c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/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116.64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2557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 t="s">
        <v>2558</v>
      </c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2556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2497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2498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2384</v>
      </c>
      <c r="I95" s="178"/>
      <c r="J95" s="23">
        <v>58.32</v>
      </c>
      <c r="K95" s="50" t="s">
        <v>490</v>
      </c>
      <c r="L95" s="138">
        <v>2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5"/>
      <c r="N96" s="416"/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/>
      <c r="H105" s="242" t="s">
        <v>492</v>
      </c>
      <c r="I105" s="366" t="s">
        <v>66</v>
      </c>
      <c r="J105" s="366"/>
      <c r="K105" s="366"/>
      <c r="L105" s="366"/>
      <c r="M105" s="366"/>
      <c r="N105" s="138"/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/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/>
      <c r="H107" s="236" t="s">
        <v>492</v>
      </c>
      <c r="I107" s="166" t="s">
        <v>68</v>
      </c>
      <c r="J107" s="166"/>
      <c r="K107" s="166"/>
      <c r="L107" s="166"/>
      <c r="M107" s="166"/>
      <c r="N107" s="138"/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/>
      <c r="H109" s="387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2499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2499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2500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2496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2496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2496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2499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2496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2496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2501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/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/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 t="s">
        <v>2544</v>
      </c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 t="s">
        <v>2496</v>
      </c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2502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2503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2504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2505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2505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2505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2505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2505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2506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2506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2506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2507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2508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2509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 t="s">
        <v>2510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 t="s">
        <v>2511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 t="s">
        <v>2512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 t="s">
        <v>2513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2496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2496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2496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 t="s">
        <v>2514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2515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2516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6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2496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 t="s">
        <v>2517</v>
      </c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2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>
        <f>IF(OR($H$239&lt;&gt;"",$K$239&lt;&gt;""),SUM($H$239,$K$239),"")</f>
        <v>1</v>
      </c>
      <c r="F239" s="366"/>
      <c r="G239" s="366"/>
      <c r="H239" s="178"/>
      <c r="I239" s="178"/>
      <c r="J239" s="178"/>
      <c r="K239" s="178">
        <v>1</v>
      </c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 t="str">
        <f>IF(OR($H$240&lt;&gt;"",$K$240&lt;&gt;""),SUM($H$240,$K$240),"")</f>
        <v/>
      </c>
      <c r="F240" s="366"/>
      <c r="G240" s="366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 t="str">
        <f>IF(OR($H$241&lt;&gt;"",$K$241&lt;&gt;""),SUM($H$241,$K$241),"")</f>
        <v/>
      </c>
      <c r="F241" s="366"/>
      <c r="G241" s="366"/>
      <c r="H241" s="178"/>
      <c r="I241" s="178"/>
      <c r="J241" s="178"/>
      <c r="K241" s="178"/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 t="str">
        <f>IF(OR($H$242&lt;&gt;"",$K$242&lt;&gt;""),SUM($H$242,$K$242),"")</f>
        <v/>
      </c>
      <c r="F242" s="366"/>
      <c r="G242" s="366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 t="str">
        <f>IF(OR($H$246&lt;&gt;"",$K$246&lt;&gt;""),SUM($H$246,$K$246),"")</f>
        <v/>
      </c>
      <c r="F246" s="366"/>
      <c r="G246" s="366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 t="str">
        <f>IF(OR($H$248&lt;&gt;"",$K$248&lt;&gt;""),SUM($H$248,$K$248),"")</f>
        <v/>
      </c>
      <c r="F248" s="366"/>
      <c r="G248" s="366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1</v>
      </c>
      <c r="H259" s="366"/>
      <c r="I259" s="366"/>
      <c r="J259" s="178">
        <v>1</v>
      </c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 t="str">
        <f>IF(OR($J$261&lt;&gt;"",$M$261&lt;&gt;""),SUM($J$261,$M$261),"")</f>
        <v/>
      </c>
      <c r="H261" s="366"/>
      <c r="I261" s="366"/>
      <c r="J261" s="178"/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/>
      <c r="G280" s="189"/>
      <c r="H280" s="189"/>
      <c r="I280" s="189"/>
      <c r="J280" s="51" t="s">
        <v>495</v>
      </c>
      <c r="K280" s="188"/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2496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2496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162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2496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2518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2519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2499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2499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2536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2548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2547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/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/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/>
      <c r="J334" s="93"/>
      <c r="K334" s="93"/>
      <c r="L334" s="55" t="s">
        <v>490</v>
      </c>
      <c r="M334" s="138"/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/>
      <c r="J335" s="178"/>
      <c r="K335" s="178"/>
      <c r="L335" s="178"/>
      <c r="M335" s="179"/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/>
      <c r="J336" s="178"/>
      <c r="K336" s="178"/>
      <c r="L336" s="178"/>
      <c r="M336" s="179"/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/>
      <c r="J337" s="178"/>
      <c r="K337" s="178"/>
      <c r="L337" s="178"/>
      <c r="M337" s="179"/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/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/>
      <c r="J340" s="93"/>
      <c r="K340" s="93"/>
      <c r="L340" s="50" t="s">
        <v>499</v>
      </c>
      <c r="M340" s="138"/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/>
      <c r="J341" s="93"/>
      <c r="K341" s="93"/>
      <c r="L341" s="50" t="s">
        <v>499</v>
      </c>
      <c r="M341" s="138"/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/>
      <c r="J343" s="93"/>
      <c r="K343" s="93"/>
      <c r="L343" s="50" t="s">
        <v>499</v>
      </c>
      <c r="M343" s="138"/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/>
      <c r="J344" s="93"/>
      <c r="K344" s="93"/>
      <c r="L344" s="50" t="s">
        <v>499</v>
      </c>
      <c r="M344" s="138"/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/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/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2550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2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2552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2559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2553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2551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 t="s">
        <v>2520</v>
      </c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>
        <v>180</v>
      </c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>
        <v>0</v>
      </c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 t="s">
        <v>2545</v>
      </c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 t="s">
        <v>2546</v>
      </c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 t="s">
        <v>2521</v>
      </c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2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3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3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1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/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5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/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/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/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/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/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3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/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2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/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67.5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5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/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2486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2480</v>
      </c>
      <c r="I432" s="90"/>
      <c r="J432" s="35" t="s">
        <v>487</v>
      </c>
      <c r="K432" s="90" t="s">
        <v>2481</v>
      </c>
      <c r="L432" s="90"/>
      <c r="M432" s="35" t="s">
        <v>487</v>
      </c>
      <c r="N432" s="90" t="s">
        <v>2482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2522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2523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2480</v>
      </c>
      <c r="I439" s="90"/>
      <c r="J439" s="35" t="s">
        <v>487</v>
      </c>
      <c r="K439" s="90" t="s">
        <v>2491</v>
      </c>
      <c r="L439" s="90"/>
      <c r="M439" s="35" t="s">
        <v>487</v>
      </c>
      <c r="N439" s="90" t="s">
        <v>2524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2525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2496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2526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2499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2496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2499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2499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2527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2527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2528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2528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2528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2496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6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2499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2529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2496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2499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 t="s">
        <v>2530</v>
      </c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2385</v>
      </c>
      <c r="I4" s="471"/>
      <c r="J4" s="472"/>
      <c r="K4" s="473"/>
      <c r="L4" s="473"/>
      <c r="M4" s="472"/>
      <c r="N4" s="473"/>
      <c r="O4" s="473"/>
      <c r="P4" s="473"/>
      <c r="Q4" s="473"/>
      <c r="R4" s="65"/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 t="s">
        <v>2385</v>
      </c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 t="s">
        <v>2385</v>
      </c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 t="s">
        <v>2385</v>
      </c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 t="s">
        <v>2385</v>
      </c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 t="s">
        <v>2385</v>
      </c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 t="s">
        <v>2385</v>
      </c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 t="s">
        <v>2385</v>
      </c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 t="s">
        <v>2385</v>
      </c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 t="s">
        <v>2385</v>
      </c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 t="s">
        <v>2385</v>
      </c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 t="s">
        <v>2385</v>
      </c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 t="s">
        <v>2385</v>
      </c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 t="s">
        <v>2385</v>
      </c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 t="s">
        <v>2385</v>
      </c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 t="s">
        <v>2385</v>
      </c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 t="s">
        <v>2385</v>
      </c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 t="s">
        <v>2385</v>
      </c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 t="s">
        <v>2385</v>
      </c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 t="s">
        <v>2385</v>
      </c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 t="s">
        <v>2385</v>
      </c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 t="s">
        <v>2385</v>
      </c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 t="s">
        <v>2385</v>
      </c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 t="s">
        <v>2385</v>
      </c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 t="s">
        <v>2385</v>
      </c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 t="s">
        <v>2385</v>
      </c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 t="s">
        <v>2385</v>
      </c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 t="s">
        <v>2385</v>
      </c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 t="s">
        <v>2385</v>
      </c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 t="s">
        <v>2385</v>
      </c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 t="s">
        <v>2385</v>
      </c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 t="s">
        <v>2385</v>
      </c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 t="s">
        <v>2385</v>
      </c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 t="s">
        <v>2385</v>
      </c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 t="s">
        <v>2385</v>
      </c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 t="s">
        <v>2385</v>
      </c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 t="s">
        <v>2385</v>
      </c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 t="s">
        <v>2385</v>
      </c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 t="s">
        <v>2385</v>
      </c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 t="s">
        <v>2385</v>
      </c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2385</v>
      </c>
      <c r="I49" s="471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 t="s">
        <v>2385</v>
      </c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 t="s">
        <v>2385</v>
      </c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2499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 t="s">
        <v>2499</v>
      </c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 t="s">
        <v>2499</v>
      </c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2499</v>
      </c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 t="s">
        <v>2499</v>
      </c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 t="s">
        <v>2499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 t="s">
        <v>2499</v>
      </c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 t="s">
        <v>2499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 t="s">
        <v>2496</v>
      </c>
      <c r="Q14" s="520"/>
      <c r="R14" s="520"/>
      <c r="S14" s="520"/>
      <c r="T14" s="520"/>
      <c r="U14" s="521"/>
      <c r="V14" s="549" t="s">
        <v>2506</v>
      </c>
      <c r="W14" s="549"/>
      <c r="X14" s="549"/>
      <c r="Y14" s="549" t="s">
        <v>2506</v>
      </c>
      <c r="Z14" s="549"/>
      <c r="AA14" s="549"/>
      <c r="AB14" s="555" t="s">
        <v>2531</v>
      </c>
      <c r="AC14" s="556"/>
      <c r="AD14" s="556"/>
      <c r="AE14" s="253" t="s">
        <v>2532</v>
      </c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 t="s">
        <v>2496</v>
      </c>
      <c r="Q16" s="514"/>
      <c r="R16" s="514"/>
      <c r="S16" s="514"/>
      <c r="T16" s="514"/>
      <c r="U16" s="515"/>
      <c r="V16" s="554"/>
      <c r="W16" s="554"/>
      <c r="X16" s="554"/>
      <c r="Y16" s="554" t="s">
        <v>2506</v>
      </c>
      <c r="Z16" s="554"/>
      <c r="AA16" s="554"/>
      <c r="AB16" s="552" t="s">
        <v>2531</v>
      </c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 t="s">
        <v>2496</v>
      </c>
      <c r="Q17" s="517"/>
      <c r="R17" s="517"/>
      <c r="S17" s="517"/>
      <c r="T17" s="517"/>
      <c r="U17" s="518"/>
      <c r="V17" s="512"/>
      <c r="W17" s="512"/>
      <c r="X17" s="512"/>
      <c r="Y17" s="512" t="s">
        <v>2506</v>
      </c>
      <c r="Z17" s="512"/>
      <c r="AA17" s="512"/>
      <c r="AB17" s="546" t="s">
        <v>2531</v>
      </c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 t="s">
        <v>2496</v>
      </c>
      <c r="Q18" s="517"/>
      <c r="R18" s="517"/>
      <c r="S18" s="517"/>
      <c r="T18" s="517"/>
      <c r="U18" s="518"/>
      <c r="V18" s="512"/>
      <c r="W18" s="512"/>
      <c r="X18" s="512"/>
      <c r="Y18" s="512" t="s">
        <v>2506</v>
      </c>
      <c r="Z18" s="512"/>
      <c r="AA18" s="512"/>
      <c r="AB18" s="546" t="s">
        <v>2531</v>
      </c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 t="s">
        <v>2496</v>
      </c>
      <c r="Q19" s="517"/>
      <c r="R19" s="517"/>
      <c r="S19" s="517"/>
      <c r="T19" s="517"/>
      <c r="U19" s="518"/>
      <c r="V19" s="512"/>
      <c r="W19" s="512"/>
      <c r="X19" s="512"/>
      <c r="Y19" s="512" t="s">
        <v>2506</v>
      </c>
      <c r="Z19" s="512"/>
      <c r="AA19" s="512"/>
      <c r="AB19" s="546" t="s">
        <v>2531</v>
      </c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2499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2499</v>
      </c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2499</v>
      </c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 t="s">
        <v>2496</v>
      </c>
      <c r="Q23" s="517"/>
      <c r="R23" s="517"/>
      <c r="S23" s="517"/>
      <c r="T23" s="517"/>
      <c r="U23" s="518"/>
      <c r="V23" s="512"/>
      <c r="W23" s="512"/>
      <c r="X23" s="512"/>
      <c r="Y23" s="512" t="s">
        <v>2506</v>
      </c>
      <c r="Z23" s="512"/>
      <c r="AA23" s="512"/>
      <c r="AB23" s="546" t="s">
        <v>2531</v>
      </c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 t="s">
        <v>2496</v>
      </c>
      <c r="Q24" s="517"/>
      <c r="R24" s="517"/>
      <c r="S24" s="517"/>
      <c r="T24" s="517"/>
      <c r="U24" s="518"/>
      <c r="V24" s="512"/>
      <c r="W24" s="512"/>
      <c r="X24" s="512"/>
      <c r="Y24" s="512" t="s">
        <v>2506</v>
      </c>
      <c r="Z24" s="512"/>
      <c r="AA24" s="512"/>
      <c r="AB24" s="546" t="s">
        <v>2531</v>
      </c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2499</v>
      </c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2499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 t="s">
        <v>2496</v>
      </c>
      <c r="Q28" s="517"/>
      <c r="R28" s="517"/>
      <c r="S28" s="517"/>
      <c r="T28" s="517"/>
      <c r="U28" s="518"/>
      <c r="V28" s="512" t="s">
        <v>2506</v>
      </c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 t="s">
        <v>2496</v>
      </c>
      <c r="Q29" s="517"/>
      <c r="R29" s="517"/>
      <c r="S29" s="517"/>
      <c r="T29" s="517"/>
      <c r="U29" s="518"/>
      <c r="V29" s="512" t="s">
        <v>2506</v>
      </c>
      <c r="W29" s="512"/>
      <c r="X29" s="512"/>
      <c r="Y29" s="512" t="s">
        <v>2506</v>
      </c>
      <c r="Z29" s="512"/>
      <c r="AA29" s="512"/>
      <c r="AB29" s="546" t="s">
        <v>2531</v>
      </c>
      <c r="AC29" s="547"/>
      <c r="AD29" s="547"/>
      <c r="AE29" s="546" t="s">
        <v>2533</v>
      </c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 t="s">
        <v>2496</v>
      </c>
      <c r="Q30" s="517"/>
      <c r="R30" s="517"/>
      <c r="S30" s="517"/>
      <c r="T30" s="517"/>
      <c r="U30" s="518"/>
      <c r="V30" s="512"/>
      <c r="W30" s="512"/>
      <c r="X30" s="512"/>
      <c r="Y30" s="512" t="s">
        <v>2506</v>
      </c>
      <c r="Z30" s="512"/>
      <c r="AA30" s="512"/>
      <c r="AB30" s="546" t="s">
        <v>2531</v>
      </c>
      <c r="AC30" s="547"/>
      <c r="AD30" s="547"/>
      <c r="AE30" s="546" t="s">
        <v>2534</v>
      </c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 t="s">
        <v>2499</v>
      </c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 t="s">
        <v>2496</v>
      </c>
      <c r="Q33" s="514"/>
      <c r="R33" s="514"/>
      <c r="S33" s="514"/>
      <c r="T33" s="514"/>
      <c r="U33" s="515"/>
      <c r="V33" s="554" t="s">
        <v>2506</v>
      </c>
      <c r="W33" s="554"/>
      <c r="X33" s="554"/>
      <c r="Y33" s="554" t="s">
        <v>2506</v>
      </c>
      <c r="Z33" s="554"/>
      <c r="AA33" s="554"/>
      <c r="AB33" s="552" t="s">
        <v>2531</v>
      </c>
      <c r="AC33" s="553"/>
      <c r="AD33" s="553"/>
      <c r="AE33" s="552" t="s">
        <v>2535</v>
      </c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 t="s">
        <v>2496</v>
      </c>
      <c r="Q34" s="517"/>
      <c r="R34" s="517"/>
      <c r="S34" s="517"/>
      <c r="T34" s="517"/>
      <c r="U34" s="518"/>
      <c r="V34" s="512"/>
      <c r="W34" s="512"/>
      <c r="X34" s="512"/>
      <c r="Y34" s="512" t="s">
        <v>2506</v>
      </c>
      <c r="Z34" s="512"/>
      <c r="AA34" s="512"/>
      <c r="AB34" s="546" t="s">
        <v>2531</v>
      </c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 t="s">
        <v>2496</v>
      </c>
      <c r="Q35" s="520"/>
      <c r="R35" s="520"/>
      <c r="S35" s="520"/>
      <c r="T35" s="520"/>
      <c r="U35" s="521"/>
      <c r="V35" s="549" t="s">
        <v>2506</v>
      </c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2024-08-27T01:27:41Z</cp:lastPrinted>
  <dcterms:created xsi:type="dcterms:W3CDTF">2020-12-23T05:28:24Z</dcterms:created>
  <dcterms:modified xsi:type="dcterms:W3CDTF">2024-08-27T01:27:54Z</dcterms:modified>
</cp:coreProperties>
</file>