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-2難病対策担当【再構成後】\05_小児慢性特定疾病医療費\04_指定医\01　データベース\HP用\R80416\"/>
    </mc:Choice>
  </mc:AlternateContent>
  <xr:revisionPtr revIDLastSave="0" documentId="8_{C396FB3E-9185-442B-9412-FF37CDEDE0B4}" xr6:coauthVersionLast="47" xr6:coauthVersionMax="47" xr10:uidLastSave="{00000000-0000-0000-0000-000000000000}"/>
  <bookViews>
    <workbookView xWindow="-120" yWindow="-120" windowWidth="29040" windowHeight="15720" xr2:uid="{1AFB9831-850F-4DF7-BDB9-5386A60396BC}"/>
  </bookViews>
  <sheets>
    <sheet name="HP用" sheetId="1" r:id="rId1"/>
  </sheets>
  <externalReferences>
    <externalReference r:id="rId2"/>
  </externalReferences>
  <definedNames>
    <definedName name="_xlnm._FilterDatabase" localSheetId="0" hidden="1">HP用!$A$1:$E$531</definedName>
    <definedName name="_xlnm.Print_Area" localSheetId="0">HP用!$A$1:$E$518</definedName>
    <definedName name="_xlnm.Print_Titles" localSheetId="0">HP用!$1:$1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</calcChain>
</file>

<file path=xl/sharedStrings.xml><?xml version="1.0" encoding="utf-8"?>
<sst xmlns="http://schemas.openxmlformats.org/spreadsheetml/2006/main" count="5" uniqueCount="5">
  <si>
    <t>医療機関所在地</t>
    <rPh sb="0" eb="2">
      <t>イリョウ</t>
    </rPh>
    <rPh sb="2" eb="4">
      <t>キカン</t>
    </rPh>
    <rPh sb="4" eb="7">
      <t>ショザイチ</t>
    </rPh>
    <phoneticPr fontId="2"/>
  </si>
  <si>
    <t>担当診療科</t>
    <rPh sb="0" eb="2">
      <t>タントウ</t>
    </rPh>
    <rPh sb="2" eb="5">
      <t>シンリョウカ</t>
    </rPh>
    <phoneticPr fontId="2"/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</si>
  <si>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ナ</t>
    </rPh>
    <phoneticPr fontId="2"/>
  </si>
  <si>
    <t>氏名</t>
    <rPh sb="0" eb="2">
      <t>シメイ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</si>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</sst>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d-2&#38627;&#30149;&#23550;&#31574;&#25285;&#24403;&#12304;&#20877;&#27083;&#25104;&#24460;&#12305;\05_&#23567;&#20816;&#24930;&#24615;&#29305;&#23450;&#30142;&#30149;&#21307;&#30274;&#36027;\04_&#25351;&#23450;&#21307;\01&#12288;&#12487;&#12540;&#12479;&#12505;&#12540;&#12473;\&#12304;&#65300;.16&#12305;&#23567;&#24930;&#25351;&#23450;&#21307;&#65316;&#65314;%20.xlsx" TargetMode="External"/><Relationship Id="rId1" Type="http://schemas.openxmlformats.org/officeDocument/2006/relationships/externalLinkPath" Target="/d-2&#38627;&#30149;&#23550;&#31574;&#25285;&#24403;&#12304;&#20877;&#27083;&#25104;&#24460;&#12305;/05_&#23567;&#20816;&#24930;&#24615;&#29305;&#23450;&#30142;&#30149;&#21307;&#30274;&#36027;/04_&#25351;&#23450;&#21307;/01&#12288;&#12487;&#12540;&#12479;&#12505;&#12540;&#12473;/&#12304;&#65300;.16&#12305;&#23567;&#24930;&#25351;&#23450;&#21307;&#65316;&#65314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辞退"/>
      <sheetName val="R8.04.15"/>
      <sheetName val="差し込み用（変更）"/>
      <sheetName val="更新案内リスト"/>
      <sheetName val="変更後起案用"/>
      <sheetName val="VLOOKUP用"/>
      <sheetName val="HP用 (変更用)"/>
      <sheetName val="HP用 (更新用)"/>
      <sheetName val="差し込み用（新規）"/>
      <sheetName val="差し込み用 (更新)"/>
    </sheetNames>
    <sheetDataSet>
      <sheetData sheetId="0">
        <row r="133">
          <cell r="F133" t="str">
            <v>石井　純平</v>
          </cell>
          <cell r="O133" t="str">
            <v>獨協医科大学病院</v>
          </cell>
          <cell r="P133" t="str">
            <v>小児科</v>
          </cell>
          <cell r="Q133" t="str">
            <v>壬生町北小林880</v>
          </cell>
        </row>
        <row r="134">
          <cell r="F134" t="str">
            <v>髙栁　文貴</v>
          </cell>
          <cell r="O134" t="str">
            <v>獨協医科大学病院</v>
          </cell>
          <cell r="P134" t="str">
            <v>小児科</v>
          </cell>
          <cell r="Q134" t="str">
            <v>壬生町北小林880</v>
          </cell>
        </row>
        <row r="135">
          <cell r="F135" t="str">
            <v>渡辺　尚</v>
          </cell>
          <cell r="O135" t="str">
            <v>芳賀赤十字病院</v>
          </cell>
          <cell r="P135" t="str">
            <v>産婦人科</v>
          </cell>
          <cell r="Q135" t="str">
            <v>真岡市中萩2-10-1</v>
          </cell>
        </row>
        <row r="136">
          <cell r="F136" t="str">
            <v>飯山　玄子</v>
          </cell>
          <cell r="O136" t="str">
            <v>医療法人社団望星会　グリーンタウンクリック</v>
          </cell>
          <cell r="P136" t="str">
            <v>内科</v>
          </cell>
          <cell r="Q136" t="str">
            <v>下野市祇園2-3-2</v>
          </cell>
        </row>
      </sheetData>
      <sheetData sheetId="1">
        <row r="2">
          <cell r="F2" t="str">
            <v>相田　伊智郎</v>
          </cell>
          <cell r="O2" t="str">
            <v>相田婦人科内科医院</v>
          </cell>
          <cell r="P2" t="str">
            <v>婦人科内科</v>
          </cell>
          <cell r="Q2" t="str">
            <v>佐野市栃本町1760</v>
          </cell>
        </row>
        <row r="3">
          <cell r="F3" t="str">
            <v>青木　琢</v>
          </cell>
          <cell r="O3" t="str">
            <v>獨協医科大学病院</v>
          </cell>
          <cell r="P3" t="str">
            <v>第二外科</v>
          </cell>
          <cell r="Q3" t="str">
            <v>壬生町北小林880</v>
          </cell>
        </row>
        <row r="4">
          <cell r="F4" t="str">
            <v>青栁　順</v>
          </cell>
          <cell r="O4" t="str">
            <v>自治医科大学附属病院</v>
          </cell>
          <cell r="P4" t="str">
            <v>小児科</v>
          </cell>
          <cell r="Q4" t="str">
            <v>下野市薬師寺3311-1</v>
          </cell>
        </row>
        <row r="5">
          <cell r="F5" t="str">
            <v>秋山　陽一郎</v>
          </cell>
          <cell r="O5" t="str">
            <v>自治医科大学附属病院</v>
          </cell>
          <cell r="P5" t="str">
            <v>アレルギー・リウマチ科</v>
          </cell>
          <cell r="Q5" t="str">
            <v>下野市薬師寺3311-1</v>
          </cell>
        </row>
        <row r="6">
          <cell r="F6" t="str">
            <v>阿久津　博義</v>
          </cell>
          <cell r="O6" t="str">
            <v>獨協医科大学病院</v>
          </cell>
          <cell r="P6" t="str">
            <v>脳神経外科</v>
          </cell>
          <cell r="Q6" t="str">
            <v>壬生町北小林880</v>
          </cell>
        </row>
        <row r="7">
          <cell r="F7" t="str">
            <v>阿久津　みわ</v>
          </cell>
          <cell r="O7" t="str">
            <v>獨協医科大学病院</v>
          </cell>
          <cell r="P7" t="str">
            <v>整形外科</v>
          </cell>
          <cell r="Q7" t="str">
            <v>壬生町北小林880</v>
          </cell>
        </row>
        <row r="8">
          <cell r="F8" t="str">
            <v>浅井　秀哉</v>
          </cell>
          <cell r="O8" t="str">
            <v>自治医科大学附属病院</v>
          </cell>
          <cell r="P8" t="str">
            <v>小児科</v>
          </cell>
          <cell r="Q8" t="str">
            <v>下野市薬師寺3311-1</v>
          </cell>
        </row>
        <row r="9">
          <cell r="F9" t="str">
            <v>淺川　智香子</v>
          </cell>
          <cell r="O9" t="str">
            <v>自治医科大学附属病院</v>
          </cell>
          <cell r="P9" t="str">
            <v>内分泌代謝科</v>
          </cell>
          <cell r="Q9" t="str">
            <v>下野市薬師寺3311-1</v>
          </cell>
        </row>
        <row r="10">
          <cell r="F10" t="str">
            <v>浅倉　佑太</v>
          </cell>
          <cell r="O10" t="str">
            <v>自治医科大学附属病院</v>
          </cell>
          <cell r="P10" t="str">
            <v>小児科</v>
          </cell>
          <cell r="Q10" t="str">
            <v>下野市薬師寺3311-1</v>
          </cell>
        </row>
        <row r="11">
          <cell r="F11" t="str">
            <v>麻生　好正</v>
          </cell>
          <cell r="O11" t="str">
            <v>獨協医科大学病院</v>
          </cell>
          <cell r="P11" t="str">
            <v>内分泌代謝内科</v>
          </cell>
          <cell r="Q11" t="str">
            <v>壬生町北小林880</v>
          </cell>
        </row>
        <row r="12">
          <cell r="F12" t="str">
            <v>安部　欣博</v>
          </cell>
          <cell r="O12" t="str">
            <v>上都賀総合病院</v>
          </cell>
          <cell r="P12" t="str">
            <v>脳神経外科</v>
          </cell>
          <cell r="Q12" t="str">
            <v>鹿沼市下田町1-1033</v>
          </cell>
        </row>
        <row r="13">
          <cell r="F13" t="str">
            <v>阿部　洋子</v>
          </cell>
          <cell r="O13" t="str">
            <v>獨協医科大学病院</v>
          </cell>
          <cell r="P13" t="str">
            <v>消化器内科</v>
          </cell>
          <cell r="Q13" t="str">
            <v>壬生町北小林880</v>
          </cell>
        </row>
        <row r="14">
          <cell r="F14" t="str">
            <v>新井　ほのか</v>
          </cell>
          <cell r="O14" t="str">
            <v>獨協医科大学病院</v>
          </cell>
          <cell r="P14" t="str">
            <v>血液・腫瘍内科</v>
          </cell>
          <cell r="Q14" t="str">
            <v>壬生町北小林880</v>
          </cell>
        </row>
        <row r="15">
          <cell r="F15" t="str">
            <v>荒井　美穂</v>
          </cell>
          <cell r="O15" t="str">
            <v>あしかがの森足利病院</v>
          </cell>
          <cell r="P15" t="str">
            <v>小児科・神経小児科</v>
          </cell>
          <cell r="Q15" t="str">
            <v>足利市大沼田町615</v>
          </cell>
        </row>
        <row r="16">
          <cell r="F16" t="str">
            <v>有阪　治</v>
          </cell>
          <cell r="O16" t="str">
            <v>宇都宮脳脊髄センター・シンフォニー病院</v>
          </cell>
          <cell r="P16" t="str">
            <v>小児科</v>
          </cell>
          <cell r="Q16" t="str">
            <v>宇都宮市宮みらい1-35</v>
          </cell>
        </row>
        <row r="17">
          <cell r="F17" t="str">
            <v>有阪　高洋</v>
          </cell>
          <cell r="O17" t="str">
            <v>獨協医科大学病院</v>
          </cell>
          <cell r="P17" t="str">
            <v>消化器内科</v>
          </cell>
          <cell r="Q17" t="str">
            <v>壬生町北小林880</v>
          </cell>
        </row>
        <row r="18">
          <cell r="F18" t="str">
            <v>有澤　武士</v>
          </cell>
          <cell r="O18" t="str">
            <v>ありさわ眼科クリニック</v>
          </cell>
          <cell r="P18" t="str">
            <v>眼科</v>
          </cell>
          <cell r="Q18" t="str">
            <v>佐野市堀米町3956-3</v>
          </cell>
        </row>
        <row r="19">
          <cell r="F19" t="str">
            <v>安済　達也</v>
          </cell>
          <cell r="O19" t="str">
            <v>自治医科大学附属病院</v>
          </cell>
          <cell r="P19" t="str">
            <v>小児科</v>
          </cell>
          <cell r="Q19" t="str">
            <v>下野市薬師寺3311-1</v>
          </cell>
        </row>
        <row r="20">
          <cell r="F20" t="str">
            <v>安藤　緑</v>
          </cell>
          <cell r="O20" t="str">
            <v>みどり眼科クリニック</v>
          </cell>
          <cell r="P20" t="str">
            <v>眼科</v>
          </cell>
          <cell r="Q20" t="str">
            <v>足利市千歳町30-8</v>
          </cell>
        </row>
        <row r="21">
          <cell r="F21" t="str">
            <v>案浦　加奈子</v>
          </cell>
          <cell r="O21" t="str">
            <v>自治医科大学附属病院</v>
          </cell>
          <cell r="P21" t="str">
            <v>眼科</v>
          </cell>
          <cell r="Q21" t="str">
            <v>下野市薬師寺3311-1</v>
          </cell>
        </row>
        <row r="22">
          <cell r="F22" t="str">
            <v>飯嶋　寿江</v>
          </cell>
          <cell r="O22" t="str">
            <v>獨協医科大学病院</v>
          </cell>
          <cell r="P22" t="str">
            <v>内分泌代謝内科</v>
          </cell>
          <cell r="Q22" t="str">
            <v>壬生町北小林880</v>
          </cell>
        </row>
        <row r="23">
          <cell r="F23" t="str">
            <v>飯島　誠</v>
          </cell>
          <cell r="O23" t="str">
            <v>獨協医科大学病院</v>
          </cell>
          <cell r="P23" t="str">
            <v>消化器内科</v>
          </cell>
          <cell r="Q23" t="str">
            <v>壬生町北小林880</v>
          </cell>
        </row>
        <row r="24">
          <cell r="F24" t="str">
            <v>井川　健</v>
          </cell>
          <cell r="O24" t="str">
            <v>獨協医科大学病院</v>
          </cell>
          <cell r="P24" t="str">
            <v>皮膚科</v>
          </cell>
          <cell r="Q24" t="str">
            <v>壬生町北小林880</v>
          </cell>
        </row>
        <row r="25">
          <cell r="F25" t="str">
            <v>池上　徹栄</v>
          </cell>
          <cell r="O25" t="str">
            <v>獨協医科大学病院</v>
          </cell>
          <cell r="P25" t="str">
            <v>皮膚科</v>
          </cell>
          <cell r="Q25" t="str">
            <v>壬生町北小林880</v>
          </cell>
        </row>
        <row r="26">
          <cell r="F26" t="str">
            <v>生澤　史江</v>
          </cell>
          <cell r="O26" t="str">
            <v>菅間付属診療所</v>
          </cell>
          <cell r="P26" t="str">
            <v>消化器科、内科、外科</v>
          </cell>
          <cell r="Q26" t="str">
            <v>那須塩原市前弥六51-1</v>
          </cell>
        </row>
        <row r="27">
          <cell r="F27" t="str">
            <v>池田　啓</v>
          </cell>
          <cell r="O27" t="str">
            <v>獨協医科大学病院</v>
          </cell>
          <cell r="P27" t="str">
            <v>リウマチ・膠原病内科</v>
          </cell>
          <cell r="Q27" t="str">
            <v>壬生町北小林880</v>
          </cell>
        </row>
        <row r="28">
          <cell r="F28" t="str">
            <v>池田　剛</v>
          </cell>
          <cell r="O28" t="str">
            <v>獨協医科大学病院</v>
          </cell>
          <cell r="P28" t="str">
            <v>脳神経外科</v>
          </cell>
          <cell r="Q28" t="str">
            <v>壬生町北小林880</v>
          </cell>
        </row>
        <row r="29">
          <cell r="F29" t="str">
            <v>井澤　直哉</v>
          </cell>
          <cell r="O29" t="str">
            <v>独立行政法人国立病院機構　宇都宮病院</v>
          </cell>
          <cell r="P29" t="str">
            <v>消化器内科</v>
          </cell>
          <cell r="Q29" t="str">
            <v>宇都宮市下岡本町2160</v>
          </cell>
        </row>
        <row r="30">
          <cell r="F30" t="str">
            <v>石井　真里花</v>
          </cell>
          <cell r="O30" t="str">
            <v>自治医科大学附属病院</v>
          </cell>
          <cell r="P30" t="str">
            <v>小児科</v>
          </cell>
          <cell r="Q30" t="str">
            <v>下野市薬師寺3311-1</v>
          </cell>
        </row>
        <row r="31">
          <cell r="F31" t="str">
            <v>石川　里子</v>
          </cell>
          <cell r="O31" t="str">
            <v>獨協医科大学病院</v>
          </cell>
          <cell r="P31" t="str">
            <v>皮膚科</v>
          </cell>
          <cell r="Q31" t="str">
            <v>壬生町北小林880</v>
          </cell>
        </row>
        <row r="32">
          <cell r="F32" t="str">
            <v>石光　俊彦</v>
          </cell>
          <cell r="O32" t="str">
            <v>宇都宮中央病院</v>
          </cell>
          <cell r="P32" t="str">
            <v>内科</v>
          </cell>
          <cell r="Q32" t="str">
            <v>宇都宮市東宿郷2-1-1</v>
          </cell>
        </row>
        <row r="33">
          <cell r="F33" t="str">
            <v>石村　公彦</v>
          </cell>
          <cell r="O33" t="str">
            <v>とちぎメディカルセンターとちのき</v>
          </cell>
          <cell r="P33" t="str">
            <v>内科</v>
          </cell>
          <cell r="Q33" t="str">
            <v>栃木市大町39-5</v>
          </cell>
        </row>
        <row r="34">
          <cell r="F34" t="str">
            <v>伊勢　和宏</v>
          </cell>
          <cell r="O34" t="str">
            <v>医療法人愛英会あいファミリィクリニック足利</v>
          </cell>
          <cell r="P34" t="str">
            <v>内科、小児科</v>
          </cell>
          <cell r="Q34" t="str">
            <v>足利市寺岡町505-1</v>
          </cell>
        </row>
        <row r="35">
          <cell r="F35" t="str">
            <v>礒　桐子</v>
          </cell>
          <cell r="O35" t="str">
            <v>佐藤病院</v>
          </cell>
          <cell r="P35" t="str">
            <v>内科</v>
          </cell>
          <cell r="Q35" t="str">
            <v>矢板市土屋18</v>
          </cell>
        </row>
        <row r="36">
          <cell r="F36" t="str">
            <v>磯部　直樹</v>
          </cell>
          <cell r="O36" t="str">
            <v>ほりごめクリニック</v>
          </cell>
          <cell r="P36" t="str">
            <v>内科、循環器内科</v>
          </cell>
          <cell r="Q36" t="str">
            <v>佐野市堀米町3952-1</v>
          </cell>
        </row>
        <row r="37">
          <cell r="F37" t="str">
            <v>市川　剛</v>
          </cell>
          <cell r="O37" t="str">
            <v>那須赤十字病院</v>
          </cell>
          <cell r="P37" t="str">
            <v>小児科</v>
          </cell>
          <cell r="Q37" t="str">
            <v>大田原市中田原1081-4</v>
          </cell>
        </row>
        <row r="38">
          <cell r="F38" t="str">
            <v>井戸　健一</v>
          </cell>
          <cell r="O38" t="str">
            <v>しもつけクリニック</v>
          </cell>
          <cell r="P38" t="str">
            <v>内科</v>
          </cell>
          <cell r="Q38" t="str">
            <v>下野市薬師寺3171-4</v>
          </cell>
        </row>
        <row r="39">
          <cell r="F39" t="str">
            <v>井藤　綾人</v>
          </cell>
          <cell r="O39" t="str">
            <v>自治医科大学附属病院</v>
          </cell>
          <cell r="P39" t="str">
            <v>腎臓外科</v>
          </cell>
          <cell r="Q39" t="str">
            <v>下野市薬師寺3311-1</v>
          </cell>
        </row>
        <row r="40">
          <cell r="F40" t="str">
            <v>伊東　岳峰</v>
          </cell>
          <cell r="O40" t="str">
            <v>自治医科大学附属病院</v>
          </cell>
          <cell r="P40" t="str">
            <v>小児科</v>
          </cell>
          <cell r="Q40" t="str">
            <v>下野市薬師寺3311-1</v>
          </cell>
        </row>
        <row r="41">
          <cell r="F41" t="str">
            <v>伊藤　直実</v>
          </cell>
          <cell r="O41" t="str">
            <v>いとうこどもクリニック</v>
          </cell>
          <cell r="P41" t="str">
            <v>小児科</v>
          </cell>
          <cell r="Q41" t="str">
            <v>鹿沼市緑町2-2-29</v>
          </cell>
        </row>
        <row r="42">
          <cell r="F42" t="str">
            <v>伊藤　真人</v>
          </cell>
          <cell r="O42" t="str">
            <v>自治医科大学附属病院</v>
          </cell>
          <cell r="P42" t="str">
            <v>耳鼻咽喉科、小児耳鼻咽喉科</v>
          </cell>
          <cell r="Q42" t="str">
            <v>下野市薬師寺3311-1</v>
          </cell>
        </row>
        <row r="43">
          <cell r="F43" t="str">
            <v>伊藤　雅史</v>
          </cell>
          <cell r="O43" t="str">
            <v>那須赤十字病院</v>
          </cell>
          <cell r="P43" t="str">
            <v>神経内科</v>
          </cell>
          <cell r="Q43" t="str">
            <v>大田原市中田原1081-4</v>
          </cell>
        </row>
        <row r="44">
          <cell r="F44" t="str">
            <v>稲葉　利敬</v>
          </cell>
          <cell r="O44" t="str">
            <v>医療法人康仁会いなば内科クリニック</v>
          </cell>
          <cell r="P44" t="str">
            <v>内科</v>
          </cell>
          <cell r="Q44" t="str">
            <v>野木町丸林583-3</v>
          </cell>
        </row>
        <row r="45">
          <cell r="F45" t="str">
            <v>稲葉　康記</v>
          </cell>
          <cell r="O45" t="str">
            <v>獨協医科大学病院</v>
          </cell>
          <cell r="P45" t="str">
            <v>消化器内科</v>
          </cell>
          <cell r="Q45" t="str">
            <v>壬生町北小林880</v>
          </cell>
        </row>
        <row r="46">
          <cell r="F46" t="str">
            <v>稲見　聡</v>
          </cell>
          <cell r="O46" t="str">
            <v>獨協医科大学病院</v>
          </cell>
          <cell r="P46" t="str">
            <v>整形外科</v>
          </cell>
          <cell r="Q46" t="str">
            <v>壬生町北小林880</v>
          </cell>
        </row>
        <row r="47">
          <cell r="F47" t="str">
            <v>井上　俊</v>
          </cell>
          <cell r="O47" t="str">
            <v>自治医科大学附属病院</v>
          </cell>
          <cell r="P47" t="str">
            <v>小児科</v>
          </cell>
          <cell r="Q47" t="str">
            <v>下野市薬師寺3311-1</v>
          </cell>
        </row>
        <row r="48">
          <cell r="F48" t="str">
            <v>井上　有威子</v>
          </cell>
          <cell r="O48" t="str">
            <v>獨協医科大学病院</v>
          </cell>
          <cell r="P48" t="str">
            <v>内分泌代謝内科</v>
          </cell>
          <cell r="Q48" t="str">
            <v>壬生町北小林880</v>
          </cell>
        </row>
        <row r="49">
          <cell r="F49" t="str">
            <v>伊野田　悟</v>
          </cell>
          <cell r="O49" t="str">
            <v>自治医科大学附属病院</v>
          </cell>
          <cell r="P49" t="str">
            <v>眼科</v>
          </cell>
          <cell r="Q49" t="str">
            <v>下野市薬師寺3311-1</v>
          </cell>
        </row>
        <row r="50">
          <cell r="F50" t="str">
            <v>今井　利美</v>
          </cell>
          <cell r="O50" t="str">
            <v>自治医科大学附属病院</v>
          </cell>
          <cell r="P50" t="str">
            <v>腎臓内科</v>
          </cell>
          <cell r="Q50" t="str">
            <v>下野市薬師寺3311-1</v>
          </cell>
        </row>
        <row r="51">
          <cell r="F51" t="str">
            <v>今井　靖</v>
          </cell>
          <cell r="O51" t="str">
            <v>自治医科大学附属病院</v>
          </cell>
          <cell r="P51" t="str">
            <v>循環器内科、先天性心疾患センター</v>
          </cell>
          <cell r="Q51" t="str">
            <v>下野市薬師寺3311-1</v>
          </cell>
        </row>
        <row r="52">
          <cell r="F52" t="str">
            <v>今井　陽一</v>
          </cell>
          <cell r="O52" t="str">
            <v>獨協医科大学病院</v>
          </cell>
          <cell r="P52" t="str">
            <v>血液・腫瘍内科</v>
          </cell>
          <cell r="Q52" t="str">
            <v>壬生町北小林880</v>
          </cell>
        </row>
        <row r="53">
          <cell r="F53" t="str">
            <v>今髙　城治</v>
          </cell>
          <cell r="O53" t="str">
            <v>獨協医科大学病院</v>
          </cell>
          <cell r="P53" t="str">
            <v>小児科</v>
          </cell>
          <cell r="Q53" t="str">
            <v>壬生町北小林880</v>
          </cell>
        </row>
        <row r="54">
          <cell r="F54" t="str">
            <v>入澤　篤志</v>
          </cell>
          <cell r="O54" t="str">
            <v>獨協医科大学病院</v>
          </cell>
          <cell r="P54" t="str">
            <v>消化器内科</v>
          </cell>
          <cell r="Q54" t="str">
            <v>壬生町北小林880</v>
          </cell>
        </row>
        <row r="55">
          <cell r="F55" t="str">
            <v>岩﨑　智裕</v>
          </cell>
          <cell r="O55" t="str">
            <v>国際医療福祉大学那須医療センター</v>
          </cell>
          <cell r="P55" t="str">
            <v>小児科</v>
          </cell>
          <cell r="Q55" t="str">
            <v>那須塩原市井口537-3</v>
          </cell>
        </row>
        <row r="56">
          <cell r="F56" t="str">
            <v>岩下　ちひろ</v>
          </cell>
          <cell r="O56" t="str">
            <v>自治医科大学附属病院</v>
          </cell>
          <cell r="P56" t="str">
            <v>消化器・肝臓内科</v>
          </cell>
          <cell r="Q56" t="str">
            <v>下野市薬師寺3311-1</v>
          </cell>
        </row>
        <row r="57">
          <cell r="F57" t="str">
            <v>岩見　大基</v>
          </cell>
          <cell r="O57" t="str">
            <v>自治医科大学附属病院</v>
          </cell>
          <cell r="P57" t="str">
            <v>腎臓外科</v>
          </cell>
          <cell r="Q57" t="str">
            <v>下野市薬師寺3311-1</v>
          </cell>
        </row>
        <row r="58">
          <cell r="F58" t="str">
            <v>植田　綾子</v>
          </cell>
          <cell r="O58" t="str">
            <v>自治医科大学附属病院</v>
          </cell>
          <cell r="P58" t="str">
            <v>小児科</v>
          </cell>
          <cell r="Q58" t="str">
            <v>下野市薬師寺3311-1</v>
          </cell>
        </row>
        <row r="59">
          <cell r="F59" t="str">
            <v>上田　明希</v>
          </cell>
          <cell r="O59" t="str">
            <v>獨協医科大学病院</v>
          </cell>
          <cell r="P59" t="str">
            <v>整形外科</v>
          </cell>
          <cell r="Q59" t="str">
            <v>壬生町北小林880</v>
          </cell>
        </row>
        <row r="60">
          <cell r="F60" t="str">
            <v>薄井　勲</v>
          </cell>
          <cell r="O60" t="str">
            <v>獨協医科大学病院</v>
          </cell>
          <cell r="P60" t="str">
            <v>内分泌代謝内科</v>
          </cell>
          <cell r="Q60" t="str">
            <v>壬生町北小林880</v>
          </cell>
        </row>
        <row r="61">
          <cell r="F61" t="str">
            <v>臼井　みほ</v>
          </cell>
          <cell r="O61" t="str">
            <v>自治医科大学附属病院</v>
          </cell>
          <cell r="P61" t="str">
            <v>小児科</v>
          </cell>
          <cell r="Q61" t="str">
            <v>下野市薬師寺3311-1</v>
          </cell>
        </row>
        <row r="62">
          <cell r="F62" t="str">
            <v>薄井　佳子</v>
          </cell>
          <cell r="O62" t="str">
            <v>自治医科大学附属病院</v>
          </cell>
          <cell r="P62" t="str">
            <v>小児外科</v>
          </cell>
          <cell r="Q62" t="str">
            <v>下野市薬師寺3311-1</v>
          </cell>
        </row>
        <row r="63">
          <cell r="F63" t="str">
            <v>宇塚　岳夫</v>
          </cell>
          <cell r="O63" t="str">
            <v>獨協医科大学病院</v>
          </cell>
          <cell r="P63" t="str">
            <v>脳神経外科</v>
          </cell>
          <cell r="Q63" t="str">
            <v>壬生町北小林880</v>
          </cell>
        </row>
        <row r="64">
          <cell r="F64" t="str">
            <v>梅川　浩平</v>
          </cell>
          <cell r="O64" t="str">
            <v>獨協医科大学病院</v>
          </cell>
          <cell r="P64" t="str">
            <v>形成外科・美容外科</v>
          </cell>
          <cell r="Q64" t="str">
            <v>壬生町北小林880</v>
          </cell>
        </row>
        <row r="65">
          <cell r="F65" t="str">
            <v>翁　由紀子</v>
          </cell>
          <cell r="O65" t="str">
            <v>自治医科大学附属病院</v>
          </cell>
          <cell r="P65" t="str">
            <v>小児科</v>
          </cell>
          <cell r="Q65" t="str">
            <v>下野市薬師寺3311-1</v>
          </cell>
        </row>
        <row r="66">
          <cell r="F66" t="str">
            <v>大江　真人</v>
          </cell>
          <cell r="O66" t="str">
            <v>獨協医科大学病院</v>
          </cell>
          <cell r="P66" t="str">
            <v>整形外科</v>
          </cell>
          <cell r="Q66" t="str">
            <v>壬生町北小林880</v>
          </cell>
        </row>
        <row r="67">
          <cell r="F67" t="str">
            <v>大上　仁志</v>
          </cell>
          <cell r="O67" t="str">
            <v>新上三川病院</v>
          </cell>
          <cell r="P67" t="str">
            <v>整形外科・リハビリテーション科</v>
          </cell>
          <cell r="Q67" t="str">
            <v>上三川町上三川2360</v>
          </cell>
        </row>
        <row r="68">
          <cell r="F68" t="str">
            <v>大木　丈弘</v>
          </cell>
          <cell r="O68" t="str">
            <v>おおきこどもクリニック</v>
          </cell>
          <cell r="P68" t="str">
            <v>小児科・アレルギー科</v>
          </cell>
          <cell r="Q68" t="str">
            <v>小山市美しが丘3-35-3</v>
          </cell>
        </row>
        <row r="69">
          <cell r="F69" t="str">
            <v>大久保　れいみ</v>
          </cell>
          <cell r="O69" t="str">
            <v>獨協医科大学病院</v>
          </cell>
          <cell r="P69" t="str">
            <v>皮膚科</v>
          </cell>
          <cell r="Q69" t="str">
            <v>壬生町北小林880</v>
          </cell>
        </row>
        <row r="70">
          <cell r="F70" t="str">
            <v>太田　秀樹</v>
          </cell>
          <cell r="O70" t="str">
            <v>おやま城北クリニック</v>
          </cell>
          <cell r="P70" t="str">
            <v>内科、外科、整形外科、皮膚科</v>
          </cell>
          <cell r="Q70" t="str">
            <v>小山市大字喜沢1475-328</v>
          </cell>
        </row>
        <row r="71">
          <cell r="F71" t="str">
            <v>大竹　孝明</v>
          </cell>
          <cell r="O71" t="str">
            <v>国際医療福祉大学那須医療センター</v>
          </cell>
          <cell r="P71" t="str">
            <v>消化器内科</v>
          </cell>
          <cell r="Q71" t="str">
            <v>那須塩原市井口537-3</v>
          </cell>
        </row>
        <row r="72">
          <cell r="F72" t="str">
            <v>大西　俊彦</v>
          </cell>
          <cell r="O72" t="str">
            <v>獨協医科大学病院</v>
          </cell>
          <cell r="P72" t="str">
            <v>消化器内科</v>
          </cell>
          <cell r="Q72" t="str">
            <v>壬生町北小林880</v>
          </cell>
        </row>
        <row r="73">
          <cell r="F73" t="str">
            <v>大西　康晴</v>
          </cell>
          <cell r="O73" t="str">
            <v>自治医科大学附属病院</v>
          </cell>
          <cell r="P73" t="str">
            <v>移植外科</v>
          </cell>
          <cell r="Q73" t="str">
            <v>下野市薬師寺3311-1</v>
          </cell>
        </row>
        <row r="74">
          <cell r="F74" t="str">
            <v>大野　研一</v>
          </cell>
          <cell r="O74" t="str">
            <v>大野眼科クリニック</v>
          </cell>
          <cell r="P74" t="str">
            <v>眼科</v>
          </cell>
          <cell r="Q74" t="str">
            <v>佐野市赤坂町948-1</v>
          </cell>
        </row>
        <row r="75">
          <cell r="F75" t="str">
            <v>大橋　博</v>
          </cell>
          <cell r="O75" t="str">
            <v>小山イーストクリニック</v>
          </cell>
          <cell r="P75" t="str">
            <v>内科、循環器科、糖尿病内科、小児科、内分泌内科、甲状腺内科、放射腺科</v>
          </cell>
          <cell r="Q75" t="str">
            <v>小山市駅東通り1-32-1</v>
          </cell>
        </row>
        <row r="76">
          <cell r="F76" t="str">
            <v>大橋　裕二</v>
          </cell>
          <cell r="O76" t="str">
            <v>大橋内科クリニック</v>
          </cell>
          <cell r="P76" t="str">
            <v>内科、小児科、アレルギー科</v>
          </cell>
          <cell r="Q76" t="str">
            <v>壬生町福和田1003-1</v>
          </cell>
        </row>
        <row r="77">
          <cell r="F77" t="str">
            <v>大豆生田　尚彦</v>
          </cell>
          <cell r="O77" t="str">
            <v>自治医科大学附属病院</v>
          </cell>
          <cell r="P77" t="str">
            <v>消化器一般移植外科</v>
          </cell>
          <cell r="Q77" t="str">
            <v>下野市薬師寺3311-1</v>
          </cell>
        </row>
        <row r="78">
          <cell r="F78" t="str">
            <v>大谷津　まり子</v>
          </cell>
          <cell r="O78" t="str">
            <v>獨協医科大学病院</v>
          </cell>
          <cell r="P78" t="str">
            <v>消化器内科</v>
          </cell>
          <cell r="Q78" t="str">
            <v>壬生町北小林880</v>
          </cell>
        </row>
        <row r="79">
          <cell r="F79" t="str">
            <v>大柳　静香</v>
          </cell>
          <cell r="O79" t="str">
            <v>大柳内科・眼科</v>
          </cell>
          <cell r="P79" t="str">
            <v>眼科</v>
          </cell>
          <cell r="Q79" t="str">
            <v>下野市文教2-7-14</v>
          </cell>
        </row>
        <row r="80">
          <cell r="F80" t="str">
            <v>岡　健介</v>
          </cell>
          <cell r="O80" t="str">
            <v>自治医科大学附属病院</v>
          </cell>
          <cell r="P80" t="str">
            <v>小児科</v>
          </cell>
          <cell r="Q80" t="str">
            <v>真岡市中郷271</v>
          </cell>
        </row>
        <row r="81">
          <cell r="F81" t="str">
            <v>岡　徳彦</v>
          </cell>
          <cell r="O81" t="str">
            <v>自治医科大学附属病院</v>
          </cell>
          <cell r="P81" t="str">
            <v>小児・先天性心臓血管外科</v>
          </cell>
          <cell r="Q81" t="str">
            <v>下野市薬師寺3311-1</v>
          </cell>
        </row>
        <row r="82">
          <cell r="F82" t="str">
            <v>岡﨑　啓明</v>
          </cell>
          <cell r="O82" t="str">
            <v>自治医科大学附属病院</v>
          </cell>
          <cell r="P82" t="str">
            <v>内分泌代謝科</v>
          </cell>
          <cell r="Q82" t="str">
            <v>下野市薬師寺3311-1</v>
          </cell>
        </row>
        <row r="83">
          <cell r="F83" t="str">
            <v>小笠原　彩</v>
          </cell>
          <cell r="O83" t="str">
            <v>なす療育園</v>
          </cell>
          <cell r="P83" t="str">
            <v>小児科</v>
          </cell>
          <cell r="Q83" t="str">
            <v>大田原市北金丸2600-7</v>
          </cell>
        </row>
        <row r="84">
          <cell r="F84" t="str">
            <v>尾形　享一</v>
          </cell>
          <cell r="O84" t="str">
            <v>尾形クリニック</v>
          </cell>
          <cell r="P84" t="str">
            <v>内科</v>
          </cell>
          <cell r="Q84" t="str">
            <v>矢板市末広町45-3</v>
          </cell>
        </row>
        <row r="85">
          <cell r="F85" t="str">
            <v>岡田　恭子</v>
          </cell>
          <cell r="O85" t="str">
            <v>医療法人　岡田こどもクリニック　</v>
          </cell>
          <cell r="P85" t="str">
            <v>小児科</v>
          </cell>
          <cell r="Q85" t="str">
            <v>佐野市植上町1408番地2</v>
          </cell>
        </row>
        <row r="86">
          <cell r="F86" t="str">
            <v>岡田　憲樹</v>
          </cell>
          <cell r="O86" t="str">
            <v>自治医科大学附属病院</v>
          </cell>
          <cell r="P86" t="str">
            <v>移植外科</v>
          </cell>
          <cell r="Q86" t="str">
            <v>下野市薬師寺3311-1</v>
          </cell>
        </row>
        <row r="87">
          <cell r="F87" t="str">
            <v>岡田　昌浩</v>
          </cell>
          <cell r="O87" t="str">
            <v>自治医科大学附属病院</v>
          </cell>
          <cell r="P87" t="str">
            <v>消化器内科</v>
          </cell>
          <cell r="Q87" t="str">
            <v>下野市薬師寺3311-1</v>
          </cell>
        </row>
        <row r="88">
          <cell r="F88" t="str">
            <v>岡田　悠</v>
          </cell>
          <cell r="O88" t="str">
            <v>岡田内科・小児科</v>
          </cell>
          <cell r="P88" t="str">
            <v>内科・小児科・アレルギー科・消化器内科・呼吸器内科・循環器内科</v>
          </cell>
          <cell r="Q88" t="str">
            <v>足利市朝倉町3-8-14</v>
          </cell>
        </row>
        <row r="89">
          <cell r="F89" t="str">
            <v>岡田　優子</v>
          </cell>
          <cell r="O89" t="str">
            <v>自治医科大学附属病院</v>
          </cell>
          <cell r="P89" t="str">
            <v>小児科</v>
          </cell>
          <cell r="Q89" t="str">
            <v>下野市薬師寺3311-1</v>
          </cell>
        </row>
        <row r="90">
          <cell r="F90" t="str">
            <v>岡村　幸重</v>
          </cell>
          <cell r="O90" t="str">
            <v>佐野厚生総合病院</v>
          </cell>
          <cell r="P90" t="str">
            <v>内科</v>
          </cell>
          <cell r="Q90" t="str">
            <v>佐野市堀米町1728</v>
          </cell>
        </row>
        <row r="91">
          <cell r="F91" t="str">
            <v>小川　美織</v>
          </cell>
          <cell r="O91" t="str">
            <v>那須赤十字病院</v>
          </cell>
          <cell r="P91" t="str">
            <v>小児科</v>
          </cell>
          <cell r="Q91" t="str">
            <v>大田原市中田原1081-4</v>
          </cell>
        </row>
        <row r="92">
          <cell r="F92" t="str">
            <v>荻野　恵</v>
          </cell>
          <cell r="O92" t="str">
            <v>獨協医科大学病院</v>
          </cell>
          <cell r="P92" t="str">
            <v>第一外科</v>
          </cell>
          <cell r="Q92" t="str">
            <v>壬生町北小林880</v>
          </cell>
        </row>
        <row r="93">
          <cell r="F93" t="str">
            <v>荻野　雅宏</v>
          </cell>
          <cell r="O93" t="str">
            <v>日本赤十字社栃木県支部足利赤十字病院</v>
          </cell>
          <cell r="P93" t="str">
            <v>脳神経外科</v>
          </cell>
          <cell r="Q93" t="str">
            <v>足利市五十部町284-1</v>
          </cell>
        </row>
        <row r="94">
          <cell r="F94" t="str">
            <v>奥野　章</v>
          </cell>
          <cell r="O94" t="str">
            <v>重度心身障害児施設星風会病院星風院</v>
          </cell>
          <cell r="P94" t="str">
            <v>小児科</v>
          </cell>
          <cell r="Q94" t="str">
            <v>栃木市田村町925-2</v>
          </cell>
        </row>
        <row r="95">
          <cell r="F95" t="str">
            <v>小熊　真紀子</v>
          </cell>
          <cell r="O95" t="str">
            <v>西真岡こどもクリニック</v>
          </cell>
          <cell r="P95" t="str">
            <v>小児科</v>
          </cell>
          <cell r="Q95" t="str">
            <v>真岡市高勢町3-205-1</v>
          </cell>
        </row>
        <row r="96">
          <cell r="F96" t="str">
            <v>奥村　一輝</v>
          </cell>
          <cell r="O96" t="str">
            <v>自治医科大学附属病院</v>
          </cell>
          <cell r="P96" t="str">
            <v>小児科</v>
          </cell>
          <cell r="Q96" t="str">
            <v>下野市薬師寺3311-1</v>
          </cell>
        </row>
        <row r="97">
          <cell r="F97" t="str">
            <v>奥谷　真由子</v>
          </cell>
          <cell r="O97" t="str">
            <v>獨協医科大学病院</v>
          </cell>
          <cell r="P97" t="str">
            <v>小児科</v>
          </cell>
          <cell r="Q97" t="str">
            <v>壬生町北小林880</v>
          </cell>
        </row>
        <row r="98">
          <cell r="F98" t="str">
            <v>奥山　明彦</v>
          </cell>
          <cell r="O98" t="str">
            <v>奥山医院</v>
          </cell>
          <cell r="P98" t="str">
            <v>内科、心療内科、小児科</v>
          </cell>
          <cell r="Q98" t="str">
            <v>鹿沼市上材木町2320</v>
          </cell>
        </row>
        <row r="99">
          <cell r="F99" t="str">
            <v>八木　正樹</v>
          </cell>
          <cell r="O99" t="str">
            <v>やぎ子どもクリニック</v>
          </cell>
          <cell r="P99" t="str">
            <v>小児科</v>
          </cell>
          <cell r="Q99" t="str">
            <v>那須塩原市美原町4-85</v>
          </cell>
        </row>
        <row r="100">
          <cell r="F100" t="str">
            <v>小倉　学</v>
          </cell>
          <cell r="O100" t="str">
            <v>おぐら内科・腎クリニック</v>
          </cell>
          <cell r="P100" t="str">
            <v>内科、腎臓内科（人工透析）、糖尿病内科、循環器内科</v>
          </cell>
          <cell r="Q100" t="str">
            <v>小山市雨ヶ谷町24</v>
          </cell>
        </row>
        <row r="101">
          <cell r="F101" t="str">
            <v>小黒　範子</v>
          </cell>
          <cell r="O101" t="str">
            <v>とちぎっ子発達クリニック</v>
          </cell>
          <cell r="P101" t="str">
            <v>小児科、児童精神科、小児リハビリテーション科</v>
          </cell>
          <cell r="Q101" t="str">
            <v>下野市下古山3294-1</v>
          </cell>
        </row>
        <row r="102">
          <cell r="F102" t="str">
            <v>小坂　仁</v>
          </cell>
          <cell r="O102" t="str">
            <v>自治医科大学附属病院</v>
          </cell>
          <cell r="P102" t="str">
            <v>小児科</v>
          </cell>
          <cell r="Q102" t="str">
            <v>下野市薬師寺3311-1</v>
          </cell>
        </row>
        <row r="103">
          <cell r="F103" t="str">
            <v>小澤　佑美</v>
          </cell>
          <cell r="O103" t="str">
            <v>医療法人小池医院</v>
          </cell>
          <cell r="P103" t="str">
            <v>皮膚科</v>
          </cell>
          <cell r="Q103" t="str">
            <v>鹿沼市千渡2348-8</v>
          </cell>
        </row>
        <row r="104">
          <cell r="F104" t="str">
            <v>小高　淳</v>
          </cell>
          <cell r="O104" t="str">
            <v>おだかキッズクリニック</v>
          </cell>
          <cell r="P104" t="str">
            <v>小児科</v>
          </cell>
          <cell r="Q104" t="str">
            <v>下野市薬師寺2866-1</v>
          </cell>
        </row>
        <row r="105">
          <cell r="F105" t="str">
            <v>尾之内　誠基</v>
          </cell>
          <cell r="O105" t="str">
            <v>医療法人　尾之内外科</v>
          </cell>
          <cell r="P105" t="str">
            <v>外科</v>
          </cell>
          <cell r="Q105" t="str">
            <v>足利市大前町460-4</v>
          </cell>
        </row>
        <row r="106">
          <cell r="F106" t="str">
            <v>小山　裕介</v>
          </cell>
          <cell r="O106" t="str">
            <v>みずほクリニック</v>
          </cell>
          <cell r="P106" t="str">
            <v>外科</v>
          </cell>
          <cell r="Q106" t="str">
            <v>栃木市大平牛久99</v>
          </cell>
        </row>
        <row r="107">
          <cell r="F107" t="str">
            <v>恩田　昌紀</v>
          </cell>
          <cell r="O107" t="str">
            <v>自治医科大学附属病院</v>
          </cell>
          <cell r="P107" t="str">
            <v>眼科</v>
          </cell>
          <cell r="Q107" t="str">
            <v>下野市薬師寺3311-1</v>
          </cell>
        </row>
        <row r="108">
          <cell r="F108" t="str">
            <v>賀川　治美</v>
          </cell>
          <cell r="O108" t="str">
            <v>賀川診療所</v>
          </cell>
          <cell r="P108" t="str">
            <v>小児科、内科</v>
          </cell>
          <cell r="Q108" t="str">
            <v>足利市五十部町1785</v>
          </cell>
        </row>
        <row r="109">
          <cell r="F109" t="str">
            <v>笠原　敏男</v>
          </cell>
          <cell r="O109" t="str">
            <v>長崎病院</v>
          </cell>
          <cell r="P109" t="str">
            <v>泌尿器科</v>
          </cell>
          <cell r="Q109" t="str">
            <v>足利市伊勢町1-4-7</v>
          </cell>
        </row>
        <row r="110">
          <cell r="F110" t="str">
            <v>笠原　尚哉</v>
          </cell>
          <cell r="O110" t="str">
            <v>自治医科大学附属病院</v>
          </cell>
          <cell r="P110" t="str">
            <v>小児外科</v>
          </cell>
          <cell r="Q110" t="str">
            <v>下野市薬師寺3311-1</v>
          </cell>
        </row>
        <row r="111">
          <cell r="F111" t="str">
            <v>梶谷　さゆり</v>
          </cell>
          <cell r="O111" t="str">
            <v>獨協医科大学病院</v>
          </cell>
          <cell r="P111" t="str">
            <v>小児科</v>
          </cell>
          <cell r="Q111" t="str">
            <v>壬生町北小林880</v>
          </cell>
        </row>
        <row r="112">
          <cell r="F112" t="str">
            <v>嘉島　賢</v>
          </cell>
          <cell r="O112" t="str">
            <v>獨協医科大学病院</v>
          </cell>
          <cell r="P112" t="str">
            <v>消化器内科</v>
          </cell>
          <cell r="Q112" t="str">
            <v>壬生町北小林880</v>
          </cell>
        </row>
        <row r="113">
          <cell r="F113" t="str">
            <v>柏木　隆志</v>
          </cell>
          <cell r="O113" t="str">
            <v>獨協医科大学病院</v>
          </cell>
          <cell r="P113" t="str">
            <v>耳鼻咽喉、頭頸部外科</v>
          </cell>
          <cell r="Q113" t="str">
            <v>壬生町北小林880</v>
          </cell>
        </row>
        <row r="114">
          <cell r="F114" t="str">
            <v>加藤　嘉奈子</v>
          </cell>
          <cell r="O114" t="str">
            <v>獨協医科大学病院</v>
          </cell>
          <cell r="P114" t="str">
            <v>内分泌代謝内科</v>
          </cell>
          <cell r="Q114" t="str">
            <v>壬生町北小林880</v>
          </cell>
        </row>
        <row r="115">
          <cell r="F115" t="str">
            <v>加藤　邦重</v>
          </cell>
          <cell r="O115" t="str">
            <v>かとう小児科</v>
          </cell>
          <cell r="P115" t="str">
            <v>小児科</v>
          </cell>
          <cell r="Q115" t="str">
            <v>壬生町落合3-7-30</v>
          </cell>
        </row>
        <row r="116">
          <cell r="F116" t="str">
            <v>加藤　健</v>
          </cell>
          <cell r="O116" t="str">
            <v>かとう眼科</v>
          </cell>
          <cell r="P116" t="str">
            <v>眼科</v>
          </cell>
          <cell r="Q116" t="str">
            <v>さくら市氏家2565-9</v>
          </cell>
        </row>
        <row r="117">
          <cell r="F117" t="str">
            <v>加藤　正也</v>
          </cell>
          <cell r="O117" t="str">
            <v>獨協医科大学病院</v>
          </cell>
          <cell r="P117" t="str">
            <v>小児科</v>
          </cell>
          <cell r="Q117" t="str">
            <v>壬生町北小林880</v>
          </cell>
        </row>
        <row r="118">
          <cell r="F118" t="str">
            <v>金井　孝裕</v>
          </cell>
          <cell r="O118" t="str">
            <v>自治医科大学附属病院</v>
          </cell>
          <cell r="P118" t="str">
            <v>小児科</v>
          </cell>
          <cell r="Q118" t="str">
            <v>下野市薬師寺3311-1</v>
          </cell>
        </row>
        <row r="119">
          <cell r="F119" t="str">
            <v>金井　美馬</v>
          </cell>
          <cell r="O119" t="str">
            <v>獨協医科大学病院</v>
          </cell>
          <cell r="P119" t="str">
            <v>皮膚科</v>
          </cell>
          <cell r="Q119" t="str">
            <v>壬生町北小林880</v>
          </cell>
        </row>
        <row r="120">
          <cell r="F120" t="str">
            <v>金澤　丈治</v>
          </cell>
          <cell r="O120" t="str">
            <v>自治医科大学附属病院</v>
          </cell>
          <cell r="P120" t="str">
            <v>耳鼻咽喉科</v>
          </cell>
          <cell r="Q120" t="str">
            <v>下野市薬師寺3311-1</v>
          </cell>
        </row>
        <row r="121">
          <cell r="F121" t="str">
            <v>金澤　美真理</v>
          </cell>
          <cell r="O121" t="str">
            <v>獨協医科大学病院</v>
          </cell>
          <cell r="P121" t="str">
            <v>消化器内科</v>
          </cell>
          <cell r="Q121" t="str">
            <v>壬生町北小林880</v>
          </cell>
        </row>
        <row r="122">
          <cell r="F122" t="str">
            <v>金子　政弘</v>
          </cell>
          <cell r="O122" t="str">
            <v>自治医科大学附属病院</v>
          </cell>
          <cell r="P122" t="str">
            <v>小児・先天性心臓血管外科</v>
          </cell>
          <cell r="Q122" t="str">
            <v>下野市薬師寺3311-1</v>
          </cell>
        </row>
        <row r="123">
          <cell r="F123" t="str">
            <v>金谷　洋明</v>
          </cell>
          <cell r="O123" t="str">
            <v>四葉みみ・はな・のどクリニック</v>
          </cell>
          <cell r="P123" t="str">
            <v>耳鼻咽喉科</v>
          </cell>
          <cell r="Q123" t="str">
            <v>宇都宮市平出町400-8</v>
          </cell>
        </row>
        <row r="124">
          <cell r="F124" t="str">
            <v>加納　優治</v>
          </cell>
          <cell r="O124" t="str">
            <v>獨協医科大学病院</v>
          </cell>
          <cell r="P124" t="str">
            <v>小児科</v>
          </cell>
          <cell r="Q124" t="str">
            <v>大田原市中田原1081-4</v>
          </cell>
        </row>
        <row r="125">
          <cell r="F125" t="str">
            <v>甲谷　友幸</v>
          </cell>
          <cell r="O125" t="str">
            <v>自治医科大学附属病院</v>
          </cell>
          <cell r="P125" t="str">
            <v>循環器内科・成人先天性心疾患センター</v>
          </cell>
          <cell r="Q125" t="str">
            <v>下野市薬師寺3311-1</v>
          </cell>
        </row>
        <row r="126">
          <cell r="F126" t="str">
            <v>蕪城　俊克</v>
          </cell>
          <cell r="O126" t="str">
            <v>自治医科大学附属病院</v>
          </cell>
          <cell r="P126" t="str">
            <v>眼科</v>
          </cell>
          <cell r="Q126" t="str">
            <v>下野市薬師寺3311-1</v>
          </cell>
        </row>
        <row r="127">
          <cell r="F127" t="str">
            <v>釜井　隆男</v>
          </cell>
          <cell r="O127" t="str">
            <v>獨協医科大学病院</v>
          </cell>
          <cell r="P127" t="str">
            <v>泌尿器科</v>
          </cell>
          <cell r="Q127" t="str">
            <v>壬生町北小林880</v>
          </cell>
        </row>
        <row r="128">
          <cell r="F128" t="str">
            <v>釜田　康行</v>
          </cell>
          <cell r="O128" t="str">
            <v>自治医科大学附属病院</v>
          </cell>
          <cell r="P128" t="str">
            <v>アレルギー・リウマチ科</v>
          </cell>
          <cell r="Q128" t="str">
            <v>下野市薬師寺3311-1</v>
          </cell>
        </row>
        <row r="129">
          <cell r="F129" t="str">
            <v>神永　朋子</v>
          </cell>
          <cell r="O129" t="str">
            <v>獨協医科大学病院</v>
          </cell>
          <cell r="P129" t="str">
            <v>皮膚科</v>
          </cell>
          <cell r="Q129" t="str">
            <v>壬生町北小林880</v>
          </cell>
        </row>
        <row r="130">
          <cell r="F130" t="str">
            <v>亀田　聡子</v>
          </cell>
          <cell r="O130" t="str">
            <v>新小山市民病院</v>
          </cell>
          <cell r="P130" t="str">
            <v>小児科</v>
          </cell>
          <cell r="Q130" t="str">
            <v>小山市神鳥谷2251-1</v>
          </cell>
        </row>
        <row r="131">
          <cell r="F131" t="str">
            <v>亀田　正裕</v>
          </cell>
          <cell r="O131" t="str">
            <v>亀田整形外科内科医院</v>
          </cell>
          <cell r="P131" t="str">
            <v>整形外科</v>
          </cell>
          <cell r="Q131" t="str">
            <v>栃木市箱森町25-72</v>
          </cell>
        </row>
        <row r="132">
          <cell r="F132" t="str">
            <v>川上　昭雄</v>
          </cell>
          <cell r="O132" t="str">
            <v>川上内科クリニック</v>
          </cell>
          <cell r="P132" t="str">
            <v>内科、心療内科</v>
          </cell>
          <cell r="Q132" t="str">
            <v>真岡市下高間木1-13-6</v>
          </cell>
        </row>
        <row r="133">
          <cell r="F133" t="str">
            <v>川島　秀俊</v>
          </cell>
          <cell r="O133" t="str">
            <v>自治医科大学附属病院</v>
          </cell>
          <cell r="P133" t="str">
            <v>眼科</v>
          </cell>
          <cell r="Q133" t="str">
            <v>下野市薬師寺3311-1</v>
          </cell>
        </row>
        <row r="134">
          <cell r="F134" t="str">
            <v>川田　雅子</v>
          </cell>
          <cell r="O134" t="str">
            <v>自治医科大学附属病院</v>
          </cell>
          <cell r="P134" t="str">
            <v>小児科</v>
          </cell>
          <cell r="Q134" t="str">
            <v>下野市薬師寺3311-1</v>
          </cell>
        </row>
        <row r="135">
          <cell r="F135" t="str">
            <v>川原　勇太</v>
          </cell>
          <cell r="O135" t="str">
            <v>自治医科大学附属病院</v>
          </cell>
          <cell r="P135" t="str">
            <v>小児科</v>
          </cell>
          <cell r="Q135" t="str">
            <v>下野市薬師寺3311-1</v>
          </cell>
        </row>
        <row r="136">
          <cell r="F136" t="str">
            <v>川村　匡</v>
          </cell>
          <cell r="O136" t="str">
            <v>獨協医科大学病院</v>
          </cell>
          <cell r="P136" t="str">
            <v>心臓・血管外科</v>
          </cell>
          <cell r="Q136" t="str">
            <v>壬生町北小林880</v>
          </cell>
        </row>
        <row r="137">
          <cell r="F137" t="str">
            <v>河本　俊介</v>
          </cell>
          <cell r="O137" t="str">
            <v>那須赤十字病院</v>
          </cell>
          <cell r="P137" t="str">
            <v>脳神経外科</v>
          </cell>
          <cell r="Q137" t="str">
            <v>大田原市中田原1081-4</v>
          </cell>
        </row>
        <row r="138">
          <cell r="F138" t="str">
            <v>菅野　訓子</v>
          </cell>
          <cell r="O138" t="str">
            <v>西方病院</v>
          </cell>
          <cell r="P138" t="str">
            <v>小児科</v>
          </cell>
          <cell r="Q138" t="str">
            <v>栃木市西方町金崎273-3</v>
          </cell>
        </row>
        <row r="139">
          <cell r="F139" t="str">
            <v>神原　常仁</v>
          </cell>
          <cell r="O139" t="str">
            <v>那須赤十字病院</v>
          </cell>
          <cell r="P139" t="str">
            <v>泌尿器科</v>
          </cell>
          <cell r="Q139" t="str">
            <v>大田原市中田原1081-4</v>
          </cell>
        </row>
        <row r="140">
          <cell r="F140" t="str">
            <v>木内　信二</v>
          </cell>
          <cell r="O140" t="str">
            <v>とちぎメディカルセンターとちのき</v>
          </cell>
          <cell r="P140" t="str">
            <v>小児科</v>
          </cell>
          <cell r="Q140" t="str">
            <v>栃木市大町39-5</v>
          </cell>
        </row>
        <row r="141">
          <cell r="F141" t="str">
            <v>菊地　章弘</v>
          </cell>
          <cell r="O141" t="str">
            <v>那須訪問診療所</v>
          </cell>
          <cell r="P141" t="str">
            <v>内科、消化器内科、小児科</v>
          </cell>
          <cell r="Q141" t="str">
            <v>那須塩原市豊浦10-706</v>
          </cell>
        </row>
        <row r="142">
          <cell r="F142" t="str">
            <v>菊池　貴子</v>
          </cell>
          <cell r="O142" t="str">
            <v>自治医科大学附属病院</v>
          </cell>
          <cell r="P142" t="str">
            <v>腎臓内科</v>
          </cell>
          <cell r="Q142" t="str">
            <v>下野市薬師寺3311-1</v>
          </cell>
        </row>
        <row r="143">
          <cell r="F143" t="str">
            <v>菊池　豊</v>
          </cell>
          <cell r="O143" t="str">
            <v>芳賀赤十字病院</v>
          </cell>
          <cell r="P143" t="str">
            <v>小児科</v>
          </cell>
          <cell r="Q143" t="str">
            <v>真岡市中萩2-10-1</v>
          </cell>
        </row>
        <row r="144">
          <cell r="F144" t="str">
            <v>岸　遼</v>
          </cell>
          <cell r="O144" t="str">
            <v>獨協医科大学病院</v>
          </cell>
          <cell r="P144" t="str">
            <v>内分泌代謝内科</v>
          </cell>
          <cell r="Q144" t="str">
            <v>壬生町北小林880</v>
          </cell>
        </row>
        <row r="145">
          <cell r="F145" t="str">
            <v>北川　英子</v>
          </cell>
          <cell r="O145" t="str">
            <v>土屋小児科</v>
          </cell>
          <cell r="P145" t="str">
            <v>小児科</v>
          </cell>
          <cell r="Q145" t="str">
            <v>佐野市亀井町2639</v>
          </cell>
        </row>
        <row r="146">
          <cell r="F146" t="str">
            <v>北原　望</v>
          </cell>
          <cell r="O146" t="str">
            <v>あかりこどもクリニック</v>
          </cell>
          <cell r="P146" t="str">
            <v>小児科</v>
          </cell>
          <cell r="Q146" t="str">
            <v>壬生町大師町38番4号</v>
          </cell>
        </row>
        <row r="147">
          <cell r="F147" t="str">
            <v>北村　薫</v>
          </cell>
          <cell r="O147" t="str">
            <v>自治医科大学附属病院</v>
          </cell>
          <cell r="P147" t="str">
            <v>小児科</v>
          </cell>
          <cell r="Q147" t="str">
            <v>下野市薬師寺3311-1</v>
          </cell>
        </row>
        <row r="148">
          <cell r="F148" t="str">
            <v>吉川　一郎</v>
          </cell>
          <cell r="O148" t="str">
            <v>那須中央病院</v>
          </cell>
          <cell r="P148" t="str">
            <v>整形外科</v>
          </cell>
          <cell r="Q148" t="str">
            <v>大田原市下石上1453</v>
          </cell>
        </row>
        <row r="149">
          <cell r="F149" t="str">
            <v>行德　清隆</v>
          </cell>
          <cell r="O149" t="str">
            <v>行德整形外科クリニック</v>
          </cell>
          <cell r="P149" t="str">
            <v>整形外科、リウマチ科、リハビリテーション科</v>
          </cell>
          <cell r="Q149" t="str">
            <v>足利市福居町182</v>
          </cell>
        </row>
        <row r="150">
          <cell r="F150" t="str">
            <v>金　彪</v>
          </cell>
          <cell r="O150" t="str">
            <v>宇都宮脳脊髄センター・シンフォニー病院</v>
          </cell>
          <cell r="P150" t="str">
            <v>脳神経外科</v>
          </cell>
          <cell r="Q150" t="str">
            <v>宇都宮市宮みらい1-35</v>
          </cell>
        </row>
        <row r="151">
          <cell r="F151" t="str">
            <v>草野　正一</v>
          </cell>
          <cell r="O151" t="str">
            <v>医療法人　慶正会　くさの小児科</v>
          </cell>
          <cell r="P151" t="str">
            <v>小児科</v>
          </cell>
          <cell r="Q151" t="str">
            <v>足利市上渋垂町338-3</v>
          </cell>
        </row>
        <row r="152">
          <cell r="F152" t="str">
            <v>九嶋　敦</v>
          </cell>
          <cell r="O152" t="str">
            <v>くしま内科医院</v>
          </cell>
          <cell r="P152" t="str">
            <v>内科、小児科</v>
          </cell>
          <cell r="Q152" t="str">
            <v>真岡市寺内1386-1</v>
          </cell>
        </row>
        <row r="153">
          <cell r="F153" t="str">
            <v>國井　尚人</v>
          </cell>
          <cell r="O153" t="str">
            <v>自治医科大学附属病院</v>
          </cell>
          <cell r="P153" t="str">
            <v>脳神経外科</v>
          </cell>
          <cell r="Q153" t="str">
            <v>下野市薬師寺3311-1</v>
          </cell>
        </row>
        <row r="154">
          <cell r="F154" t="str">
            <v>久野木　康仁</v>
          </cell>
          <cell r="O154" t="str">
            <v>獨協医科大学病院</v>
          </cell>
          <cell r="P154" t="str">
            <v>消化器内科</v>
          </cell>
          <cell r="Q154" t="str">
            <v>壬生町北小林880</v>
          </cell>
        </row>
        <row r="155">
          <cell r="F155" t="str">
            <v>久保　達也</v>
          </cell>
          <cell r="O155" t="str">
            <v>あしかがの森足利病院</v>
          </cell>
          <cell r="P155" t="str">
            <v>小児科、神経小児科</v>
          </cell>
          <cell r="Q155" t="str">
            <v>足利市大沼田町615</v>
          </cell>
        </row>
        <row r="156">
          <cell r="F156" t="str">
            <v>久保田　香菜</v>
          </cell>
          <cell r="O156" t="str">
            <v>自治医科大学附属病院</v>
          </cell>
          <cell r="P156" t="str">
            <v>循環器内科</v>
          </cell>
          <cell r="Q156" t="str">
            <v>下野市薬師寺3311-1</v>
          </cell>
        </row>
        <row r="157">
          <cell r="F157" t="str">
            <v>熊谷　秀規</v>
          </cell>
          <cell r="O157" t="str">
            <v>自治医科大学附属病院</v>
          </cell>
          <cell r="P157" t="str">
            <v>小児科</v>
          </cell>
          <cell r="Q157" t="str">
            <v>下野市薬師寺3311-1</v>
          </cell>
        </row>
        <row r="158">
          <cell r="F158" t="str">
            <v>倉沢　和宏</v>
          </cell>
          <cell r="O158" t="str">
            <v>上都賀総合病院</v>
          </cell>
          <cell r="P158" t="str">
            <v>リウマチ膠原病内科</v>
          </cell>
          <cell r="Q158" t="str">
            <v>鹿沼市下田町1-1033</v>
          </cell>
        </row>
        <row r="159">
          <cell r="F159" t="str">
            <v>倉科　智行</v>
          </cell>
          <cell r="O159" t="str">
            <v>自治医科大学附属病院</v>
          </cell>
          <cell r="P159" t="str">
            <v>内分泌代謝科</v>
          </cell>
          <cell r="Q159" t="str">
            <v>下野市薬師寺3311-1</v>
          </cell>
        </row>
        <row r="160">
          <cell r="F160" t="str">
            <v>倉根　超</v>
          </cell>
          <cell r="O160" t="str">
            <v>自治医科大学附属病院</v>
          </cell>
          <cell r="P160" t="str">
            <v>小児科</v>
          </cell>
          <cell r="Q160" t="str">
            <v>下野市薬師寺3311-1</v>
          </cell>
        </row>
        <row r="161">
          <cell r="F161" t="str">
            <v>黒川　愛恵</v>
          </cell>
          <cell r="O161" t="str">
            <v>自治医科大学附属病院</v>
          </cell>
          <cell r="P161" t="str">
            <v>小児科</v>
          </cell>
          <cell r="Q161" t="str">
            <v>下野市薬師寺3311-1</v>
          </cell>
        </row>
        <row r="162">
          <cell r="F162" t="str">
            <v>黒川　龍</v>
          </cell>
          <cell r="O162" t="str">
            <v>獨協医科大学病院</v>
          </cell>
          <cell r="P162" t="str">
            <v>脳神経外科</v>
          </cell>
          <cell r="Q162" t="str">
            <v>壬生町北小林880</v>
          </cell>
        </row>
        <row r="163">
          <cell r="F163" t="str">
            <v>黒﨑　和典</v>
          </cell>
          <cell r="O163" t="str">
            <v>獨協医科大学病院</v>
          </cell>
          <cell r="P163" t="str">
            <v>小児科</v>
          </cell>
          <cell r="Q163" t="str">
            <v>壬生町北小林880</v>
          </cell>
        </row>
        <row r="164">
          <cell r="F164" t="str">
            <v>黒﨑　雅典</v>
          </cell>
          <cell r="O164" t="str">
            <v>自治医科大学附属病院</v>
          </cell>
          <cell r="P164" t="str">
            <v>小児科</v>
          </cell>
          <cell r="Q164" t="str">
            <v>下野市薬師寺3311-1</v>
          </cell>
        </row>
        <row r="165">
          <cell r="F165" t="str">
            <v>黒﨑　仁寛</v>
          </cell>
          <cell r="O165" t="str">
            <v>南那須地区広域行政事務組合立那須南病院</v>
          </cell>
          <cell r="P165" t="str">
            <v>小児科</v>
          </cell>
          <cell r="Q165" t="str">
            <v>那須烏山市中央3-2-13</v>
          </cell>
        </row>
        <row r="166">
          <cell r="F166" t="str">
            <v>黒田　久元</v>
          </cell>
          <cell r="O166" t="str">
            <v>グリーンクリニック</v>
          </cell>
          <cell r="P166" t="str">
            <v>内分泌代謝内科</v>
          </cell>
          <cell r="Q166" t="str">
            <v>壬生町緑町3-9-15</v>
          </cell>
        </row>
        <row r="167">
          <cell r="F167" t="str">
            <v>桑島　真理</v>
          </cell>
          <cell r="O167" t="str">
            <v>自治医科大学附属病院</v>
          </cell>
          <cell r="P167" t="str">
            <v>小児科</v>
          </cell>
          <cell r="Q167" t="str">
            <v>下野市薬師寺3311-1</v>
          </cell>
        </row>
        <row r="168">
          <cell r="F168" t="str">
            <v>郡司　勇治</v>
          </cell>
          <cell r="O168" t="str">
            <v>国際医療福祉大学那須医療センター</v>
          </cell>
          <cell r="P168" t="str">
            <v>小児科</v>
          </cell>
          <cell r="Q168" t="str">
            <v>那須塩原市井口537-3</v>
          </cell>
        </row>
        <row r="169">
          <cell r="F169" t="str">
            <v>甲州　希理</v>
          </cell>
          <cell r="O169" t="str">
            <v>自治医科大学附属病院</v>
          </cell>
          <cell r="P169" t="str">
            <v>小児科</v>
          </cell>
          <cell r="Q169" t="str">
            <v>下野市薬師寺3311-1</v>
          </cell>
        </row>
        <row r="170">
          <cell r="F170" t="str">
            <v>郷田　憲一</v>
          </cell>
          <cell r="O170" t="str">
            <v>獨協医科大学病院</v>
          </cell>
          <cell r="P170" t="str">
            <v>消化器内科</v>
          </cell>
          <cell r="Q170" t="str">
            <v>壬生町北小林880</v>
          </cell>
        </row>
        <row r="171">
          <cell r="F171" t="str">
            <v>河野　由美</v>
          </cell>
          <cell r="O171" t="str">
            <v>自治医科大学附属病院</v>
          </cell>
          <cell r="P171" t="str">
            <v>小児科</v>
          </cell>
          <cell r="Q171" t="str">
            <v>下野市薬師寺3311-1</v>
          </cell>
        </row>
        <row r="172">
          <cell r="F172" t="str">
            <v>小口　渉</v>
          </cell>
          <cell r="O172" t="str">
            <v>小口内科小児科医院</v>
          </cell>
          <cell r="P172" t="str">
            <v>内科</v>
          </cell>
          <cell r="Q172" t="str">
            <v>上三川町上三川3358</v>
          </cell>
        </row>
        <row r="173">
          <cell r="F173" t="str">
            <v>小黒　賢二</v>
          </cell>
          <cell r="O173" t="str">
            <v>小山整形外科内科</v>
          </cell>
          <cell r="P173" t="str">
            <v>整形外科、放射線科、リハビリテーション科、リウマチ科</v>
          </cell>
          <cell r="Q173" t="str">
            <v>小山市雨ヶ谷753</v>
          </cell>
        </row>
        <row r="174">
          <cell r="F174" t="str">
            <v>小坂　健之</v>
          </cell>
          <cell r="O174" t="str">
            <v>長崎病院</v>
          </cell>
          <cell r="P174" t="str">
            <v>整形外科</v>
          </cell>
          <cell r="Q174" t="str">
            <v>足利市伊勢町1-4-7</v>
          </cell>
        </row>
        <row r="175">
          <cell r="F175" t="str">
            <v>小坂　由道</v>
          </cell>
          <cell r="O175" t="str">
            <v>おやま城北クリニック</v>
          </cell>
          <cell r="P175" t="str">
            <v>外科</v>
          </cell>
          <cell r="Q175" t="str">
            <v>小山市喜沢1475-328</v>
          </cell>
        </row>
        <row r="176">
          <cell r="F176" t="str">
            <v>小島　華林</v>
          </cell>
          <cell r="O176" t="str">
            <v>自治医科大学附属病院</v>
          </cell>
          <cell r="P176" t="str">
            <v>小児科</v>
          </cell>
          <cell r="Q176" t="str">
            <v>下野市薬師寺3311-1</v>
          </cell>
        </row>
        <row r="177">
          <cell r="F177" t="str">
            <v>小島原　駿介</v>
          </cell>
          <cell r="O177" t="str">
            <v>獨協医科大学病院</v>
          </cell>
          <cell r="P177" t="str">
            <v>消化器内科</v>
          </cell>
          <cell r="Q177" t="str">
            <v>壬生町北小林880</v>
          </cell>
        </row>
        <row r="178">
          <cell r="F178" t="str">
            <v>小太刀　豪</v>
          </cell>
          <cell r="O178" t="str">
            <v>自治医科大学附属病院</v>
          </cell>
          <cell r="P178" t="str">
            <v>小児科</v>
          </cell>
          <cell r="Q178" t="str">
            <v>下野市薬師寺3311-1</v>
          </cell>
        </row>
        <row r="179">
          <cell r="F179" t="str">
            <v>後藤　一貴</v>
          </cell>
          <cell r="O179" t="str">
            <v>ごとう　みみ・はな・のどクリニック</v>
          </cell>
          <cell r="P179" t="str">
            <v>耳鼻咽喉科</v>
          </cell>
          <cell r="Q179" t="str">
            <v>宇都宮市ゆいの杜7-9-1</v>
          </cell>
        </row>
        <row r="180">
          <cell r="F180" t="str">
            <v>小西　潤</v>
          </cell>
          <cell r="O180" t="str">
            <v>獨協医科大学病院</v>
          </cell>
          <cell r="P180" t="str">
            <v>消化器内科</v>
          </cell>
          <cell r="Q180" t="str">
            <v>壬生町北小林880</v>
          </cell>
        </row>
        <row r="181">
          <cell r="F181" t="str">
            <v>小林　寛太朗</v>
          </cell>
          <cell r="O181" t="str">
            <v>佐野厚生総合病院</v>
          </cell>
          <cell r="P181" t="str">
            <v>小児科</v>
          </cell>
          <cell r="Q181" t="str">
            <v>佐野市堀米町1728</v>
          </cell>
        </row>
        <row r="182">
          <cell r="F182" t="str">
            <v>小林　伸久</v>
          </cell>
          <cell r="O182" t="str">
            <v>小林内科外科医院</v>
          </cell>
          <cell r="P182" t="str">
            <v>内科、外科、消化器内科、肛門内科</v>
          </cell>
          <cell r="Q182" t="str">
            <v>大田原市富士見1-1606-265</v>
          </cell>
        </row>
        <row r="183">
          <cell r="F183" t="str">
            <v>小林　瑞</v>
          </cell>
          <cell r="O183" t="str">
            <v>自治医科大学附属病院</v>
          </cell>
          <cell r="P183" t="str">
            <v>小児科</v>
          </cell>
          <cell r="Q183" t="str">
            <v>下野市薬師寺3311-1</v>
          </cell>
        </row>
        <row r="184">
          <cell r="F184" t="str">
            <v>小林　靖明</v>
          </cell>
          <cell r="O184" t="str">
            <v>日本赤十字社栃木県支部足利赤十字病院</v>
          </cell>
          <cell r="P184" t="str">
            <v>小児科</v>
          </cell>
          <cell r="Q184" t="str">
            <v>足利市五十部町284-1</v>
          </cell>
        </row>
        <row r="185">
          <cell r="F185" t="str">
            <v>小林　由起子</v>
          </cell>
          <cell r="O185" t="str">
            <v>自治医科大学附属病院</v>
          </cell>
          <cell r="P185" t="str">
            <v>皮膚科</v>
          </cell>
          <cell r="Q185" t="str">
            <v>下野市薬師寺3311-1</v>
          </cell>
        </row>
        <row r="186">
          <cell r="F186" t="str">
            <v>小平　隆太郎</v>
          </cell>
          <cell r="O186" t="str">
            <v>あしかがの森足利病院</v>
          </cell>
          <cell r="P186" t="str">
            <v>小児・小児神経科</v>
          </cell>
          <cell r="Q186" t="str">
            <v>足利市大沼田町615番地</v>
          </cell>
        </row>
        <row r="187">
          <cell r="F187" t="str">
            <v>五味　玲</v>
          </cell>
          <cell r="O187" t="str">
            <v>自治医科大学附属病院</v>
          </cell>
          <cell r="P187" t="str">
            <v>小児脳神経外科</v>
          </cell>
          <cell r="Q187" t="str">
            <v>下野市薬師寺3311-1</v>
          </cell>
        </row>
        <row r="188">
          <cell r="F188" t="str">
            <v>五味　遥</v>
          </cell>
          <cell r="O188" t="str">
            <v>自治医科大学附属病院</v>
          </cell>
          <cell r="P188" t="str">
            <v>小児科</v>
          </cell>
          <cell r="Q188" t="str">
            <v>下野市薬師寺3311-1</v>
          </cell>
        </row>
        <row r="189">
          <cell r="F189" t="str">
            <v>小宮根　真弓</v>
          </cell>
          <cell r="O189" t="str">
            <v>自治医科大学附属病院</v>
          </cell>
          <cell r="P189" t="str">
            <v>皮膚科</v>
          </cell>
          <cell r="Q189" t="str">
            <v>下野市薬師寺3311-1</v>
          </cell>
        </row>
        <row r="190">
          <cell r="F190" t="str">
            <v>小森　慈海</v>
          </cell>
          <cell r="O190" t="str">
            <v>獨協医科大学病院</v>
          </cell>
          <cell r="P190" t="str">
            <v>小児科</v>
          </cell>
          <cell r="Q190" t="str">
            <v>壬生町北小林880</v>
          </cell>
        </row>
        <row r="191">
          <cell r="F191" t="str">
            <v>小山　さとみ</v>
          </cell>
          <cell r="O191" t="str">
            <v>獨協医科大学病院</v>
          </cell>
          <cell r="P191" t="str">
            <v>小児科</v>
          </cell>
          <cell r="Q191" t="str">
            <v>壬生町北小林880</v>
          </cell>
        </row>
        <row r="192">
          <cell r="F192" t="str">
            <v>近藤　泰之</v>
          </cell>
          <cell r="O192" t="str">
            <v>自治医科大学附属病院</v>
          </cell>
          <cell r="P192" t="str">
            <v>内分泌代謝科</v>
          </cell>
          <cell r="Q192" t="str">
            <v>下野市薬師寺3311-1</v>
          </cell>
        </row>
        <row r="193">
          <cell r="F193" t="str">
            <v>近藤　由佳</v>
          </cell>
          <cell r="O193" t="str">
            <v>自治医科大学附属病院</v>
          </cell>
          <cell r="P193" t="str">
            <v>眼科</v>
          </cell>
          <cell r="Q193" t="str">
            <v>下野市薬師寺3311-1</v>
          </cell>
        </row>
        <row r="194">
          <cell r="F194" t="str">
            <v>近藤　里香</v>
          </cell>
          <cell r="O194" t="str">
            <v>自治医科大学附属病院</v>
          </cell>
          <cell r="P194" t="str">
            <v>眼科</v>
          </cell>
          <cell r="Q194" t="str">
            <v>下野市薬師寺3311-1</v>
          </cell>
        </row>
        <row r="195">
          <cell r="F195" t="str">
            <v>齋藤　新介</v>
          </cell>
          <cell r="O195" t="str">
            <v>自治医科大学附属病院</v>
          </cell>
          <cell r="P195" t="str">
            <v>内分泌代謝科</v>
          </cell>
          <cell r="Q195" t="str">
            <v>下野市薬師寺3311-1</v>
          </cell>
        </row>
        <row r="196">
          <cell r="F196" t="str">
            <v>齋藤　信一郎</v>
          </cell>
          <cell r="O196" t="str">
            <v>斎藤眼科医院</v>
          </cell>
          <cell r="P196" t="str">
            <v>眼科</v>
          </cell>
          <cell r="Q196" t="str">
            <v>小山市駅東通り2-28-17</v>
          </cell>
        </row>
        <row r="197">
          <cell r="F197" t="str">
            <v>齋藤　貴志</v>
          </cell>
          <cell r="O197" t="str">
            <v>自治医科大学附属病院</v>
          </cell>
          <cell r="P197" t="str">
            <v>小児科</v>
          </cell>
          <cell r="Q197" t="str">
            <v>下野市薬師寺3311-1</v>
          </cell>
        </row>
        <row r="198">
          <cell r="F198" t="str">
            <v>齋藤　奈緒子</v>
          </cell>
          <cell r="O198" t="str">
            <v>自治医科大学附属病院</v>
          </cell>
          <cell r="P198" t="str">
            <v>内分泌代謝科</v>
          </cell>
          <cell r="Q198" t="str">
            <v>下野市薬師寺3311-1</v>
          </cell>
        </row>
        <row r="199">
          <cell r="F199" t="str">
            <v>齋藤　昌大</v>
          </cell>
          <cell r="O199" t="str">
            <v>獨協医科大学病院</v>
          </cell>
          <cell r="P199" t="str">
            <v>内分泌代謝内科</v>
          </cell>
          <cell r="Q199" t="str">
            <v>壬生町北小林880</v>
          </cell>
        </row>
        <row r="200">
          <cell r="F200" t="str">
            <v>齋藤　真理</v>
          </cell>
          <cell r="O200" t="str">
            <v>芳賀赤十字病院</v>
          </cell>
          <cell r="P200" t="str">
            <v>小児科</v>
          </cell>
          <cell r="Q200" t="str">
            <v>真岡市中萩2-10-1</v>
          </cell>
        </row>
        <row r="201">
          <cell r="F201" t="str">
            <v>齊藤　美穂</v>
          </cell>
          <cell r="O201" t="str">
            <v>獨協医科大学病院</v>
          </cell>
          <cell r="P201" t="str">
            <v>皮膚科</v>
          </cell>
          <cell r="Q201" t="str">
            <v>壬生町北小林880</v>
          </cell>
        </row>
        <row r="202">
          <cell r="F202" t="str">
            <v>坂口　敏夫</v>
          </cell>
          <cell r="O202" t="str">
            <v>ハンディクリニック</v>
          </cell>
          <cell r="Q202" t="str">
            <v>小山市西城南6-3-9</v>
          </cell>
        </row>
        <row r="203">
          <cell r="F203" t="str">
            <v>坂本　晋一</v>
          </cell>
          <cell r="O203" t="str">
            <v>自治医科大学附属病院</v>
          </cell>
          <cell r="P203" t="str">
            <v>眼科</v>
          </cell>
          <cell r="Q203" t="str">
            <v>下野市薬師寺3311-1</v>
          </cell>
        </row>
        <row r="204">
          <cell r="F204" t="str">
            <v>坂本　博次</v>
          </cell>
          <cell r="O204" t="str">
            <v>自治医科大学附属病院</v>
          </cell>
          <cell r="P204" t="str">
            <v>消化器・肝臓内科</v>
          </cell>
          <cell r="Q204" t="str">
            <v>下野市薬師寺3311-1</v>
          </cell>
        </row>
        <row r="205">
          <cell r="F205" t="str">
            <v>佐久間　文</v>
          </cell>
          <cell r="O205" t="str">
            <v>獨協医科大学病院</v>
          </cell>
          <cell r="P205" t="str">
            <v>消化器内科</v>
          </cell>
          <cell r="Q205" t="str">
            <v>壬生町北小林880</v>
          </cell>
        </row>
        <row r="206">
          <cell r="F206" t="str">
            <v>櫻井　慎太郎</v>
          </cell>
          <cell r="O206" t="str">
            <v>獨協医科大学病院</v>
          </cell>
          <cell r="P206" t="str">
            <v>内分泌代謝内科</v>
          </cell>
          <cell r="Q206" t="str">
            <v>壬生町北小林880</v>
          </cell>
        </row>
        <row r="207">
          <cell r="F207" t="str">
            <v>佐々木　光</v>
          </cell>
          <cell r="O207" t="str">
            <v>獨協医科大学病院</v>
          </cell>
          <cell r="P207" t="str">
            <v>血液・腫瘍内科</v>
          </cell>
          <cell r="Q207" t="str">
            <v>壬生町北小林880</v>
          </cell>
        </row>
        <row r="208">
          <cell r="F208" t="str">
            <v>佐藤　彩</v>
          </cell>
          <cell r="O208" t="str">
            <v>新小山市民病院</v>
          </cell>
          <cell r="P208" t="str">
            <v>眼科</v>
          </cell>
          <cell r="Q208" t="str">
            <v>小山市大字神鳥谷2251-1</v>
          </cell>
        </row>
        <row r="209">
          <cell r="F209" t="str">
            <v>佐藤　惠子</v>
          </cell>
          <cell r="O209" t="str">
            <v>佐藤医院</v>
          </cell>
          <cell r="P209" t="str">
            <v>小児科、内科</v>
          </cell>
          <cell r="Q209" t="str">
            <v>壬生町安塚1944-1</v>
          </cell>
        </row>
        <row r="210">
          <cell r="F210" t="str">
            <v>佐藤　一也</v>
          </cell>
          <cell r="O210" t="str">
            <v>自治医科大学附属病院</v>
          </cell>
          <cell r="P210" t="str">
            <v>血液科</v>
          </cell>
          <cell r="Q210" t="str">
            <v>下野市薬師寺3311-1</v>
          </cell>
        </row>
        <row r="211">
          <cell r="F211" t="str">
            <v>佐藤　智幸</v>
          </cell>
          <cell r="O211" t="str">
            <v>自治医科大学附属病院</v>
          </cell>
          <cell r="P211" t="str">
            <v>小児科</v>
          </cell>
          <cell r="Q211" t="str">
            <v>下野市薬師寺3311-1</v>
          </cell>
        </row>
        <row r="212">
          <cell r="F212" t="str">
            <v>佐藤　充</v>
          </cell>
          <cell r="O212" t="str">
            <v>佐藤医院</v>
          </cell>
          <cell r="P212" t="str">
            <v>内科、小児科</v>
          </cell>
          <cell r="Q212" t="str">
            <v>那珂川町小川2960-1</v>
          </cell>
        </row>
        <row r="213">
          <cell r="F213" t="str">
            <v>佐藤　優子</v>
          </cell>
          <cell r="O213" t="str">
            <v>自治医科大学附属病院</v>
          </cell>
          <cell r="P213" t="str">
            <v>小児科</v>
          </cell>
          <cell r="Q213" t="str">
            <v>下野市薬師寺3311-1</v>
          </cell>
        </row>
        <row r="214">
          <cell r="F214" t="str">
            <v>佐藤　雄也</v>
          </cell>
          <cell r="O214" t="str">
            <v>獨協医科大学病院</v>
          </cell>
          <cell r="P214" t="str">
            <v>小児科</v>
          </cell>
          <cell r="Q214" t="str">
            <v>壬生町北小林880</v>
          </cell>
        </row>
        <row r="215">
          <cell r="F215" t="str">
            <v>里中　弘志</v>
          </cell>
          <cell r="O215" t="str">
            <v>南那須地区広域行政事務組合立那須南病院</v>
          </cell>
          <cell r="P215" t="str">
            <v>内科</v>
          </cell>
          <cell r="Q215" t="str">
            <v>那須烏山市中央3-2-13</v>
          </cell>
        </row>
        <row r="216">
          <cell r="F216" t="str">
            <v>眞田　幸弘</v>
          </cell>
          <cell r="O216" t="str">
            <v>自治医科大学附属病院</v>
          </cell>
          <cell r="P216" t="str">
            <v>移植外科</v>
          </cell>
          <cell r="Q216" t="str">
            <v>下野市薬師寺3311-1</v>
          </cell>
        </row>
        <row r="217">
          <cell r="F217" t="str">
            <v>鮫島　康仁</v>
          </cell>
          <cell r="O217" t="str">
            <v>小山整形外科内科クリニック</v>
          </cell>
          <cell r="P217" t="str">
            <v>整形外科、放射線科、リハビリテーション科、リウマチ科</v>
          </cell>
          <cell r="Q217" t="str">
            <v>小山市雨ヶ谷824-18</v>
          </cell>
        </row>
        <row r="218">
          <cell r="F218" t="str">
            <v>澤田　幹雄</v>
          </cell>
          <cell r="O218" t="str">
            <v>芳賀赤十字病院</v>
          </cell>
          <cell r="P218" t="str">
            <v>脳神経内科</v>
          </cell>
          <cell r="Q218" t="str">
            <v>真岡市中萩2-10-1</v>
          </cell>
        </row>
        <row r="219">
          <cell r="F219" t="str">
            <v>篠田　裕美</v>
          </cell>
          <cell r="O219" t="str">
            <v>関医院</v>
          </cell>
          <cell r="P219" t="str">
            <v>内科、呼吸器内科、小児科</v>
          </cell>
          <cell r="Q219" t="str">
            <v>小山市中久喜5-2-1</v>
          </cell>
        </row>
        <row r="220">
          <cell r="F220" t="str">
            <v>篠原　嶺</v>
          </cell>
          <cell r="O220" t="str">
            <v>佐野厚生総合病院</v>
          </cell>
          <cell r="P220" t="str">
            <v>小児科</v>
          </cell>
          <cell r="Q220" t="str">
            <v>佐野市堀米町1728</v>
          </cell>
        </row>
        <row r="221">
          <cell r="F221" t="str">
            <v>柴　恵子</v>
          </cell>
          <cell r="O221" t="str">
            <v>柴小児科</v>
          </cell>
          <cell r="P221" t="str">
            <v>小児科、内科</v>
          </cell>
          <cell r="Q221" t="str">
            <v>真岡市台町4192</v>
          </cell>
        </row>
        <row r="222">
          <cell r="F222" t="str">
            <v>柴田　映道</v>
          </cell>
          <cell r="O222" t="str">
            <v>日本赤十字社栃木県支部足利赤十字病院</v>
          </cell>
          <cell r="P222" t="str">
            <v>小児科</v>
          </cell>
          <cell r="Q222" t="str">
            <v>足利市五十部町284-1</v>
          </cell>
        </row>
        <row r="223">
          <cell r="F223" t="str">
            <v>柴田　有里</v>
          </cell>
          <cell r="O223" t="str">
            <v>佐野厚生総合病院</v>
          </cell>
          <cell r="P223" t="str">
            <v>小児科</v>
          </cell>
          <cell r="Q223" t="str">
            <v>佐野市堀米町1728</v>
          </cell>
        </row>
        <row r="224">
          <cell r="F224" t="str">
            <v>柴田　佳優</v>
          </cell>
          <cell r="O224" t="str">
            <v>佐野市民病院</v>
          </cell>
          <cell r="P224" t="str">
            <v>循環器内科</v>
          </cell>
          <cell r="Q224" t="str">
            <v>佐野市田沼町1832-1</v>
          </cell>
        </row>
        <row r="225">
          <cell r="F225" t="str">
            <v>嶋田　明</v>
          </cell>
          <cell r="O225" t="str">
            <v>自治医科大学附属病院</v>
          </cell>
          <cell r="P225" t="str">
            <v>小児科</v>
          </cell>
          <cell r="Q225" t="str">
            <v>下野市薬師寺3311-1</v>
          </cell>
        </row>
        <row r="226">
          <cell r="F226" t="str">
            <v>清水　由花</v>
          </cell>
          <cell r="O226" t="str">
            <v>伊野田眼科クリニック</v>
          </cell>
          <cell r="P226" t="str">
            <v>眼科</v>
          </cell>
          <cell r="Q226" t="str">
            <v>那須塩原市方京1-1-18</v>
          </cell>
        </row>
        <row r="227">
          <cell r="F227" t="str">
            <v>下泉　秀夫</v>
          </cell>
          <cell r="O227" t="str">
            <v>なす療育園</v>
          </cell>
          <cell r="P227" t="str">
            <v>小児科</v>
          </cell>
          <cell r="Q227" t="str">
            <v>大田原市北金丸2600-7</v>
          </cell>
        </row>
        <row r="228">
          <cell r="F228" t="str">
            <v>小倉　一輝</v>
          </cell>
          <cell r="O228" t="str">
            <v>自治医科大学附属病院</v>
          </cell>
          <cell r="P228" t="str">
            <v>小児科</v>
          </cell>
          <cell r="Q228" t="str">
            <v>下野市薬師寺3311-1</v>
          </cell>
        </row>
        <row r="229">
          <cell r="F229" t="str">
            <v>東海林　花</v>
          </cell>
          <cell r="O229" t="str">
            <v>自治医科大学附属病院</v>
          </cell>
          <cell r="P229" t="str">
            <v>眼科</v>
          </cell>
          <cell r="Q229" t="str">
            <v>下野市薬師寺3311-1</v>
          </cell>
        </row>
        <row r="230">
          <cell r="F230" t="str">
            <v>城島　輝雄</v>
          </cell>
          <cell r="O230" t="str">
            <v>獨協医科大学病院</v>
          </cell>
          <cell r="P230" t="str">
            <v>内分泌代謝内科</v>
          </cell>
          <cell r="Q230" t="str">
            <v>壬生町北小林880</v>
          </cell>
        </row>
        <row r="231">
          <cell r="F231" t="str">
            <v>白石　康幸</v>
          </cell>
          <cell r="O231" t="str">
            <v>自治医科大学附属病院</v>
          </cell>
          <cell r="P231" t="str">
            <v>整形外科・リハビリテーション科</v>
          </cell>
          <cell r="Q231" t="str">
            <v>下野市薬師寺3311-1</v>
          </cell>
        </row>
        <row r="232">
          <cell r="F232" t="str">
            <v>新郷　哲郎</v>
          </cell>
          <cell r="O232" t="str">
            <v>宇都宮脳脊髄センター・シンフォニー病院</v>
          </cell>
          <cell r="P232" t="str">
            <v>脳神経外科</v>
          </cell>
          <cell r="Q232" t="str">
            <v>宇都宮市宮みらい1-35</v>
          </cell>
        </row>
        <row r="233">
          <cell r="F233" t="str">
            <v>秦　佳孝</v>
          </cell>
          <cell r="O233" t="str">
            <v>国際医療福祉大学那須医療センター</v>
          </cell>
          <cell r="P233" t="str">
            <v>小児外科</v>
          </cell>
          <cell r="Q233" t="str">
            <v>那須塩原市井口537-3</v>
          </cell>
        </row>
        <row r="234">
          <cell r="F234" t="str">
            <v>菅生　太朗</v>
          </cell>
          <cell r="O234" t="str">
            <v>せいいかいメディカルクリニックNASU</v>
          </cell>
          <cell r="P234" t="str">
            <v>腎臓内科</v>
          </cell>
          <cell r="Q234" t="str">
            <v>大田原市町島199-3</v>
          </cell>
        </row>
        <row r="235">
          <cell r="F235" t="str">
            <v>菅谷　武史</v>
          </cell>
          <cell r="O235" t="str">
            <v>獨協医科大学病院</v>
          </cell>
          <cell r="P235" t="str">
            <v>消化器内科</v>
          </cell>
          <cell r="Q235" t="str">
            <v>壬生町北小林880</v>
          </cell>
        </row>
        <row r="236">
          <cell r="F236" t="str">
            <v>菅谷　洋子</v>
          </cell>
          <cell r="O236" t="str">
            <v>中津川循環器科内科クリニック</v>
          </cell>
          <cell r="Q236" t="str">
            <v>高根沢町宝積寺2388-5</v>
          </cell>
        </row>
        <row r="237">
          <cell r="F237" t="str">
            <v>菅原　沙織</v>
          </cell>
          <cell r="O237" t="str">
            <v>獨協医科大学病院</v>
          </cell>
          <cell r="P237" t="str">
            <v>小児科</v>
          </cell>
          <cell r="Q237" t="str">
            <v>壬生町北小林880</v>
          </cell>
        </row>
        <row r="238">
          <cell r="F238" t="str">
            <v>鈴木　正德</v>
          </cell>
          <cell r="O238" t="str">
            <v>菅間記念病院</v>
          </cell>
          <cell r="P238" t="str">
            <v>消化器外科、外科</v>
          </cell>
          <cell r="Q238" t="str">
            <v>那須塩原市大黒町2-5</v>
          </cell>
        </row>
        <row r="239">
          <cell r="F239" t="str">
            <v>鈴木　完</v>
          </cell>
          <cell r="O239" t="str">
            <v>獨協医科大学病院</v>
          </cell>
          <cell r="P239" t="str">
            <v>小児外科</v>
          </cell>
          <cell r="Q239" t="str">
            <v>壬生町北小林880</v>
          </cell>
        </row>
        <row r="240">
          <cell r="F240" t="str">
            <v>鈴木　國弘</v>
          </cell>
          <cell r="O240" t="str">
            <v>小山イーストクリニック</v>
          </cell>
          <cell r="P240" t="str">
            <v>内科　糖尿病内科　内分泌内科　甲状腺内科</v>
          </cell>
          <cell r="Q240" t="str">
            <v>小山市駅東通り1-32-1</v>
          </cell>
        </row>
        <row r="241">
          <cell r="F241" t="str">
            <v>鈴木　幸代</v>
          </cell>
          <cell r="O241" t="str">
            <v>すずの木ファミリークリニック</v>
          </cell>
          <cell r="P241" t="str">
            <v>小児科、アレルギー科</v>
          </cell>
          <cell r="Q241" t="str">
            <v>真岡市荒町2-5-1</v>
          </cell>
        </row>
        <row r="242">
          <cell r="F242" t="str">
            <v>鈴木　統裕</v>
          </cell>
          <cell r="O242" t="str">
            <v>日本赤十字社栃木県支部足利赤十字病院</v>
          </cell>
          <cell r="P242" t="str">
            <v>消化器内科</v>
          </cell>
          <cell r="Q242" t="str">
            <v>足利市五十部町284-1</v>
          </cell>
        </row>
        <row r="243">
          <cell r="F243" t="str">
            <v>鈴木　利宏</v>
          </cell>
          <cell r="O243" t="str">
            <v>獨協医科大学病院</v>
          </cell>
          <cell r="P243" t="str">
            <v>皮膚科</v>
          </cell>
          <cell r="Q243" t="str">
            <v>壬生町北小林880</v>
          </cell>
        </row>
        <row r="244">
          <cell r="F244" t="str">
            <v>鈴木　由芽</v>
          </cell>
          <cell r="O244" t="str">
            <v>自治医科大学附属病院</v>
          </cell>
          <cell r="P244" t="str">
            <v>小児科</v>
          </cell>
          <cell r="Q244" t="str">
            <v>下野市薬師寺3311-1</v>
          </cell>
        </row>
        <row r="245">
          <cell r="F245" t="str">
            <v>鈴村　宏</v>
          </cell>
          <cell r="O245" t="str">
            <v>獨協医科大学病院</v>
          </cell>
          <cell r="P245" t="str">
            <v>小児科</v>
          </cell>
          <cell r="Q245" t="str">
            <v>壬生町北小林880</v>
          </cell>
        </row>
        <row r="246">
          <cell r="F246" t="str">
            <v>須永　中</v>
          </cell>
          <cell r="O246" t="str">
            <v>自治医科大学附属病院</v>
          </cell>
          <cell r="P246" t="str">
            <v>形成外科</v>
          </cell>
          <cell r="Q246" t="str">
            <v>下野市薬師寺3311-1</v>
          </cell>
        </row>
        <row r="247">
          <cell r="F247" t="str">
            <v>砂田　圭二郎</v>
          </cell>
          <cell r="O247" t="str">
            <v>増山胃腸科クリニック</v>
          </cell>
          <cell r="P247" t="str">
            <v>消化器・肝臓内科</v>
          </cell>
          <cell r="Q247" t="str">
            <v>大田原市加治屋83-413</v>
          </cell>
        </row>
        <row r="248">
          <cell r="F248" t="str">
            <v>関　薫子</v>
          </cell>
          <cell r="O248" t="str">
            <v>関内科医院</v>
          </cell>
          <cell r="P248" t="str">
            <v>内科</v>
          </cell>
          <cell r="Q248" t="str">
            <v>足利市利保町3-7-1</v>
          </cell>
        </row>
        <row r="249">
          <cell r="F249" t="str">
            <v>関　隆郎</v>
          </cell>
          <cell r="O249" t="str">
            <v>関内科医院</v>
          </cell>
          <cell r="P249" t="str">
            <v>内科</v>
          </cell>
          <cell r="Q249" t="str">
            <v>足利市利保町3-7-1</v>
          </cell>
        </row>
        <row r="250">
          <cell r="F250" t="str">
            <v>関　満</v>
          </cell>
          <cell r="O250" t="str">
            <v>自治医科大学附属病院</v>
          </cell>
          <cell r="P250" t="str">
            <v>小児科</v>
          </cell>
          <cell r="Q250" t="str">
            <v>下野市薬師寺3311-1</v>
          </cell>
        </row>
        <row r="251">
          <cell r="F251" t="str">
            <v>関　亮太郎</v>
          </cell>
          <cell r="O251" t="str">
            <v>関内科医院</v>
          </cell>
          <cell r="P251" t="str">
            <v>内科</v>
          </cell>
          <cell r="Q251" t="str">
            <v>足利市利保町3-7-1</v>
          </cell>
        </row>
        <row r="252">
          <cell r="F252" t="str">
            <v>関口　弘道</v>
          </cell>
          <cell r="O252" t="str">
            <v>関口医院</v>
          </cell>
          <cell r="P252" t="str">
            <v>内科、循環器内科、呼吸器内科</v>
          </cell>
          <cell r="Q252" t="str">
            <v>栃木市泉町21-3</v>
          </cell>
        </row>
        <row r="253">
          <cell r="F253" t="str">
            <v>関澤　大輔</v>
          </cell>
          <cell r="O253" t="str">
            <v>関澤内科クリニック</v>
          </cell>
          <cell r="P253" t="str">
            <v>内科・糖尿病内科・内分泌代謝内科・小児科</v>
          </cell>
          <cell r="Q253" t="str">
            <v>市貝町文谷333</v>
          </cell>
        </row>
        <row r="254">
          <cell r="F254" t="str">
            <v>関戸　真理恵</v>
          </cell>
          <cell r="O254" t="str">
            <v>なす療育園</v>
          </cell>
          <cell r="P254" t="str">
            <v>小児科</v>
          </cell>
          <cell r="Q254" t="str">
            <v>大田原市北金丸2600-7</v>
          </cell>
        </row>
        <row r="255">
          <cell r="F255" t="str">
            <v>関根　佳織</v>
          </cell>
          <cell r="O255" t="str">
            <v>獨協医科大学病院</v>
          </cell>
          <cell r="P255" t="str">
            <v>小児科</v>
          </cell>
          <cell r="Q255" t="str">
            <v>壬生町北小林880</v>
          </cell>
        </row>
        <row r="256">
          <cell r="F256" t="str">
            <v>關根　沙知</v>
          </cell>
          <cell r="O256" t="str">
            <v>自治医科大学附属病院</v>
          </cell>
          <cell r="P256" t="str">
            <v>小児外科</v>
          </cell>
          <cell r="Q256" t="str">
            <v>下野市薬師寺3311-1</v>
          </cell>
        </row>
        <row r="257">
          <cell r="F257" t="str">
            <v>関根　豊</v>
          </cell>
          <cell r="O257" t="str">
            <v>関根クリニック</v>
          </cell>
          <cell r="P257" t="str">
            <v>内科、消化器内科、内視鏡内科</v>
          </cell>
          <cell r="Q257" t="str">
            <v>高根沢町光陽台5-7-3</v>
          </cell>
        </row>
        <row r="258">
          <cell r="F258" t="str">
            <v>関矢　仁</v>
          </cell>
          <cell r="O258" t="str">
            <v>新上三川病院</v>
          </cell>
          <cell r="P258" t="str">
            <v>整形外科・リハビリテーション科</v>
          </cell>
          <cell r="Q258" t="str">
            <v>上三川町上三川2360</v>
          </cell>
        </row>
        <row r="259">
          <cell r="F259" t="str">
            <v>染谷　勉</v>
          </cell>
          <cell r="O259" t="str">
            <v>医療法人弘真会二宮中央クリニック</v>
          </cell>
          <cell r="P259" t="str">
            <v>内科、小児科、在宅医療</v>
          </cell>
          <cell r="Q259" t="str">
            <v>真岡市久下田712-2</v>
          </cell>
        </row>
        <row r="260">
          <cell r="F260" t="str">
            <v>素輪　善弘</v>
          </cell>
          <cell r="O260" t="str">
            <v>自治医科大学附属病院</v>
          </cell>
          <cell r="P260" t="str">
            <v>形成外科</v>
          </cell>
          <cell r="Q260" t="str">
            <v>下野市薬師寺3311-1</v>
          </cell>
        </row>
        <row r="261">
          <cell r="F261" t="str">
            <v>髙井　盛光</v>
          </cell>
          <cell r="O261" t="str">
            <v>黒須病院</v>
          </cell>
          <cell r="P261" t="str">
            <v>整形外科</v>
          </cell>
          <cell r="Q261" t="str">
            <v>さくら市氏家2650</v>
          </cell>
        </row>
        <row r="262">
          <cell r="F262" t="str">
            <v>髙岩　由哉</v>
          </cell>
          <cell r="O262" t="str">
            <v>新小山市民病院</v>
          </cell>
          <cell r="P262" t="str">
            <v>小児科</v>
          </cell>
          <cell r="Q262" t="str">
            <v>小山市神鳥谷2251-1</v>
          </cell>
        </row>
        <row r="263">
          <cell r="F263" t="str">
            <v>髙田　良久</v>
          </cell>
          <cell r="O263" t="str">
            <v>高田クリニック</v>
          </cell>
          <cell r="P263" t="str">
            <v>内科</v>
          </cell>
          <cell r="Q263" t="str">
            <v>栃木市万町16-23</v>
          </cell>
        </row>
        <row r="264">
          <cell r="F264" t="str">
            <v>高徳　賢三</v>
          </cell>
          <cell r="O264" t="str">
            <v>新上三川病院</v>
          </cell>
          <cell r="P264" t="str">
            <v>整形外科・リハビリテーション科</v>
          </cell>
          <cell r="Q264" t="str">
            <v>上三川町上三川2360</v>
          </cell>
        </row>
        <row r="265">
          <cell r="F265" t="str">
            <v>髙橋　秀徳</v>
          </cell>
          <cell r="O265" t="str">
            <v>自治医科大学附属病院</v>
          </cell>
          <cell r="P265" t="str">
            <v>眼科</v>
          </cell>
          <cell r="Q265" t="str">
            <v>下野市薬師寺3311-1</v>
          </cell>
        </row>
        <row r="266">
          <cell r="F266" t="str">
            <v>高橋　仁志</v>
          </cell>
          <cell r="O266" t="str">
            <v>医療法人　高橋内科歯科クリニック</v>
          </cell>
          <cell r="P266" t="str">
            <v>内科、循環器科、小児科、放射線科、消化器科、呼吸器内科</v>
          </cell>
          <cell r="Q266" t="str">
            <v>真岡市西郷170-1</v>
          </cell>
        </row>
        <row r="267">
          <cell r="F267" t="str">
            <v>高橋　宏典</v>
          </cell>
          <cell r="O267" t="str">
            <v>自治医科大学附属病院</v>
          </cell>
          <cell r="P267" t="str">
            <v>眼科</v>
          </cell>
          <cell r="Q267" t="str">
            <v>下野市薬師寺3311-1</v>
          </cell>
        </row>
        <row r="268">
          <cell r="F268" t="str">
            <v>髙橋　学</v>
          </cell>
          <cell r="O268" t="str">
            <v>長崎病院</v>
          </cell>
          <cell r="P268" t="str">
            <v>内科</v>
          </cell>
          <cell r="Q268" t="str">
            <v>足利市伊勢町1-4-7</v>
          </cell>
        </row>
        <row r="269">
          <cell r="F269" t="str">
            <v>髙橋　康子</v>
          </cell>
          <cell r="O269" t="str">
            <v>たかはし眼科クリニック</v>
          </cell>
          <cell r="P269" t="str">
            <v>眼科</v>
          </cell>
          <cell r="Q269" t="str">
            <v>下野市小金井1-34-6</v>
          </cell>
        </row>
        <row r="270">
          <cell r="F270" t="str">
            <v>高橋　渉</v>
          </cell>
          <cell r="O270" t="str">
            <v>獨協医科大学病院</v>
          </cell>
          <cell r="P270" t="str">
            <v>血液・腫瘍内科</v>
          </cell>
          <cell r="Q270" t="str">
            <v>壬生町北小林880</v>
          </cell>
        </row>
        <row r="271">
          <cell r="F271" t="str">
            <v>髙山　卓也</v>
          </cell>
          <cell r="O271" t="str">
            <v>自治医科大学附属病院</v>
          </cell>
          <cell r="P271" t="str">
            <v>眼科</v>
          </cell>
          <cell r="Q271" t="str">
            <v>下野市薬師寺3311-1</v>
          </cell>
        </row>
        <row r="272">
          <cell r="F272" t="str">
            <v>滝　直也</v>
          </cell>
          <cell r="O272" t="str">
            <v>自治医科大学附属病院</v>
          </cell>
          <cell r="P272" t="str">
            <v>整形外科・小児整形外科</v>
          </cell>
          <cell r="Q272" t="str">
            <v>下野市薬師寺3311-1</v>
          </cell>
        </row>
        <row r="273">
          <cell r="F273" t="str">
            <v>武井　暁一</v>
          </cell>
          <cell r="O273" t="str">
            <v>自治医科大学附属病院</v>
          </cell>
          <cell r="P273" t="str">
            <v>内分泌代謝科</v>
          </cell>
          <cell r="Q273" t="str">
            <v>下野市薬師寺3311-1</v>
          </cell>
        </row>
        <row r="274">
          <cell r="F274" t="str">
            <v>竹石　美智雄</v>
          </cell>
          <cell r="O274" t="str">
            <v>竹石内科クリニック</v>
          </cell>
          <cell r="P274" t="str">
            <v>リウマチ科、内科、アレルギー科</v>
          </cell>
          <cell r="Q274" t="str">
            <v>佐野市高萩町1216-1</v>
          </cell>
        </row>
        <row r="275">
          <cell r="F275" t="str">
            <v>竹内　大作</v>
          </cell>
          <cell r="O275" t="str">
            <v>那須赤十字病院</v>
          </cell>
          <cell r="P275" t="str">
            <v>整形外科</v>
          </cell>
          <cell r="Q275" t="str">
            <v>大田原市中田原1081-4</v>
          </cell>
        </row>
        <row r="276">
          <cell r="F276" t="str">
            <v>竹内　丙午</v>
          </cell>
          <cell r="O276" t="str">
            <v>菅間記念病院</v>
          </cell>
          <cell r="P276" t="str">
            <v>消化器外科、腎臓内科</v>
          </cell>
          <cell r="Q276" t="str">
            <v>那須塩原市大黒町2-5</v>
          </cell>
        </row>
        <row r="277">
          <cell r="F277" t="str">
            <v>竹澤　敬人</v>
          </cell>
          <cell r="O277" t="str">
            <v>自治医科大学附属病院</v>
          </cell>
          <cell r="P277" t="str">
            <v>消化器・肝臓内科</v>
          </cell>
          <cell r="Q277" t="str">
            <v>下野市薬師寺3311-1</v>
          </cell>
        </row>
        <row r="278">
          <cell r="F278" t="str">
            <v>竹澤　美貴子</v>
          </cell>
          <cell r="O278" t="str">
            <v>伊野田眼科クリニック</v>
          </cell>
          <cell r="P278" t="str">
            <v>眼科</v>
          </cell>
          <cell r="Q278" t="str">
            <v>那須塩原市方京1-1-18</v>
          </cell>
        </row>
        <row r="279">
          <cell r="F279" t="str">
            <v>竹添　豊志子</v>
          </cell>
          <cell r="O279" t="str">
            <v>獨協医科大学病院</v>
          </cell>
          <cell r="P279" t="str">
            <v>小児外科</v>
          </cell>
          <cell r="Q279" t="str">
            <v>壬生町北小林880</v>
          </cell>
        </row>
        <row r="280">
          <cell r="F280" t="str">
            <v>竹田　加奈子</v>
          </cell>
          <cell r="O280" t="str">
            <v>那須赤十字病院</v>
          </cell>
          <cell r="P280" t="str">
            <v>小児科</v>
          </cell>
          <cell r="Q280" t="str">
            <v>大田原市中田原1081-4</v>
          </cell>
        </row>
        <row r="281">
          <cell r="F281" t="str">
            <v>竹村　克己</v>
          </cell>
          <cell r="O281" t="str">
            <v>竹村内科腎クリニック</v>
          </cell>
          <cell r="P281" t="str">
            <v>内科</v>
          </cell>
          <cell r="Q281" t="str">
            <v>鹿沼市西茂呂4-46-3</v>
          </cell>
        </row>
        <row r="282">
          <cell r="F282" t="str">
            <v>田島　敏広</v>
          </cell>
          <cell r="O282" t="str">
            <v>自治医科大学附属病院</v>
          </cell>
          <cell r="P282" t="str">
            <v>小児科</v>
          </cell>
          <cell r="Q282" t="str">
            <v>下野市薬師寺3311-1</v>
          </cell>
        </row>
        <row r="283">
          <cell r="F283" t="str">
            <v>田中　孝尚</v>
          </cell>
          <cell r="O283" t="str">
            <v>獨協医科大学病院</v>
          </cell>
          <cell r="P283" t="str">
            <v>消化器内科</v>
          </cell>
          <cell r="Q283" t="str">
            <v>壬生町北小林880</v>
          </cell>
        </row>
        <row r="284">
          <cell r="F284" t="str">
            <v>田中　昌宏</v>
          </cell>
          <cell r="O284" t="str">
            <v>小金井中央病院</v>
          </cell>
          <cell r="P284" t="str">
            <v>消化器外科、外科、大腸・肛門外科、リハビリテーション科、消化器内科（内視鏡）</v>
          </cell>
          <cell r="Q284" t="str">
            <v>下野市小金井2-4-3</v>
          </cell>
        </row>
        <row r="285">
          <cell r="F285" t="str">
            <v>田中　麻香</v>
          </cell>
          <cell r="O285" t="str">
            <v>普門院診療所</v>
          </cell>
          <cell r="P285" t="str">
            <v>麻酔科、整形外科、リハビリテーション科</v>
          </cell>
          <cell r="Q285" t="str">
            <v>益子町益子4469</v>
          </cell>
        </row>
        <row r="286">
          <cell r="F286" t="str">
            <v>田中　桃</v>
          </cell>
          <cell r="O286" t="str">
            <v>自治医科大学附属病院</v>
          </cell>
          <cell r="P286" t="str">
            <v>小児科</v>
          </cell>
          <cell r="Q286" t="str">
            <v>下野市薬師寺3311-1</v>
          </cell>
        </row>
        <row r="287">
          <cell r="F287" t="str">
            <v>谷口　洋子</v>
          </cell>
          <cell r="O287" t="str">
            <v>谷口産婦人科・小児科・皮フ科医院</v>
          </cell>
          <cell r="P287" t="str">
            <v>小児科</v>
          </cell>
          <cell r="Q287" t="str">
            <v>高根沢町宝積寺1038</v>
          </cell>
        </row>
        <row r="288">
          <cell r="F288" t="str">
            <v>谷本　和也</v>
          </cell>
          <cell r="O288" t="str">
            <v>自治医科大学附属病院</v>
          </cell>
          <cell r="P288" t="str">
            <v>小児科</v>
          </cell>
          <cell r="Q288" t="str">
            <v>下野市薬師寺3311-1</v>
          </cell>
        </row>
        <row r="289">
          <cell r="F289" t="str">
            <v>田沼　大</v>
          </cell>
          <cell r="O289" t="str">
            <v>獨協医科大学病院</v>
          </cell>
          <cell r="P289" t="str">
            <v>内分泌代謝内科</v>
          </cell>
          <cell r="Q289" t="str">
            <v>壬生町北小林880</v>
          </cell>
        </row>
        <row r="290">
          <cell r="F290" t="str">
            <v>種市　洋</v>
          </cell>
          <cell r="O290" t="str">
            <v>獨協医科大学病院</v>
          </cell>
          <cell r="P290" t="str">
            <v>整形外科</v>
          </cell>
          <cell r="Q290" t="str">
            <v>壬生町北小林880</v>
          </cell>
        </row>
        <row r="291">
          <cell r="F291" t="str">
            <v>玉田　喜一</v>
          </cell>
          <cell r="O291" t="str">
            <v>自治医科大学附属病院</v>
          </cell>
          <cell r="P291" t="str">
            <v>消化器・肝臓内科</v>
          </cell>
          <cell r="Q291" t="str">
            <v>下野市薬師寺3311-1</v>
          </cell>
        </row>
        <row r="292">
          <cell r="F292" t="str">
            <v>田村　大輔</v>
          </cell>
          <cell r="O292" t="str">
            <v>自治医科大学附属病院</v>
          </cell>
          <cell r="P292" t="str">
            <v>小児科</v>
          </cell>
          <cell r="Q292" t="str">
            <v>下野市薬師寺3311-1</v>
          </cell>
        </row>
        <row r="293">
          <cell r="F293" t="str">
            <v>田村　博司</v>
          </cell>
          <cell r="O293" t="str">
            <v>菜の花整形外科</v>
          </cell>
          <cell r="P293" t="str">
            <v>整形外科・リウマチ科・リハビリ科</v>
          </cell>
          <cell r="Q293" t="str">
            <v>真岡市長田1288-1</v>
          </cell>
        </row>
        <row r="294">
          <cell r="F294" t="str">
            <v>丹内　則之</v>
          </cell>
          <cell r="O294" t="str">
            <v>菅間記念病院</v>
          </cell>
          <cell r="P294" t="str">
            <v>呼吸器科、内科</v>
          </cell>
          <cell r="Q294" t="str">
            <v>那須塩原市大黒町2-5</v>
          </cell>
        </row>
        <row r="295">
          <cell r="F295" t="str">
            <v>千葉　泰子</v>
          </cell>
          <cell r="O295" t="str">
            <v>長崎病院</v>
          </cell>
          <cell r="P295" t="str">
            <v>内科</v>
          </cell>
          <cell r="Q295" t="str">
            <v>足利市伊勢町1-4-7</v>
          </cell>
        </row>
        <row r="296">
          <cell r="F296" t="str">
            <v>千葉　義和</v>
          </cell>
          <cell r="O296" t="str">
            <v>長崎病院</v>
          </cell>
          <cell r="P296" t="str">
            <v>整形外科</v>
          </cell>
          <cell r="Q296" t="str">
            <v>足利市伊勢町1-4-7</v>
          </cell>
        </row>
        <row r="297">
          <cell r="F297" t="str">
            <v>知花　洋子</v>
          </cell>
          <cell r="O297" t="str">
            <v>獨協医科大学病院</v>
          </cell>
          <cell r="P297" t="str">
            <v>消化器内科</v>
          </cell>
          <cell r="Q297" t="str">
            <v>壬生町北小林880</v>
          </cell>
        </row>
        <row r="298">
          <cell r="F298" t="str">
            <v>趙　達来</v>
          </cell>
          <cell r="O298" t="str">
            <v>創生会　真岡西部クリニック</v>
          </cell>
          <cell r="P298" t="str">
            <v>内科</v>
          </cell>
          <cell r="Q298" t="str">
            <v>真岡市長田5-8-1</v>
          </cell>
        </row>
        <row r="299">
          <cell r="F299" t="str">
            <v>塚田　鏡寿</v>
          </cell>
          <cell r="O299" t="str">
            <v>新小山市民病院</v>
          </cell>
          <cell r="P299" t="str">
            <v>皮膚科</v>
          </cell>
          <cell r="Q299" t="str">
            <v>小山市大字神鳥谷2251-1</v>
          </cell>
        </row>
        <row r="300">
          <cell r="F300" t="str">
            <v>塚田　佳子</v>
          </cell>
          <cell r="O300" t="str">
            <v>獨協医科大学病院</v>
          </cell>
          <cell r="P300" t="str">
            <v>小児科</v>
          </cell>
          <cell r="Q300" t="str">
            <v>壬生町北小林880</v>
          </cell>
        </row>
        <row r="301">
          <cell r="F301" t="str">
            <v>月田　貴和子</v>
          </cell>
          <cell r="O301" t="str">
            <v>自治医科大学附属病院</v>
          </cell>
          <cell r="P301" t="str">
            <v>小児科</v>
          </cell>
          <cell r="Q301" t="str">
            <v>下野市薬師寺3311-1</v>
          </cell>
        </row>
        <row r="302">
          <cell r="F302" t="str">
            <v>津久井　瑞江</v>
          </cell>
          <cell r="O302" t="str">
            <v>日本赤十字社栃木県支部足利赤十字病院</v>
          </cell>
          <cell r="P302" t="str">
            <v>小児科</v>
          </cell>
          <cell r="Q302" t="str">
            <v>足利市五十部町284-1</v>
          </cell>
        </row>
        <row r="303">
          <cell r="F303" t="str">
            <v>辻　由貴</v>
          </cell>
          <cell r="O303" t="str">
            <v>自治医科大学附属病院</v>
          </cell>
          <cell r="P303" t="str">
            <v>小児外科</v>
          </cell>
          <cell r="Q303" t="str">
            <v>下野市薬師寺3311-1</v>
          </cell>
        </row>
        <row r="304">
          <cell r="F304" t="str">
            <v>土岡　丘</v>
          </cell>
          <cell r="O304" t="str">
            <v>獨協医科大学病院</v>
          </cell>
          <cell r="P304" t="str">
            <v>第一外科</v>
          </cell>
          <cell r="Q304" t="str">
            <v>壬生町北小林880</v>
          </cell>
        </row>
        <row r="305">
          <cell r="F305" t="str">
            <v>常見　美佐子</v>
          </cell>
          <cell r="O305" t="str">
            <v>獨協医科大学病院</v>
          </cell>
          <cell r="P305" t="str">
            <v>消化器内科</v>
          </cell>
          <cell r="Q305" t="str">
            <v>壬生町北小林880</v>
          </cell>
        </row>
        <row r="306">
          <cell r="F306" t="str">
            <v>角田　尚久</v>
          </cell>
          <cell r="O306" t="str">
            <v>小山厚生病院</v>
          </cell>
          <cell r="P306" t="str">
            <v>内科</v>
          </cell>
          <cell r="Q306" t="str">
            <v>小山市八幡町2-10-6</v>
          </cell>
        </row>
        <row r="307">
          <cell r="F307" t="str">
            <v>坪井　弥生</v>
          </cell>
          <cell r="O307" t="str">
            <v>獨協医科大学病院</v>
          </cell>
          <cell r="P307" t="str">
            <v>小児科</v>
          </cell>
          <cell r="Q307" t="str">
            <v>壬生町北小林880</v>
          </cell>
        </row>
        <row r="308">
          <cell r="F308" t="str">
            <v>釣巻　穰</v>
          </cell>
          <cell r="O308" t="str">
            <v>伊野田眼科クリニック</v>
          </cell>
          <cell r="P308" t="str">
            <v>眼科</v>
          </cell>
          <cell r="Q308" t="str">
            <v>那須塩原市方京1-1-18</v>
          </cell>
        </row>
        <row r="309">
          <cell r="F309" t="str">
            <v>鶴見　茂治</v>
          </cell>
          <cell r="O309" t="str">
            <v>獨協医科大学病院</v>
          </cell>
          <cell r="P309" t="str">
            <v>血液・腫瘍内科</v>
          </cell>
          <cell r="Q309" t="str">
            <v>壬生町北小林880</v>
          </cell>
        </row>
        <row r="310">
          <cell r="F310" t="str">
            <v>鶴見　純也</v>
          </cell>
          <cell r="O310" t="str">
            <v>鶴見皮膚科</v>
          </cell>
          <cell r="P310" t="str">
            <v>皮膚科</v>
          </cell>
          <cell r="Q310" t="str">
            <v>栃木市大平町新1540-31</v>
          </cell>
        </row>
        <row r="311">
          <cell r="F311" t="str">
            <v>ディアス（島田）　茉莉</v>
          </cell>
          <cell r="O311" t="str">
            <v>自治医科大学附属病院</v>
          </cell>
          <cell r="P311" t="str">
            <v>耳鼻咽喉科</v>
          </cell>
          <cell r="Q311" t="str">
            <v>下野市薬師寺3311-1</v>
          </cell>
        </row>
        <row r="312">
          <cell r="F312" t="str">
            <v>手束　友紀</v>
          </cell>
          <cell r="O312" t="str">
            <v>獨協医科大学病院</v>
          </cell>
          <cell r="P312" t="str">
            <v>皮膚科</v>
          </cell>
          <cell r="Q312" t="str">
            <v>壬生町北小林880</v>
          </cell>
        </row>
        <row r="313">
          <cell r="F313" t="str">
            <v>寺門　道之</v>
          </cell>
          <cell r="O313" t="str">
            <v>トータルクリニック寺門医院</v>
          </cell>
          <cell r="P313" t="str">
            <v>内科</v>
          </cell>
          <cell r="Q313" t="str">
            <v>小山市駅南町1-17-18</v>
          </cell>
        </row>
        <row r="314">
          <cell r="F314" t="str">
            <v>照井　慶太</v>
          </cell>
          <cell r="O314" t="str">
            <v>自治医科大学附属病院</v>
          </cell>
          <cell r="P314" t="str">
            <v>小児外科</v>
          </cell>
          <cell r="Q314" t="str">
            <v>下野市薬師寺3311-1</v>
          </cell>
        </row>
        <row r="315">
          <cell r="F315" t="str">
            <v>野老　翔雲</v>
          </cell>
          <cell r="O315" t="str">
            <v>獨協医科大学病院</v>
          </cell>
          <cell r="P315" t="str">
            <v>皮膚科</v>
          </cell>
          <cell r="Q315" t="str">
            <v>壬生町北小林880</v>
          </cell>
        </row>
        <row r="316">
          <cell r="F316" t="str">
            <v>所　晋之助</v>
          </cell>
          <cell r="O316" t="str">
            <v>所内科胃腸科クリニック</v>
          </cell>
          <cell r="P316" t="str">
            <v>内科・消化器内科</v>
          </cell>
          <cell r="Q316" t="str">
            <v>小山市間々田1722-2</v>
          </cell>
        </row>
        <row r="317">
          <cell r="F317" t="str">
            <v>外島　正樹</v>
          </cell>
          <cell r="O317" t="str">
            <v>としま内科クリニック</v>
          </cell>
          <cell r="P317" t="str">
            <v>内科・血液内科・感染症内科</v>
          </cell>
          <cell r="Q317" t="str">
            <v>小山市東城南5-4-3</v>
          </cell>
        </row>
        <row r="318">
          <cell r="F318" t="str">
            <v>登丸　琢也</v>
          </cell>
          <cell r="O318" t="str">
            <v>獨協医科大学病院</v>
          </cell>
          <cell r="P318" t="str">
            <v>内分泌代謝内科</v>
          </cell>
          <cell r="Q318" t="str">
            <v>壬生町北小林880</v>
          </cell>
        </row>
        <row r="319">
          <cell r="F319" t="str">
            <v>富沢　一生</v>
          </cell>
          <cell r="O319" t="str">
            <v>獨協医科大学病院</v>
          </cell>
          <cell r="P319" t="str">
            <v>整形外科</v>
          </cell>
          <cell r="Q319" t="str">
            <v>壬生町北小林880</v>
          </cell>
        </row>
        <row r="320">
          <cell r="F320" t="str">
            <v>富田　幸治</v>
          </cell>
          <cell r="O320" t="str">
            <v>昌平町こどもクリニック</v>
          </cell>
          <cell r="P320" t="str">
            <v>小児科</v>
          </cell>
          <cell r="Q320" t="str">
            <v>足利市昌平町2368</v>
          </cell>
        </row>
        <row r="321">
          <cell r="F321" t="str">
            <v>富永　圭一</v>
          </cell>
          <cell r="O321" t="str">
            <v>獨協医科大学病院</v>
          </cell>
          <cell r="P321" t="str">
            <v>消化器内科</v>
          </cell>
          <cell r="Q321" t="str">
            <v>壬生町北小林880</v>
          </cell>
        </row>
        <row r="322">
          <cell r="F322" t="str">
            <v>冨山　剛</v>
          </cell>
          <cell r="O322" t="str">
            <v>あんずの森クリニック</v>
          </cell>
          <cell r="P322" t="str">
            <v>内科、消化器・肝臓内科、内視鏡内科</v>
          </cell>
          <cell r="Q322" t="str">
            <v>下野市仁良川1518-1</v>
          </cell>
        </row>
        <row r="323">
          <cell r="F323" t="str">
            <v>永井　康平</v>
          </cell>
          <cell r="O323" t="str">
            <v>自治医科大学附属病院</v>
          </cell>
          <cell r="P323" t="str">
            <v>小児科</v>
          </cell>
          <cell r="Q323" t="str">
            <v>下野市薬師寺3311-1</v>
          </cell>
        </row>
        <row r="324">
          <cell r="F324" t="str">
            <v>長岡　広祐</v>
          </cell>
          <cell r="O324" t="str">
            <v>自治医科大学附属病院</v>
          </cell>
          <cell r="P324" t="str">
            <v>眼科</v>
          </cell>
          <cell r="Q324" t="str">
            <v>下野市薬師寺3311-1</v>
          </cell>
        </row>
        <row r="325">
          <cell r="F325" t="str">
            <v>長﨑　秀彰</v>
          </cell>
          <cell r="O325" t="str">
            <v>長﨑病院</v>
          </cell>
          <cell r="P325" t="str">
            <v>外科</v>
          </cell>
          <cell r="Q325" t="str">
            <v>足利市伊勢町1-4-7</v>
          </cell>
        </row>
        <row r="326">
          <cell r="F326" t="str">
            <v>中島　逸男</v>
          </cell>
          <cell r="O326" t="str">
            <v>獨協医科大学病院</v>
          </cell>
          <cell r="P326" t="str">
            <v>耳鼻咽喉、頭頸部外科</v>
          </cell>
          <cell r="Q326" t="str">
            <v>壬生町北小林880</v>
          </cell>
        </row>
        <row r="327">
          <cell r="F327" t="str">
            <v>永島　一憲</v>
          </cell>
          <cell r="O327" t="str">
            <v>獨協医科大学病院</v>
          </cell>
          <cell r="P327" t="str">
            <v>消化器内科</v>
          </cell>
          <cell r="Q327" t="str">
            <v>壬生町北小林880</v>
          </cell>
        </row>
        <row r="328">
          <cell r="F328" t="str">
            <v>仲島　大輔</v>
          </cell>
          <cell r="O328" t="str">
            <v>西真岡こどもクリニック</v>
          </cell>
          <cell r="P328" t="str">
            <v>小児科</v>
          </cell>
          <cell r="Q328" t="str">
            <v>真岡市高勢町3-205-1</v>
          </cell>
        </row>
        <row r="329">
          <cell r="F329" t="str">
            <v>長島　徹</v>
          </cell>
          <cell r="O329" t="str">
            <v>長島医院</v>
          </cell>
          <cell r="P329" t="str">
            <v>内科、外科、胃腸科、整形外科、リハビリテーション科、麻酔科</v>
          </cell>
          <cell r="Q329" t="str">
            <v>佐野市葛生東1-10-32</v>
          </cell>
        </row>
        <row r="330">
          <cell r="F330" t="str">
            <v>中谷　祐己</v>
          </cell>
          <cell r="O330" t="str">
            <v>学校法人獨協学園　獨協医科大学日光医療センター</v>
          </cell>
          <cell r="P330" t="str">
            <v>糖尿病・内分泌内科</v>
          </cell>
          <cell r="Q330" t="str">
            <v>日光市森友145-1</v>
          </cell>
        </row>
        <row r="331">
          <cell r="F331" t="str">
            <v>中津川　昌利</v>
          </cell>
          <cell r="O331" t="str">
            <v>医療法人中津川会中津川循環器科内科クリニック</v>
          </cell>
          <cell r="P331" t="str">
            <v>循環器内科、内科、呼吸器内科、アレルギー科、小児科</v>
          </cell>
          <cell r="Q331" t="str">
            <v>高根沢町宝積寺東北原2388-5</v>
          </cell>
        </row>
        <row r="332">
          <cell r="F332" t="str">
            <v>中西　公司</v>
          </cell>
          <cell r="O332" t="str">
            <v>医療法人社団慈厚会船越医院</v>
          </cell>
          <cell r="P332" t="str">
            <v>泌尿器科</v>
          </cell>
          <cell r="Q332" t="str">
            <v>栃木市都賀町家中5986-6</v>
          </cell>
        </row>
        <row r="333">
          <cell r="F333" t="str">
            <v>長沼　純子</v>
          </cell>
          <cell r="O333" t="str">
            <v>獨協医科大学病院</v>
          </cell>
          <cell r="P333" t="str">
            <v>小児科</v>
          </cell>
          <cell r="Q333" t="str">
            <v>壬生町北小林880</v>
          </cell>
        </row>
        <row r="334">
          <cell r="F334" t="str">
            <v>中野　尚美</v>
          </cell>
          <cell r="O334" t="str">
            <v>自治医科大学附属病院</v>
          </cell>
          <cell r="P334" t="str">
            <v>皮膚科</v>
          </cell>
          <cell r="Q334" t="str">
            <v>下野市薬師寺3311-1</v>
          </cell>
        </row>
        <row r="335">
          <cell r="F335" t="str">
            <v>中村　光次</v>
          </cell>
          <cell r="O335" t="str">
            <v>国際医療福祉大学塩谷病院</v>
          </cell>
          <cell r="P335" t="str">
            <v>小児科</v>
          </cell>
          <cell r="Q335" t="str">
            <v>矢板市富田77</v>
          </cell>
        </row>
        <row r="336">
          <cell r="F336" t="str">
            <v>中村　幸恵</v>
          </cell>
          <cell r="O336" t="str">
            <v>自治医科大学附属病院</v>
          </cell>
          <cell r="P336" t="str">
            <v>小児科</v>
          </cell>
          <cell r="Q336" t="str">
            <v>下野市薬師寺3311-1</v>
          </cell>
        </row>
        <row r="337">
          <cell r="F337" t="str">
            <v>中村　文美</v>
          </cell>
          <cell r="O337" t="str">
            <v>獨協医科大学病院</v>
          </cell>
          <cell r="P337" t="str">
            <v>血液・腫瘍内科</v>
          </cell>
          <cell r="Q337" t="str">
            <v>壬生町北小林880</v>
          </cell>
        </row>
        <row r="338">
          <cell r="F338" t="str">
            <v>仲村　祐子</v>
          </cell>
          <cell r="O338" t="str">
            <v>獨協医科大学病院</v>
          </cell>
          <cell r="P338" t="str">
            <v>血液・腫瘍内科</v>
          </cell>
          <cell r="Q338" t="str">
            <v>壬生町北小林880</v>
          </cell>
        </row>
        <row r="339">
          <cell r="F339" t="str">
            <v>中村　由香</v>
          </cell>
          <cell r="O339" t="str">
            <v>獨協医科大学病院</v>
          </cell>
          <cell r="P339" t="str">
            <v>血液・腫瘍内科</v>
          </cell>
          <cell r="Q339" t="str">
            <v>壬生町北小林880</v>
          </cell>
        </row>
        <row r="340">
          <cell r="F340" t="str">
            <v>中山　幸量</v>
          </cell>
          <cell r="O340" t="str">
            <v>獨協医科大学病院</v>
          </cell>
          <cell r="P340" t="str">
            <v>小児科</v>
          </cell>
          <cell r="Q340" t="str">
            <v>壬生町北小林880</v>
          </cell>
        </row>
        <row r="341">
          <cell r="F341" t="str">
            <v>永山　学</v>
          </cell>
          <cell r="O341" t="str">
            <v>自治医科大学附属病院</v>
          </cell>
          <cell r="P341" t="str">
            <v>消化器・肝臓内科</v>
          </cell>
          <cell r="Q341" t="str">
            <v>下野市薬師寺3311-1</v>
          </cell>
        </row>
        <row r="342">
          <cell r="F342" t="str">
            <v>中山　元子</v>
          </cell>
          <cell r="O342" t="str">
            <v>獨協医科大学病院</v>
          </cell>
          <cell r="P342" t="str">
            <v>小児科</v>
          </cell>
          <cell r="Q342" t="str">
            <v>壬生町北小林880</v>
          </cell>
        </row>
        <row r="343">
          <cell r="F343" t="str">
            <v>新島　瞳</v>
          </cell>
          <cell r="O343" t="str">
            <v>自治医科大学附属病院</v>
          </cell>
          <cell r="P343" t="str">
            <v>小児科</v>
          </cell>
          <cell r="Q343" t="str">
            <v>下野市薬師寺3311-1</v>
          </cell>
        </row>
        <row r="344">
          <cell r="F344" t="str">
            <v>二井谷　隆文</v>
          </cell>
          <cell r="O344" t="str">
            <v>にいたに内科・糖尿病クリニック</v>
          </cell>
          <cell r="P344" t="str">
            <v>内科</v>
          </cell>
          <cell r="Q344" t="str">
            <v>高根沢町宝石台4-1-16</v>
          </cell>
        </row>
        <row r="345">
          <cell r="F345" t="str">
            <v>西田　均</v>
          </cell>
          <cell r="O345" t="str">
            <v>西田医院</v>
          </cell>
          <cell r="P345" t="str">
            <v>内科</v>
          </cell>
          <cell r="Q345" t="str">
            <v>足利市小俣町1789-1</v>
          </cell>
        </row>
        <row r="346">
          <cell r="F346" t="str">
            <v>西野　宏</v>
          </cell>
          <cell r="O346" t="str">
            <v>自治医科大学附属病院</v>
          </cell>
          <cell r="P346" t="str">
            <v>耳鼻咽喉科</v>
          </cell>
          <cell r="Q346" t="str">
            <v>下野市薬師寺3311-1</v>
          </cell>
        </row>
        <row r="347">
          <cell r="F347" t="str">
            <v>西村　淳</v>
          </cell>
          <cell r="O347" t="str">
            <v>あしかがの森足利病院</v>
          </cell>
          <cell r="P347" t="str">
            <v>小児科、神経小児科</v>
          </cell>
          <cell r="Q347" t="str">
            <v>足利市大沼田町615</v>
          </cell>
        </row>
        <row r="348">
          <cell r="F348" t="str">
            <v>西村　力</v>
          </cell>
          <cell r="O348" t="str">
            <v>自治医科大学附属病院</v>
          </cell>
          <cell r="P348" t="str">
            <v>小児科</v>
          </cell>
          <cell r="Q348" t="str">
            <v>下野市薬師寺3311-1</v>
          </cell>
        </row>
        <row r="349">
          <cell r="F349" t="str">
            <v>根本　修</v>
          </cell>
          <cell r="O349" t="str">
            <v>竹村内科腎クリニック</v>
          </cell>
          <cell r="P349" t="str">
            <v>内科</v>
          </cell>
          <cell r="Q349" t="str">
            <v>鹿沼市西茂呂4-46-3</v>
          </cell>
        </row>
        <row r="350">
          <cell r="F350" t="str">
            <v>根本　遵</v>
          </cell>
          <cell r="O350" t="str">
            <v>竹村内科腎クリニック</v>
          </cell>
          <cell r="P350" t="str">
            <v>内科</v>
          </cell>
          <cell r="Q350" t="str">
            <v>鹿沼市西茂呂4-46-3</v>
          </cell>
        </row>
        <row r="351">
          <cell r="F351" t="str">
            <v>野口　久美子</v>
          </cell>
          <cell r="O351" t="str">
            <v>自治医科大学附属病院</v>
          </cell>
          <cell r="P351" t="str">
            <v>眼科</v>
          </cell>
          <cell r="Q351" t="str">
            <v>下野市薬師寺3311-1</v>
          </cell>
        </row>
        <row r="352">
          <cell r="F352" t="str">
            <v>野崎　靖之</v>
          </cell>
          <cell r="O352" t="str">
            <v>新小山市民病院</v>
          </cell>
          <cell r="P352" t="str">
            <v>小児科</v>
          </cell>
          <cell r="Q352" t="str">
            <v>小山市神鳥谷2251-1</v>
          </cell>
        </row>
        <row r="353">
          <cell r="F353" t="str">
            <v>野田　昌生</v>
          </cell>
          <cell r="O353" t="str">
            <v>自治医科大学附属病院</v>
          </cell>
          <cell r="P353" t="str">
            <v>耳鼻咽喉科</v>
          </cell>
          <cell r="Q353" t="str">
            <v>下野市薬師寺3311-1</v>
          </cell>
        </row>
        <row r="354">
          <cell r="F354" t="str">
            <v>野村　好平</v>
          </cell>
          <cell r="O354" t="str">
            <v>獨協医科大学病院</v>
          </cell>
          <cell r="P354" t="str">
            <v>小児科</v>
          </cell>
          <cell r="Q354" t="str">
            <v>壬生町北小林880</v>
          </cell>
        </row>
        <row r="355">
          <cell r="F355" t="str">
            <v>萩澤　進</v>
          </cell>
          <cell r="O355" t="str">
            <v>獨協医科大学病院</v>
          </cell>
          <cell r="P355" t="str">
            <v>小児科</v>
          </cell>
          <cell r="Q355" t="str">
            <v>壬生町北小林880</v>
          </cell>
        </row>
        <row r="356">
          <cell r="F356" t="str">
            <v>橋本　佑介</v>
          </cell>
          <cell r="O356" t="str">
            <v>芳賀赤十字病院</v>
          </cell>
          <cell r="P356" t="str">
            <v>小児科</v>
          </cell>
          <cell r="Q356" t="str">
            <v>真岡市中萩2-10-1</v>
          </cell>
        </row>
        <row r="357">
          <cell r="F357" t="str">
            <v>橋本　悠人</v>
          </cell>
          <cell r="O357" t="str">
            <v>自治医科大学附属病院</v>
          </cell>
          <cell r="P357" t="str">
            <v>眼科</v>
          </cell>
          <cell r="Q357" t="str">
            <v>下野市薬師寺3311-1</v>
          </cell>
        </row>
        <row r="358">
          <cell r="F358" t="str">
            <v>橋本　義孝</v>
          </cell>
          <cell r="O358" t="str">
            <v>橋本腎内科クリニック</v>
          </cell>
          <cell r="P358" t="str">
            <v>泌尿器科</v>
          </cell>
          <cell r="Q358" t="str">
            <v>栃木市岩舟町和泉1457-1</v>
          </cell>
        </row>
        <row r="359">
          <cell r="F359" t="str">
            <v>畑野　かおる</v>
          </cell>
          <cell r="O359" t="str">
            <v>自治医科大学附属病院</v>
          </cell>
          <cell r="P359" t="str">
            <v>血液科</v>
          </cell>
          <cell r="Q359" t="str">
            <v>下野市薬師寺3311-1</v>
          </cell>
        </row>
        <row r="360">
          <cell r="F360" t="str">
            <v>蓮　琢也</v>
          </cell>
          <cell r="O360" t="str">
            <v>真岡みみ・はな・のどクリニック</v>
          </cell>
          <cell r="P360" t="str">
            <v>耳鼻咽喉科・小児耳鼻咽喉科</v>
          </cell>
          <cell r="Q360" t="str">
            <v>真岡市亀山324-8</v>
          </cell>
        </row>
        <row r="361">
          <cell r="F361" t="str">
            <v>馬場　勝尚</v>
          </cell>
          <cell r="O361" t="str">
            <v>自治医科大学附属病院</v>
          </cell>
          <cell r="P361" t="str">
            <v>小児外科</v>
          </cell>
          <cell r="Q361" t="str">
            <v>下野市薬師寺3311-1</v>
          </cell>
        </row>
        <row r="362">
          <cell r="F362" t="str">
            <v>濵　英俊</v>
          </cell>
          <cell r="O362" t="str">
            <v>あしかがの森足利病院</v>
          </cell>
          <cell r="P362" t="str">
            <v>皮膚科</v>
          </cell>
          <cell r="Q362" t="str">
            <v>足利市大沼田町615</v>
          </cell>
        </row>
        <row r="363">
          <cell r="F363" t="str">
            <v>濱口　佳奈子</v>
          </cell>
          <cell r="O363" t="str">
            <v>倉持医院</v>
          </cell>
          <cell r="P363" t="str">
            <v>内科</v>
          </cell>
          <cell r="Q363" t="str">
            <v>市貝町続谷731</v>
          </cell>
        </row>
        <row r="364">
          <cell r="F364" t="str">
            <v>林　周次郎</v>
          </cell>
          <cell r="O364" t="str">
            <v>獨協医科大学病院</v>
          </cell>
          <cell r="P364" t="str">
            <v>皮膚科</v>
          </cell>
          <cell r="Q364" t="str">
            <v>壬生町北小林880</v>
          </cell>
        </row>
        <row r="365">
          <cell r="F365" t="str">
            <v>林　芳和</v>
          </cell>
          <cell r="O365" t="str">
            <v>自治医科大学附属病院</v>
          </cell>
          <cell r="P365" t="str">
            <v>消化器・肝臓内科</v>
          </cell>
          <cell r="Q365" t="str">
            <v>下野市薬師寺3311-1</v>
          </cell>
        </row>
        <row r="366">
          <cell r="F366" t="str">
            <v>原　道子</v>
          </cell>
          <cell r="O366" t="str">
            <v>原眼科医院</v>
          </cell>
          <cell r="P366" t="str">
            <v>眼科</v>
          </cell>
          <cell r="Q366" t="str">
            <v>大田原市末広1-5-27</v>
          </cell>
        </row>
        <row r="367">
          <cell r="F367" t="str">
            <v>原　　裕</v>
          </cell>
          <cell r="O367" t="str">
            <v>原眼科医院</v>
          </cell>
          <cell r="P367" t="str">
            <v>眼科</v>
          </cell>
          <cell r="Q367" t="str">
            <v>大田原市末広1-5-27</v>
          </cell>
        </row>
        <row r="368">
          <cell r="F368" t="str">
            <v>半田　智幸</v>
          </cell>
          <cell r="O368" t="str">
            <v>獨協医科大学病院</v>
          </cell>
          <cell r="P368" t="str">
            <v>血液・腫瘍内科</v>
          </cell>
          <cell r="Q368" t="str">
            <v>壬生町北小林880</v>
          </cell>
        </row>
        <row r="369">
          <cell r="F369" t="str">
            <v>檜垣　仁人</v>
          </cell>
          <cell r="O369" t="str">
            <v>自治医科大学附属病院</v>
          </cell>
          <cell r="P369" t="str">
            <v>内分泌代謝科</v>
          </cell>
          <cell r="Q369" t="str">
            <v>下野市薬師寺3311-1</v>
          </cell>
        </row>
        <row r="370">
          <cell r="F370" t="str">
            <v>久武　祐太</v>
          </cell>
          <cell r="O370" t="str">
            <v>佐野厚生総合病院</v>
          </cell>
          <cell r="P370" t="str">
            <v>消化器内科</v>
          </cell>
          <cell r="Q370" t="str">
            <v>佐野市堀米町1728</v>
          </cell>
        </row>
        <row r="371">
          <cell r="F371" t="str">
            <v>日向　泰樹</v>
          </cell>
          <cell r="O371" t="str">
            <v>自治医科大学附属病院</v>
          </cell>
          <cell r="P371" t="str">
            <v>小児泌尿器科</v>
          </cell>
          <cell r="Q371" t="str">
            <v>下野市薬師寺3311-1</v>
          </cell>
        </row>
        <row r="372">
          <cell r="F372" t="str">
            <v>平尾　準一</v>
          </cell>
          <cell r="O372" t="str">
            <v>獨協医科大学病院</v>
          </cell>
          <cell r="P372" t="str">
            <v>小児科</v>
          </cell>
          <cell r="Q372" t="str">
            <v>壬生町北小林880</v>
          </cell>
        </row>
        <row r="373">
          <cell r="F373" t="str">
            <v>平尾　菜々子</v>
          </cell>
          <cell r="O373" t="str">
            <v>獨協医科大学病院</v>
          </cell>
          <cell r="P373" t="str">
            <v>内分泌代謝内科</v>
          </cell>
          <cell r="Q373" t="str">
            <v>壬生町北小林880</v>
          </cell>
        </row>
        <row r="374">
          <cell r="F374" t="str">
            <v>平田　雄大</v>
          </cell>
          <cell r="O374" t="str">
            <v>自治医科大学附属病院</v>
          </cell>
          <cell r="P374" t="str">
            <v>移植外科</v>
          </cell>
          <cell r="Q374" t="str">
            <v>下野市薬師寺3311-1</v>
          </cell>
        </row>
        <row r="375">
          <cell r="F375" t="str">
            <v>平林　秀樹</v>
          </cell>
          <cell r="O375" t="str">
            <v>獨協医科大学病院</v>
          </cell>
          <cell r="P375" t="str">
            <v>耳鼻咽喉、頭頸部外科</v>
          </cell>
          <cell r="Q375" t="str">
            <v>壬生町北小林880</v>
          </cell>
        </row>
        <row r="376">
          <cell r="F376" t="str">
            <v>平山　裕美子</v>
          </cell>
          <cell r="O376" t="str">
            <v>医療法人博友会原眼科医院</v>
          </cell>
          <cell r="P376" t="str">
            <v>眼科</v>
          </cell>
          <cell r="Q376" t="str">
            <v>大田原市末広1-5-27</v>
          </cell>
        </row>
        <row r="377">
          <cell r="F377" t="str">
            <v>廣瀬　晃一</v>
          </cell>
          <cell r="O377" t="str">
            <v>国際医療福祉大学成田病院</v>
          </cell>
          <cell r="P377" t="str">
            <v>アレルギー・膠原病内科</v>
          </cell>
          <cell r="Q377" t="str">
            <v>千葉県成田市畑ケ田852</v>
          </cell>
        </row>
        <row r="378">
          <cell r="F378" t="str">
            <v>廣瀬　泰宏</v>
          </cell>
          <cell r="O378" t="str">
            <v>真岡脳神経クリニック</v>
          </cell>
          <cell r="P378" t="str">
            <v>脳神経外科、外科、リハビリテーション科</v>
          </cell>
          <cell r="Q378" t="str">
            <v>真岡市大谷本町3-20</v>
          </cell>
        </row>
        <row r="379">
          <cell r="F379" t="str">
            <v>深美　悟</v>
          </cell>
          <cell r="O379" t="str">
            <v>獨協医科大学病院</v>
          </cell>
          <cell r="P379" t="str">
            <v>耳鼻咽喉、頭頸部外科</v>
          </cell>
          <cell r="Q379" t="str">
            <v>壬生町北小林880</v>
          </cell>
        </row>
        <row r="380">
          <cell r="F380" t="str">
            <v>深谷　春介</v>
          </cell>
          <cell r="O380" t="str">
            <v>那須赤十字病院</v>
          </cell>
          <cell r="P380" t="str">
            <v>脳神経外科</v>
          </cell>
          <cell r="Q380" t="str">
            <v>大田原市中田原1081-4</v>
          </cell>
        </row>
        <row r="381">
          <cell r="F381" t="str">
            <v>福士　耕</v>
          </cell>
          <cell r="O381" t="str">
            <v>獨協医科大学病院</v>
          </cell>
          <cell r="P381" t="str">
            <v>消化器内科</v>
          </cell>
          <cell r="Q381" t="str">
            <v>壬生町北小林880</v>
          </cell>
        </row>
        <row r="382">
          <cell r="F382" t="str">
            <v>福島　啓太郎</v>
          </cell>
          <cell r="O382" t="str">
            <v>獨協医科大学病院</v>
          </cell>
          <cell r="P382" t="str">
            <v>小児科</v>
          </cell>
          <cell r="Q382" t="str">
            <v>壬生町北小林880</v>
          </cell>
        </row>
        <row r="383">
          <cell r="F383" t="str">
            <v>福嶋　博道</v>
          </cell>
          <cell r="O383" t="str">
            <v>ましこ令和クリニック</v>
          </cell>
          <cell r="P383" t="str">
            <v>内科・透析科</v>
          </cell>
          <cell r="Q383" t="str">
            <v>益子町北中935-1</v>
          </cell>
        </row>
        <row r="384">
          <cell r="F384" t="str">
            <v>福田　真也</v>
          </cell>
          <cell r="O384" t="str">
            <v>自治医科大学附属病院</v>
          </cell>
          <cell r="P384" t="str">
            <v>小児科</v>
          </cell>
          <cell r="Q384" t="str">
            <v>下野市薬師寺3311-1</v>
          </cell>
        </row>
        <row r="385">
          <cell r="F385" t="str">
            <v>福田　晴美</v>
          </cell>
          <cell r="O385" t="str">
            <v>福田会福田記念病院</v>
          </cell>
          <cell r="P385" t="str">
            <v>内科</v>
          </cell>
          <cell r="Q385" t="str">
            <v>真岡市並木町3-10-6</v>
          </cell>
        </row>
        <row r="386">
          <cell r="F386" t="str">
            <v>福田　久</v>
          </cell>
          <cell r="O386" t="str">
            <v>自治医科大学附属病院</v>
          </cell>
          <cell r="P386" t="str">
            <v>消化器内科</v>
          </cell>
          <cell r="Q386" t="str">
            <v>下野市薬師寺3311-1</v>
          </cell>
        </row>
        <row r="387">
          <cell r="F387" t="str">
            <v>福田　宏嗣</v>
          </cell>
          <cell r="O387" t="str">
            <v>獨協医科大学病院</v>
          </cell>
          <cell r="P387" t="str">
            <v>心臓・血管外科</v>
          </cell>
          <cell r="Q387" t="str">
            <v>壬生町北小林880</v>
          </cell>
        </row>
        <row r="388">
          <cell r="F388" t="str">
            <v>福田　啓伸</v>
          </cell>
          <cell r="O388" t="str">
            <v>なすこどもクリニック</v>
          </cell>
          <cell r="P388" t="str">
            <v>小児科</v>
          </cell>
          <cell r="Q388" t="str">
            <v>那須塩原市沓掛2-19-1</v>
          </cell>
        </row>
        <row r="389">
          <cell r="F389" t="str">
            <v>福原　隆宏</v>
          </cell>
          <cell r="O389" t="str">
            <v>自治医科大学附属病院</v>
          </cell>
          <cell r="P389" t="str">
            <v>耳鼻咽喉科</v>
          </cell>
          <cell r="Q389" t="str">
            <v>下野市薬師寺3311-1</v>
          </cell>
        </row>
        <row r="390">
          <cell r="F390" t="str">
            <v>藤田　昌紀</v>
          </cell>
          <cell r="O390" t="str">
            <v>ふじたクリニック</v>
          </cell>
          <cell r="P390" t="str">
            <v>内科　外科　消化器内科（内視鏡）　大腸肛門外科　小児科</v>
          </cell>
          <cell r="Q390" t="str">
            <v>下野市大光寺1-11-10</v>
          </cell>
        </row>
        <row r="391">
          <cell r="F391" t="str">
            <v>藤田　雄治</v>
          </cell>
          <cell r="O391" t="str">
            <v>獨協医科大学病院</v>
          </cell>
          <cell r="P391" t="str">
            <v>小児科</v>
          </cell>
          <cell r="Q391" t="str">
            <v>壬生町北小林880</v>
          </cell>
        </row>
        <row r="392">
          <cell r="F392" t="str">
            <v>藤田　之彦</v>
          </cell>
          <cell r="O392" t="str">
            <v>あしかがの森足利病院</v>
          </cell>
          <cell r="P392" t="str">
            <v>小児科、小児神経科</v>
          </cell>
          <cell r="Q392" t="str">
            <v>栃木県足利市大沼田町615</v>
          </cell>
        </row>
        <row r="393">
          <cell r="F393" t="str">
            <v>藤平　尚弘</v>
          </cell>
          <cell r="O393" t="str">
            <v>小山皮ふ科</v>
          </cell>
          <cell r="P393" t="str">
            <v>皮膚科</v>
          </cell>
          <cell r="Q393" t="str">
            <v>小山市城東1-2-31</v>
          </cell>
        </row>
        <row r="394">
          <cell r="F394" t="str">
            <v>藤本　礼尚</v>
          </cell>
          <cell r="O394" t="str">
            <v>獨協医科大学病院</v>
          </cell>
          <cell r="P394" t="str">
            <v>脳神経外科</v>
          </cell>
          <cell r="Q394" t="str">
            <v>壬生町北小林880</v>
          </cell>
        </row>
        <row r="395">
          <cell r="F395" t="str">
            <v>藤原　由佳子</v>
          </cell>
          <cell r="O395" t="str">
            <v>獨協医科大学病院</v>
          </cell>
          <cell r="P395" t="str">
            <v>皮膚科</v>
          </cell>
          <cell r="Q395" t="str">
            <v>壬生町北小林880</v>
          </cell>
        </row>
        <row r="396">
          <cell r="F396" t="str">
            <v>船山　陽平</v>
          </cell>
          <cell r="O396" t="str">
            <v>自治医科大学附属病院</v>
          </cell>
          <cell r="P396" t="str">
            <v>消化器・肝臓内科</v>
          </cell>
          <cell r="Q396" t="str">
            <v>下野市薬師寺3311-1</v>
          </cell>
        </row>
        <row r="397">
          <cell r="F397" t="str">
            <v>古井　貞浩</v>
          </cell>
          <cell r="O397" t="str">
            <v>自治医科大学附属病院</v>
          </cell>
          <cell r="P397" t="str">
            <v>小児科</v>
          </cell>
          <cell r="Q397" t="str">
            <v>下野市薬師寺3311-1</v>
          </cell>
        </row>
        <row r="398">
          <cell r="F398" t="str">
            <v>石橋　麻衣</v>
          </cell>
          <cell r="O398" t="str">
            <v>あしかがの森足利病院</v>
          </cell>
          <cell r="P398" t="str">
            <v>小児科</v>
          </cell>
          <cell r="Q398" t="str">
            <v>足利市大沼田町615</v>
          </cell>
        </row>
        <row r="399">
          <cell r="F399" t="str">
            <v>古屋　開土</v>
          </cell>
          <cell r="O399" t="str">
            <v>自治医科大学附属病院</v>
          </cell>
          <cell r="P399" t="str">
            <v>小児科</v>
          </cell>
          <cell r="Q399" t="str">
            <v>下野市薬師寺3311-1</v>
          </cell>
        </row>
        <row r="400">
          <cell r="F400" t="str">
            <v>別井　広幸</v>
          </cell>
          <cell r="O400" t="str">
            <v>自治医科大学附属病院</v>
          </cell>
          <cell r="P400" t="str">
            <v>小児科</v>
          </cell>
          <cell r="Q400" t="str">
            <v>下野市薬師寺3311-1</v>
          </cell>
        </row>
        <row r="401">
          <cell r="F401" t="str">
            <v>保科　優</v>
          </cell>
          <cell r="O401" t="str">
            <v>芳賀赤十字病院</v>
          </cell>
          <cell r="P401" t="str">
            <v>小児科</v>
          </cell>
          <cell r="Q401" t="str">
            <v>真岡市中萩2-10-1</v>
          </cell>
        </row>
        <row r="402">
          <cell r="F402" t="str">
            <v>星野　敦</v>
          </cell>
          <cell r="O402" t="str">
            <v>星野胃腸科外科医院</v>
          </cell>
          <cell r="P402" t="str">
            <v>消化器内科</v>
          </cell>
          <cell r="Q402" t="str">
            <v>小山市粟宮745-1</v>
          </cell>
        </row>
        <row r="403">
          <cell r="F403" t="str">
            <v>洞口　俊</v>
          </cell>
          <cell r="O403" t="str">
            <v>獨協医科大学病院</v>
          </cell>
          <cell r="P403" t="str">
            <v>小児外科</v>
          </cell>
          <cell r="Q403" t="str">
            <v>壬生町北小林880</v>
          </cell>
        </row>
        <row r="404">
          <cell r="F404" t="str">
            <v>堀内　俊男</v>
          </cell>
          <cell r="O404" t="str">
            <v>自治医科大学附属病院</v>
          </cell>
          <cell r="P404" t="str">
            <v>移植外科</v>
          </cell>
          <cell r="Q404" t="str">
            <v>下野市薬師寺3311-1</v>
          </cell>
        </row>
        <row r="405">
          <cell r="F405" t="str">
            <v>堀口　明由美</v>
          </cell>
          <cell r="O405" t="str">
            <v>自治医科大学附属病院</v>
          </cell>
          <cell r="P405" t="str">
            <v>小児科</v>
          </cell>
          <cell r="Q405" t="str">
            <v>下野市薬師寺3311-1</v>
          </cell>
        </row>
        <row r="406">
          <cell r="F406" t="str">
            <v>堀越　亜希子</v>
          </cell>
          <cell r="O406" t="str">
            <v>自治医科大学附属病院</v>
          </cell>
          <cell r="P406" t="str">
            <v>小児科</v>
          </cell>
          <cell r="Q406" t="str">
            <v>下野市薬師寺3311-1</v>
          </cell>
        </row>
        <row r="407">
          <cell r="F407" t="str">
            <v>堀中　繁夫</v>
          </cell>
          <cell r="O407" t="str">
            <v>佐野市民病院</v>
          </cell>
          <cell r="P407" t="str">
            <v>循環器内科</v>
          </cell>
          <cell r="Q407" t="str">
            <v>佐野市田沼町1832-1</v>
          </cell>
        </row>
        <row r="408">
          <cell r="F408" t="str">
            <v>前澤　玲華</v>
          </cell>
          <cell r="O408" t="str">
            <v>獨協医科大学病院</v>
          </cell>
          <cell r="P408" t="str">
            <v>呼吸器・アレルギー内科</v>
          </cell>
          <cell r="Q408" t="str">
            <v>壬生町北小林880</v>
          </cell>
        </row>
        <row r="409">
          <cell r="F409" t="str">
            <v>牧　匠</v>
          </cell>
          <cell r="O409" t="str">
            <v>獨協医科大学病院</v>
          </cell>
          <cell r="P409" t="str">
            <v>消化器内科</v>
          </cell>
          <cell r="Q409" t="str">
            <v>壬生町北小林880</v>
          </cell>
        </row>
        <row r="410">
          <cell r="F410" t="str">
            <v>牧野　伸二</v>
          </cell>
          <cell r="O410" t="str">
            <v>伊野田眼科クリニック</v>
          </cell>
          <cell r="P410" t="str">
            <v>眼科</v>
          </cell>
          <cell r="Q410" t="str">
            <v>那須塩原市方京1-1-18</v>
          </cell>
        </row>
        <row r="411">
          <cell r="F411" t="str">
            <v>眞塩　一樹</v>
          </cell>
          <cell r="O411" t="str">
            <v>医療法人大香会西真岡アクセプト・インターナショナルクリニック</v>
          </cell>
          <cell r="P411" t="str">
            <v>一般内科、小児科</v>
          </cell>
          <cell r="Q411" t="str">
            <v>真岡市高勢町3-203-1</v>
          </cell>
        </row>
        <row r="412">
          <cell r="F412" t="str">
            <v>益子　仁</v>
          </cell>
          <cell r="O412" t="str">
            <v>益子クリニック</v>
          </cell>
          <cell r="P412" t="str">
            <v>小児科</v>
          </cell>
          <cell r="Q412" t="str">
            <v>大田原市黒羽田町827</v>
          </cell>
        </row>
        <row r="413">
          <cell r="F413" t="str">
            <v>増田　卓哉</v>
          </cell>
          <cell r="O413" t="str">
            <v>芳賀赤十字病院</v>
          </cell>
          <cell r="P413" t="str">
            <v>小児科</v>
          </cell>
          <cell r="Q413" t="str">
            <v>真岡市中萩2-10-1</v>
          </cell>
        </row>
        <row r="414">
          <cell r="F414" t="str">
            <v>増山　仁徳</v>
          </cell>
          <cell r="O414" t="str">
            <v>増山胃腸科クリニック</v>
          </cell>
          <cell r="P414" t="str">
            <v>消化器内科</v>
          </cell>
          <cell r="Q414" t="str">
            <v>大田原市加治屋83-413</v>
          </cell>
        </row>
        <row r="415">
          <cell r="F415" t="str">
            <v>俣野　美雪</v>
          </cell>
          <cell r="O415" t="str">
            <v>自治医科大学附属病院</v>
          </cell>
          <cell r="P415" t="str">
            <v>小児科</v>
          </cell>
          <cell r="Q415" t="str">
            <v>下野市薬師寺3311-1</v>
          </cell>
        </row>
        <row r="416">
          <cell r="F416" t="str">
            <v>松井　亮介</v>
          </cell>
          <cell r="O416" t="str">
            <v>自治医科大学附属病院</v>
          </cell>
          <cell r="P416" t="str">
            <v>小児科</v>
          </cell>
          <cell r="Q416" t="str">
            <v>下野市薬師寺3311-1</v>
          </cell>
        </row>
        <row r="417">
          <cell r="F417" t="str">
            <v>松谷　篤</v>
          </cell>
          <cell r="O417" t="str">
            <v>松谷内科胃腸科クリニック</v>
          </cell>
          <cell r="P417" t="str">
            <v>内科、胃腸科、消化器科、循環器科、呼吸器科、小児科</v>
          </cell>
          <cell r="Q417" t="str">
            <v>芳賀町祖母井1708-17</v>
          </cell>
        </row>
        <row r="418">
          <cell r="F418" t="str">
            <v>松永　安優美</v>
          </cell>
          <cell r="O418" t="str">
            <v>松永医院</v>
          </cell>
          <cell r="P418" t="str">
            <v>内科、小児科、アレルギー科、外科、皮膚科、泌尿器科</v>
          </cell>
          <cell r="Q418" t="str">
            <v>栃木市岩舟町古江98</v>
          </cell>
        </row>
        <row r="419">
          <cell r="F419" t="str">
            <v>松永　將裕</v>
          </cell>
          <cell r="O419" t="str">
            <v>松永医院</v>
          </cell>
          <cell r="P419" t="str">
            <v>内科、小児科、アレルギー科、外科、皮膚科、泌尿器科</v>
          </cell>
          <cell r="Q419" t="str">
            <v>栃木市岩舟町古江98</v>
          </cell>
        </row>
        <row r="420">
          <cell r="F420" t="str">
            <v>松原　大輔</v>
          </cell>
          <cell r="O420" t="str">
            <v>自治医科大学附属病院</v>
          </cell>
          <cell r="P420" t="str">
            <v>小児科</v>
          </cell>
          <cell r="Q420" t="str">
            <v>下野市薬師寺3311-1</v>
          </cell>
        </row>
        <row r="421">
          <cell r="F421" t="str">
            <v>松丸　重人</v>
          </cell>
          <cell r="O421" t="str">
            <v>あしかがの森足利病院</v>
          </cell>
          <cell r="P421" t="str">
            <v>小児科・神経小児科</v>
          </cell>
          <cell r="Q421" t="str">
            <v>足利市大沼田町615</v>
          </cell>
        </row>
        <row r="422">
          <cell r="F422" t="str">
            <v>松村　美穂子</v>
          </cell>
          <cell r="O422" t="str">
            <v>上都賀総合病院</v>
          </cell>
          <cell r="P422" t="str">
            <v>内分泌代謝内科</v>
          </cell>
          <cell r="Q422" t="str">
            <v>鹿沼市下田町1-1033</v>
          </cell>
        </row>
        <row r="423">
          <cell r="F423" t="str">
            <v>松本　歩</v>
          </cell>
          <cell r="O423" t="str">
            <v>自治医科大学附属病院</v>
          </cell>
          <cell r="P423" t="str">
            <v>小児科</v>
          </cell>
          <cell r="Q423" t="str">
            <v>下野市薬師寺3311-1</v>
          </cell>
        </row>
        <row r="424">
          <cell r="F424" t="str">
            <v>丸　智美</v>
          </cell>
          <cell r="O424" t="str">
            <v>自治医科大学附属病院</v>
          </cell>
          <cell r="P424" t="str">
            <v>小児科</v>
          </cell>
          <cell r="Q424" t="str">
            <v>下野市薬師寺3311-1</v>
          </cell>
        </row>
        <row r="425">
          <cell r="F425" t="str">
            <v>三枝　充代</v>
          </cell>
          <cell r="O425" t="str">
            <v>自治医科大学附属病院</v>
          </cell>
          <cell r="P425" t="str">
            <v>消化器・肝臓内科</v>
          </cell>
          <cell r="Q425" t="str">
            <v>下野市薬師寺3311-1</v>
          </cell>
        </row>
        <row r="426">
          <cell r="F426" t="str">
            <v>水野　智弥</v>
          </cell>
          <cell r="O426" t="str">
            <v>那須赤十字病院</v>
          </cell>
          <cell r="P426" t="str">
            <v>泌尿器科</v>
          </cell>
          <cell r="Q426" t="str">
            <v>大田原市中田原1081-4</v>
          </cell>
        </row>
        <row r="427">
          <cell r="F427" t="str">
            <v>溝部　万里奈</v>
          </cell>
          <cell r="O427" t="str">
            <v>自治医科大学附属病院</v>
          </cell>
          <cell r="P427" t="str">
            <v>小児科</v>
          </cell>
          <cell r="Q427" t="str">
            <v>下野市薬師寺3311-1</v>
          </cell>
        </row>
        <row r="428">
          <cell r="F428" t="str">
            <v>溝部　吉高</v>
          </cell>
          <cell r="O428" t="str">
            <v>国際医療福祉大学病院</v>
          </cell>
          <cell r="P428" t="str">
            <v>小児科</v>
          </cell>
          <cell r="Q428" t="str">
            <v>那須塩原市井口537-3</v>
          </cell>
        </row>
        <row r="429">
          <cell r="F429" t="str">
            <v>三谷　絹子</v>
          </cell>
          <cell r="O429" t="str">
            <v>獨協医科大学病院</v>
          </cell>
          <cell r="P429" t="str">
            <v>血液・腫瘍内科</v>
          </cell>
          <cell r="Q429" t="str">
            <v>壬生町北小林880</v>
          </cell>
        </row>
        <row r="430">
          <cell r="F430" t="str">
            <v>三谷　忠宏</v>
          </cell>
          <cell r="O430" t="str">
            <v>自治医科大学附属病院</v>
          </cell>
          <cell r="P430" t="str">
            <v>小児科</v>
          </cell>
          <cell r="Q430" t="str">
            <v>下野市薬師寺3311-1</v>
          </cell>
        </row>
        <row r="431">
          <cell r="F431" t="str">
            <v>道廣　成実</v>
          </cell>
          <cell r="O431" t="str">
            <v>あしかがの森足利病院</v>
          </cell>
          <cell r="P431" t="str">
            <v>小児科</v>
          </cell>
          <cell r="Q431" t="str">
            <v>足利市大沼田町615</v>
          </cell>
        </row>
        <row r="432">
          <cell r="F432" t="str">
            <v>南　孝臣</v>
          </cell>
          <cell r="O432" t="str">
            <v>みなみこどもクリニック</v>
          </cell>
          <cell r="P432" t="str">
            <v>小児科</v>
          </cell>
          <cell r="Q432" t="str">
            <v>小山市城東6-10-1</v>
          </cell>
        </row>
        <row r="433">
          <cell r="F433" t="str">
            <v>宮内　彰彦</v>
          </cell>
          <cell r="O433" t="str">
            <v>自治医科大学附属病院</v>
          </cell>
          <cell r="P433" t="str">
            <v>小児科</v>
          </cell>
          <cell r="Q433" t="str">
            <v>下野市薬師寺3311-1</v>
          </cell>
        </row>
        <row r="434">
          <cell r="F434" t="str">
            <v>宮﨑　悠夏</v>
          </cell>
          <cell r="O434" t="str">
            <v>自治医科大学附属病院</v>
          </cell>
          <cell r="P434" t="str">
            <v>小児科</v>
          </cell>
          <cell r="Q434" t="str">
            <v>下野市薬師寺3311-1</v>
          </cell>
        </row>
        <row r="435">
          <cell r="F435" t="str">
            <v>宮澤　功</v>
          </cell>
          <cell r="O435" t="str">
            <v>宮澤クリニック</v>
          </cell>
          <cell r="P435" t="str">
            <v>内科、小児科</v>
          </cell>
          <cell r="Q435" t="str">
            <v>下野市柴291-2</v>
          </cell>
        </row>
        <row r="436">
          <cell r="F436" t="str">
            <v>宮本　健志</v>
          </cell>
          <cell r="O436" t="str">
            <v>獨協医科大学病院</v>
          </cell>
          <cell r="P436" t="str">
            <v>小児科</v>
          </cell>
          <cell r="Q436" t="str">
            <v>壬生町北小林880</v>
          </cell>
        </row>
        <row r="437">
          <cell r="F437" t="str">
            <v>宮本　学</v>
          </cell>
          <cell r="O437" t="str">
            <v>獨協医科大学病院</v>
          </cell>
          <cell r="P437" t="str">
            <v>小児科</v>
          </cell>
          <cell r="Q437" t="str">
            <v>壬生町北小林880</v>
          </cell>
        </row>
        <row r="438">
          <cell r="F438" t="str">
            <v>三輪　点</v>
          </cell>
          <cell r="O438" t="str">
            <v>自治医科大学附属病院</v>
          </cell>
          <cell r="P438" t="str">
            <v>脳神経外科</v>
          </cell>
          <cell r="Q438" t="str">
            <v>下野市薬師寺3311-1</v>
          </cell>
        </row>
        <row r="439">
          <cell r="F439" t="str">
            <v>麦原　匡史</v>
          </cell>
          <cell r="O439" t="str">
            <v>野木病院</v>
          </cell>
          <cell r="P439" t="str">
            <v>内科、神経内科、外科、整形外科、小児科</v>
          </cell>
          <cell r="Q439" t="str">
            <v>野木町友沼5320-2</v>
          </cell>
        </row>
        <row r="440">
          <cell r="F440" t="str">
            <v>武藤　弘行</v>
          </cell>
          <cell r="O440" t="str">
            <v>自治医科大学附属病院</v>
          </cell>
          <cell r="P440" t="str">
            <v>消化器・肝臓内科</v>
          </cell>
          <cell r="Q440" t="str">
            <v>下野市薬師寺3311-1</v>
          </cell>
        </row>
        <row r="441">
          <cell r="F441" t="str">
            <v>村上　琢哉</v>
          </cell>
          <cell r="O441" t="str">
            <v>とちぎメディカルセンターしもつが</v>
          </cell>
          <cell r="P441" t="str">
            <v>腎臓内科</v>
          </cell>
          <cell r="Q441" t="str">
            <v>栃木市大平町川連420-1</v>
          </cell>
        </row>
        <row r="442">
          <cell r="F442" t="str">
            <v>村田　哲</v>
          </cell>
          <cell r="O442" t="str">
            <v>村田皮膚科医院</v>
          </cell>
          <cell r="P442" t="str">
            <v>皮膚科・小児皮膚科</v>
          </cell>
          <cell r="Q442" t="str">
            <v>下野市医大前3-12-1</v>
          </cell>
        </row>
        <row r="443">
          <cell r="F443" t="str">
            <v>村松　一洋</v>
          </cell>
          <cell r="O443" t="str">
            <v>自治医科大学附属病院</v>
          </cell>
          <cell r="P443" t="str">
            <v>小児科</v>
          </cell>
          <cell r="Q443" t="str">
            <v>下野市薬師寺3311-1</v>
          </cell>
        </row>
        <row r="444">
          <cell r="F444" t="str">
            <v>室久　俊光</v>
          </cell>
          <cell r="O444" t="str">
            <v>日本赤十字社栃木県支部足利赤十字病院</v>
          </cell>
          <cell r="P444" t="str">
            <v>消化器内科</v>
          </cell>
          <cell r="Q444" t="str">
            <v>足利市五十部町284-1</v>
          </cell>
        </row>
        <row r="445">
          <cell r="F445" t="str">
            <v>桃谷　孝之</v>
          </cell>
          <cell r="O445" t="str">
            <v>自治医科大学附属病院</v>
          </cell>
          <cell r="P445" t="str">
            <v>小児科</v>
          </cell>
          <cell r="Q445" t="str">
            <v>下野市薬師寺3311-1</v>
          </cell>
        </row>
        <row r="446">
          <cell r="F446" t="str">
            <v>森　智史</v>
          </cell>
          <cell r="O446" t="str">
            <v>獨協医科大学病院</v>
          </cell>
          <cell r="P446" t="str">
            <v>皮膚科</v>
          </cell>
          <cell r="Q446" t="str">
            <v>壬生町北小林880</v>
          </cell>
        </row>
        <row r="447">
          <cell r="F447" t="str">
            <v>森　ひとみ</v>
          </cell>
          <cell r="O447" t="str">
            <v>獨協医科大学病院</v>
          </cell>
          <cell r="P447" t="str">
            <v>皮膚科</v>
          </cell>
          <cell r="Q447" t="str">
            <v>壬生町北小林880</v>
          </cell>
        </row>
        <row r="448">
          <cell r="F448" t="str">
            <v>森岡　博昭</v>
          </cell>
          <cell r="O448" t="str">
            <v>森岡内科小児科医院</v>
          </cell>
          <cell r="P448" t="str">
            <v>内科、小児科、消化器科、循環器科</v>
          </cell>
          <cell r="Q448" t="str">
            <v>小山市乙女1-28-1</v>
          </cell>
        </row>
        <row r="449">
          <cell r="F449" t="str">
            <v>森田　光哉</v>
          </cell>
          <cell r="O449" t="str">
            <v>自治医科大学附属病院</v>
          </cell>
          <cell r="P449" t="str">
            <v>神経内科、リハビリテーション科</v>
          </cell>
          <cell r="Q449" t="str">
            <v>下野市薬師寺3311-1</v>
          </cell>
        </row>
        <row r="450">
          <cell r="F450" t="str">
            <v>森田　裕介</v>
          </cell>
          <cell r="O450" t="str">
            <v>自治医科大学附属病院</v>
          </cell>
          <cell r="P450" t="str">
            <v>小児科</v>
          </cell>
          <cell r="Q450" t="str">
            <v>下野市薬師寺3311-1</v>
          </cell>
        </row>
        <row r="451">
          <cell r="F451" t="str">
            <v>森平　泰</v>
          </cell>
          <cell r="O451" t="str">
            <v>獨協医科大学病院</v>
          </cell>
          <cell r="P451" t="str">
            <v>整形外科</v>
          </cell>
          <cell r="Q451" t="str">
            <v>壬生町北小林880</v>
          </cell>
        </row>
        <row r="452">
          <cell r="F452" t="str">
            <v>森永　裕介</v>
          </cell>
          <cell r="O452" t="str">
            <v>獨協医科大学病院</v>
          </cell>
          <cell r="P452" t="str">
            <v>脳神経外科</v>
          </cell>
          <cell r="Q452" t="str">
            <v>壬生町北小林880</v>
          </cell>
        </row>
        <row r="453">
          <cell r="F453" t="str">
            <v>森本　直樹</v>
          </cell>
          <cell r="O453" t="str">
            <v>自治医科大学附属病院</v>
          </cell>
          <cell r="P453" t="str">
            <v>消化器・肝臓内科</v>
          </cell>
          <cell r="Q453" t="str">
            <v>下野市薬師寺3311-1</v>
          </cell>
        </row>
        <row r="454">
          <cell r="F454" t="str">
            <v>守屋　仁彦</v>
          </cell>
          <cell r="O454" t="str">
            <v>自治医科大学附属病院</v>
          </cell>
          <cell r="P454" t="str">
            <v>小児泌尿器科</v>
          </cell>
          <cell r="Q454" t="str">
            <v>下野市薬師寺3311-1</v>
          </cell>
        </row>
        <row r="455">
          <cell r="F455" t="str">
            <v>門田　純子</v>
          </cell>
          <cell r="O455" t="str">
            <v>長崎病院</v>
          </cell>
          <cell r="P455" t="str">
            <v>内科</v>
          </cell>
          <cell r="Q455" t="str">
            <v>足利市伊勢町1-4-7</v>
          </cell>
        </row>
        <row r="456">
          <cell r="F456" t="str">
            <v>門田　行史</v>
          </cell>
          <cell r="O456" t="str">
            <v>自治医科大学附属病院</v>
          </cell>
          <cell r="P456" t="str">
            <v>小児科</v>
          </cell>
          <cell r="Q456" t="str">
            <v>下野市薬師寺3311-1</v>
          </cell>
        </row>
        <row r="457">
          <cell r="F457" t="str">
            <v>八木　博</v>
          </cell>
          <cell r="O457" t="str">
            <v>獨協医科大学病院</v>
          </cell>
          <cell r="P457" t="str">
            <v>心臓・血管内科、循環器内科</v>
          </cell>
          <cell r="Q457" t="str">
            <v>壬生町北小林880</v>
          </cell>
        </row>
        <row r="458">
          <cell r="F458" t="str">
            <v>下澤　弘憲</v>
          </cell>
          <cell r="O458" t="str">
            <v>自治医科大学附属病院</v>
          </cell>
          <cell r="P458" t="str">
            <v>小児科</v>
          </cell>
          <cell r="Q458" t="str">
            <v>下野市薬師寺3311-1</v>
          </cell>
        </row>
        <row r="459">
          <cell r="F459" t="str">
            <v>柳橋　達彦</v>
          </cell>
          <cell r="O459" t="str">
            <v>自治医科大学附属病院</v>
          </cell>
          <cell r="P459" t="str">
            <v>精神科</v>
          </cell>
          <cell r="Q459" t="str">
            <v>下野市薬師寺3311-1</v>
          </cell>
        </row>
        <row r="460">
          <cell r="F460" t="str">
            <v>安士　正裕</v>
          </cell>
          <cell r="O460" t="str">
            <v>獨協医科大学病院</v>
          </cell>
          <cell r="P460" t="str">
            <v>泌尿器科</v>
          </cell>
          <cell r="Q460" t="str">
            <v>壬生町北小林880</v>
          </cell>
        </row>
        <row r="461">
          <cell r="F461" t="str">
            <v>矢田　ゆかり</v>
          </cell>
          <cell r="O461" t="str">
            <v>自治医科大学附属病院</v>
          </cell>
          <cell r="P461" t="str">
            <v>小児科</v>
          </cell>
          <cell r="Q461" t="str">
            <v>下野市薬師寺3311-1</v>
          </cell>
        </row>
        <row r="462">
          <cell r="F462" t="str">
            <v>柳　一徳</v>
          </cell>
          <cell r="O462" t="str">
            <v>医療法人環の会モオカ内科・糖尿病クリニック</v>
          </cell>
          <cell r="P462" t="str">
            <v>内科・糖尿病内科・内分泌内科・呼吸器内科</v>
          </cell>
          <cell r="Q462" t="str">
            <v>真岡市熊倉2-21-1</v>
          </cell>
        </row>
        <row r="463">
          <cell r="F463" t="str">
            <v>谷野　定之</v>
          </cell>
          <cell r="O463" t="str">
            <v>やの小児科医院</v>
          </cell>
          <cell r="P463" t="str">
            <v>小児科、内科</v>
          </cell>
          <cell r="Q463" t="str">
            <v>上三川町上三川3446-3</v>
          </cell>
        </row>
        <row r="464">
          <cell r="F464" t="str">
            <v>矢野　智則</v>
          </cell>
          <cell r="O464" t="str">
            <v>自治医科大学附属病院</v>
          </cell>
          <cell r="P464" t="str">
            <v>消化器・肝臓内科</v>
          </cell>
          <cell r="Q464" t="str">
            <v>下野市薬師寺3311-1</v>
          </cell>
        </row>
        <row r="465">
          <cell r="F465" t="str">
            <v>山内　智彦</v>
          </cell>
          <cell r="O465" t="str">
            <v>新小山市民病院</v>
          </cell>
          <cell r="P465" t="str">
            <v>耳鼻咽喉科</v>
          </cell>
          <cell r="Q465" t="str">
            <v>小山市神鳥谷2251-1</v>
          </cell>
        </row>
        <row r="466">
          <cell r="F466" t="str">
            <v>山形　崇倫</v>
          </cell>
          <cell r="O466" t="str">
            <v>自治医科大学附属病院</v>
          </cell>
          <cell r="P466" t="str">
            <v>小児科</v>
          </cell>
          <cell r="Q466" t="str">
            <v>下野市薬師寺3311-1</v>
          </cell>
        </row>
        <row r="467">
          <cell r="F467" t="str">
            <v>山門　悦子</v>
          </cell>
          <cell r="O467" t="str">
            <v>山門クリニック</v>
          </cell>
          <cell r="P467" t="str">
            <v>内科、小児科</v>
          </cell>
          <cell r="Q467" t="str">
            <v>栃木市日ﾉ出町6-35</v>
          </cell>
        </row>
        <row r="468">
          <cell r="F468" t="str">
            <v>山上　彩香</v>
          </cell>
          <cell r="O468" t="str">
            <v>自治医科大学附属病院</v>
          </cell>
          <cell r="P468" t="str">
            <v>小児科</v>
          </cell>
          <cell r="Q468" t="str">
            <v>下野市薬師寺3311-1</v>
          </cell>
        </row>
        <row r="469">
          <cell r="F469" t="str">
            <v>山岸　秀嗣</v>
          </cell>
          <cell r="O469" t="str">
            <v>獨協医科大学病院</v>
          </cell>
          <cell r="P469" t="str">
            <v>消化器内科</v>
          </cell>
          <cell r="Q469" t="str">
            <v>壬生町北小林880</v>
          </cell>
        </row>
        <row r="470">
          <cell r="F470" t="str">
            <v>山岸　裕和</v>
          </cell>
          <cell r="O470" t="str">
            <v>自治医科大学附属病院</v>
          </cell>
          <cell r="P470" t="str">
            <v>小児科</v>
          </cell>
          <cell r="Q470" t="str">
            <v>下野市薬師寺3311-1</v>
          </cell>
        </row>
        <row r="471">
          <cell r="F471" t="str">
            <v>山口　雄史</v>
          </cell>
          <cell r="O471" t="str">
            <v>獨協医科大学病院</v>
          </cell>
          <cell r="P471" t="str">
            <v>整形外科</v>
          </cell>
          <cell r="Q471" t="str">
            <v>壬生町北小林880</v>
          </cell>
        </row>
        <row r="472">
          <cell r="F472" t="str">
            <v>山﨑　久隆</v>
          </cell>
          <cell r="O472" t="str">
            <v>自治医科大学附属病院</v>
          </cell>
          <cell r="P472" t="str">
            <v>内分泌代謝科</v>
          </cell>
          <cell r="Q472" t="str">
            <v>下野市薬師寺3311-1</v>
          </cell>
        </row>
        <row r="473">
          <cell r="F473" t="str">
            <v>山﨑　弦</v>
          </cell>
          <cell r="O473" t="str">
            <v>獨協医科大学病院</v>
          </cell>
          <cell r="P473" t="str">
            <v>小児科</v>
          </cell>
          <cell r="Q473" t="str">
            <v>壬生町北小林880</v>
          </cell>
        </row>
        <row r="474">
          <cell r="F474" t="str">
            <v>山路　義生</v>
          </cell>
          <cell r="O474" t="str">
            <v>野木病院</v>
          </cell>
          <cell r="P474" t="str">
            <v>内科</v>
          </cell>
          <cell r="Q474" t="str">
            <v>野木町友沼5320-2</v>
          </cell>
        </row>
        <row r="475">
          <cell r="F475" t="str">
            <v>山田　直司</v>
          </cell>
          <cell r="O475" t="str">
            <v>やまだ整形外科内科クリニック</v>
          </cell>
          <cell r="P475" t="str">
            <v>脳神経外科、整形外科、内科、外科</v>
          </cell>
          <cell r="Q475" t="str">
            <v>上三川町西汗1701-47</v>
          </cell>
        </row>
        <row r="476">
          <cell r="F476" t="str">
            <v>山宮　知</v>
          </cell>
          <cell r="O476" t="str">
            <v>獨協医科大学病院</v>
          </cell>
          <cell r="P476" t="str">
            <v>消化器内科</v>
          </cell>
          <cell r="Q476" t="str">
            <v>壬生町北小林880</v>
          </cell>
        </row>
        <row r="477">
          <cell r="F477" t="str">
            <v>山本　翔太郎</v>
          </cell>
          <cell r="O477" t="str">
            <v>自治医科大学附属病院</v>
          </cell>
          <cell r="P477" t="str">
            <v>アレルギー・リウマチ科</v>
          </cell>
          <cell r="Q477" t="str">
            <v>下野市薬師寺3311-1</v>
          </cell>
        </row>
        <row r="478">
          <cell r="F478" t="str">
            <v>山本　博徳</v>
          </cell>
          <cell r="O478" t="str">
            <v>自治医科大学附属病院</v>
          </cell>
          <cell r="P478" t="str">
            <v>消化器・肝臓内科</v>
          </cell>
          <cell r="Q478" t="str">
            <v>下野市薬師寺3311-1</v>
          </cell>
        </row>
        <row r="479">
          <cell r="F479" t="str">
            <v>湯浅　博美</v>
          </cell>
          <cell r="O479" t="str">
            <v>獨協医科大学病院</v>
          </cell>
          <cell r="P479" t="str">
            <v>血液・腫瘍内科</v>
          </cell>
          <cell r="Q479" t="str">
            <v>壬生町北小林880</v>
          </cell>
        </row>
        <row r="480">
          <cell r="F480" t="str">
            <v>幸　英夫</v>
          </cell>
          <cell r="O480" t="str">
            <v>学校法人獨協学園　獨協医科大学日光医療センター</v>
          </cell>
          <cell r="P480" t="str">
            <v>泌尿器科</v>
          </cell>
          <cell r="Q480" t="str">
            <v>日光市森友145-1</v>
          </cell>
        </row>
        <row r="481">
          <cell r="F481" t="str">
            <v>横溝　亜希子</v>
          </cell>
          <cell r="O481" t="str">
            <v>自治医科大学附属病院</v>
          </cell>
          <cell r="P481" t="str">
            <v>小児科</v>
          </cell>
          <cell r="Q481" t="str">
            <v>下野市薬師寺3311-1</v>
          </cell>
        </row>
        <row r="482">
          <cell r="F482" t="str">
            <v>横山　健介</v>
          </cell>
          <cell r="O482" t="str">
            <v>自治医科大学附属病院</v>
          </cell>
          <cell r="P482" t="str">
            <v>消化器内科</v>
          </cell>
          <cell r="Q482" t="str">
            <v>下野市薬師寺3311-1</v>
          </cell>
        </row>
        <row r="483">
          <cell r="F483" t="str">
            <v>横山　孝二</v>
          </cell>
          <cell r="O483" t="str">
            <v>自治医科大学附属病院</v>
          </cell>
          <cell r="P483" t="str">
            <v>小児科</v>
          </cell>
          <cell r="Q483" t="str">
            <v>下野市薬師寺3311-1</v>
          </cell>
        </row>
        <row r="484">
          <cell r="F484" t="str">
            <v>横山　桃子</v>
          </cell>
          <cell r="O484" t="str">
            <v>あしかがの森足利病院</v>
          </cell>
          <cell r="P484" t="str">
            <v>小児科・神経小児科</v>
          </cell>
          <cell r="Q484" t="str">
            <v>足利市大沼田町615</v>
          </cell>
        </row>
        <row r="485">
          <cell r="F485" t="str">
            <v>吉川　勝久</v>
          </cell>
          <cell r="O485" t="str">
            <v>獨協医科大学病院</v>
          </cell>
          <cell r="P485" t="str">
            <v>整形外科</v>
          </cell>
          <cell r="Q485" t="str">
            <v>壬生町北小林880</v>
          </cell>
        </row>
        <row r="486">
          <cell r="F486" t="str">
            <v>吉田　淳</v>
          </cell>
          <cell r="O486" t="str">
            <v>自治医科大学附属病院</v>
          </cell>
          <cell r="P486" t="str">
            <v>外科</v>
          </cell>
          <cell r="Q486" t="str">
            <v>下野市薬師寺3311-1</v>
          </cell>
        </row>
        <row r="487">
          <cell r="F487" t="str">
            <v>吉田　真</v>
          </cell>
          <cell r="O487" t="str">
            <v>佐野厚生総合病院</v>
          </cell>
          <cell r="P487" t="str">
            <v>小児科</v>
          </cell>
          <cell r="Q487" t="str">
            <v>佐野市堀米町1728</v>
          </cell>
        </row>
        <row r="488">
          <cell r="F488" t="str">
            <v>吉成　裕紀</v>
          </cell>
          <cell r="O488" t="str">
            <v>自治医科大学附属病院</v>
          </cell>
          <cell r="P488" t="str">
            <v>小児科</v>
          </cell>
          <cell r="Q488" t="str">
            <v>下野市薬師寺3311-1</v>
          </cell>
        </row>
        <row r="489">
          <cell r="F489" t="str">
            <v>吉原　重美</v>
          </cell>
          <cell r="O489" t="str">
            <v>獨協医科大学病院</v>
          </cell>
          <cell r="P489" t="str">
            <v>小児科</v>
          </cell>
          <cell r="Q489" t="str">
            <v>壬生町北小林880</v>
          </cell>
        </row>
        <row r="490">
          <cell r="F490" t="str">
            <v>吉村　浩太郎</v>
          </cell>
          <cell r="O490" t="str">
            <v>自治医科大学附属病院</v>
          </cell>
          <cell r="P490" t="str">
            <v>形成外科</v>
          </cell>
          <cell r="Q490" t="str">
            <v>下野市薬師寺3311-1</v>
          </cell>
        </row>
        <row r="491">
          <cell r="F491" t="str">
            <v>若江　惠三</v>
          </cell>
          <cell r="O491" t="str">
            <v>自治医科大学附属病院</v>
          </cell>
          <cell r="P491" t="str">
            <v>小児科</v>
          </cell>
          <cell r="Q491" t="str">
            <v>下野市薬師寺3311-1</v>
          </cell>
        </row>
        <row r="492">
          <cell r="F492" t="str">
            <v>若林　慶</v>
          </cell>
          <cell r="O492" t="str">
            <v>自治医科大学附属病院</v>
          </cell>
          <cell r="P492" t="str">
            <v>小児科</v>
          </cell>
          <cell r="Q492" t="str">
            <v>下野市薬師寺3311-1</v>
          </cell>
        </row>
        <row r="493">
          <cell r="F493" t="str">
            <v>脇屋　太一</v>
          </cell>
          <cell r="O493" t="str">
            <v>自治医科大学附属病院</v>
          </cell>
          <cell r="P493" t="str">
            <v>移植外科・小児移植外科</v>
          </cell>
          <cell r="Q493" t="str">
            <v>下野市薬師寺3311-1</v>
          </cell>
        </row>
        <row r="494">
          <cell r="F494" t="str">
            <v>和田　伸一</v>
          </cell>
          <cell r="O494" t="str">
            <v>小金井中央病院</v>
          </cell>
          <cell r="P494" t="str">
            <v>消化器科、内科、外科、肛門科、循環器科、整形外科、泌尿器科、皮膚科、放射線科、リハビリテーション科、麻酔科</v>
          </cell>
          <cell r="Q494" t="str">
            <v>下野市小金井2-4-3</v>
          </cell>
        </row>
        <row r="495">
          <cell r="F495" t="str">
            <v>和田　由美子</v>
          </cell>
          <cell r="O495" t="str">
            <v>長崎病院</v>
          </cell>
          <cell r="P495" t="str">
            <v>内科</v>
          </cell>
          <cell r="Q495" t="str">
            <v>足利市伊勢町1-4-7</v>
          </cell>
        </row>
        <row r="496">
          <cell r="F496" t="str">
            <v>渡辺　邦彦</v>
          </cell>
          <cell r="O496" t="str">
            <v>在宅ほすぴす</v>
          </cell>
          <cell r="P496" t="str">
            <v>緩和ケア内科</v>
          </cell>
          <cell r="Q496" t="str">
            <v>高根沢町宝積寺1120－3</v>
          </cell>
        </row>
        <row r="497">
          <cell r="F497" t="str">
            <v>渡邊　峻</v>
          </cell>
          <cell r="O497" t="str">
            <v>獨協医科大学病院</v>
          </cell>
          <cell r="P497" t="str">
            <v>第一外科</v>
          </cell>
          <cell r="Q497" t="str">
            <v>壬生町北小林880</v>
          </cell>
        </row>
        <row r="498">
          <cell r="F498" t="str">
            <v>渡邊　俊司</v>
          </cell>
          <cell r="O498" t="str">
            <v>自治医科大学附属病院</v>
          </cell>
          <cell r="P498" t="str">
            <v>消化器・肝臓内科</v>
          </cell>
          <cell r="Q498" t="str">
            <v>下野市薬師寺3311-1</v>
          </cell>
        </row>
        <row r="499">
          <cell r="F499" t="str">
            <v>渡邊　詔子</v>
          </cell>
          <cell r="O499" t="str">
            <v>獨協医科大学病院</v>
          </cell>
          <cell r="P499" t="str">
            <v>消化器内科</v>
          </cell>
          <cell r="Q499" t="str">
            <v>壬生町北小林880</v>
          </cell>
        </row>
        <row r="500">
          <cell r="F500" t="str">
            <v>渡邉　知佳</v>
          </cell>
          <cell r="O500" t="str">
            <v>自治医科大学附属病院</v>
          </cell>
          <cell r="P500" t="str">
            <v>小児科</v>
          </cell>
          <cell r="Q500" t="str">
            <v>下野市薬師寺3311-1</v>
          </cell>
        </row>
        <row r="501">
          <cell r="F501" t="str">
            <v>渡邉　菜穂美</v>
          </cell>
          <cell r="O501" t="str">
            <v>獨協医科大学病院</v>
          </cell>
          <cell r="P501" t="str">
            <v>健診センター</v>
          </cell>
          <cell r="Q501" t="str">
            <v>壬生町北小林880</v>
          </cell>
        </row>
        <row r="502">
          <cell r="F502" t="str">
            <v>渡邉　英明</v>
          </cell>
          <cell r="O502" t="str">
            <v>自治医科大学附属病院</v>
          </cell>
          <cell r="P502" t="str">
            <v>整形外科・小児整形外科</v>
          </cell>
          <cell r="Q502" t="str">
            <v>下野市薬師寺3311-1</v>
          </cell>
        </row>
        <row r="503">
          <cell r="F503" t="str">
            <v>渡辺　秀考</v>
          </cell>
          <cell r="O503" t="str">
            <v>本町内科クリニック</v>
          </cell>
          <cell r="P503" t="str">
            <v>内科、消化器内科、呼吸器内科、循環器内科、内視鏡内科</v>
          </cell>
          <cell r="Q503" t="str">
            <v>日光市吉沢239-9</v>
          </cell>
        </row>
        <row r="504">
          <cell r="F504" t="str">
            <v>渡辺　浩史</v>
          </cell>
          <cell r="O504" t="str">
            <v>なす療育園</v>
          </cell>
          <cell r="P504" t="str">
            <v>小児科</v>
          </cell>
          <cell r="Q504" t="str">
            <v>大田原市北金丸2600-7</v>
          </cell>
        </row>
        <row r="505">
          <cell r="F505" t="str">
            <v>渡辺　芽里</v>
          </cell>
          <cell r="O505" t="str">
            <v>自治医科大学附属病院</v>
          </cell>
          <cell r="P505" t="str">
            <v>眼科</v>
          </cell>
          <cell r="Q505" t="str">
            <v>下野市薬師寺3311-1</v>
          </cell>
        </row>
        <row r="506">
          <cell r="F506" t="str">
            <v>渡邉　由佳</v>
          </cell>
          <cell r="O506" t="str">
            <v>学校法人獨協学園　獨協医科大学日光医療センター</v>
          </cell>
          <cell r="P506" t="str">
            <v>脳神経内科</v>
          </cell>
          <cell r="Q506" t="str">
            <v>日光市森友145-1</v>
          </cell>
        </row>
        <row r="507">
          <cell r="F507" t="str">
            <v>渡邉　友香</v>
          </cell>
          <cell r="O507" t="str">
            <v>自治医科大学附属病院</v>
          </cell>
          <cell r="P507" t="str">
            <v>眼科</v>
          </cell>
          <cell r="Q507" t="str">
            <v>下野市薬師寺3311-1</v>
          </cell>
        </row>
        <row r="508">
          <cell r="F508" t="str">
            <v>渡部　功之</v>
          </cell>
          <cell r="O508" t="str">
            <v>獨協医科大学病院</v>
          </cell>
          <cell r="P508" t="str">
            <v>小児科</v>
          </cell>
          <cell r="Q508" t="str">
            <v>壬生町北小林880</v>
          </cell>
        </row>
        <row r="509">
          <cell r="F509" t="str">
            <v>大髙　智博</v>
          </cell>
          <cell r="O509" t="str">
            <v>獨協医科大学病院</v>
          </cell>
          <cell r="P509" t="str">
            <v>小児科</v>
          </cell>
          <cell r="Q509" t="str">
            <v>壬生町北小林880</v>
          </cell>
        </row>
        <row r="510">
          <cell r="F510" t="str">
            <v>向井　秀幸</v>
          </cell>
          <cell r="O510" t="str">
            <v>自治医科大学附属病院</v>
          </cell>
          <cell r="P510" t="str">
            <v>腎臓内科</v>
          </cell>
          <cell r="Q510" t="str">
            <v>下野市薬師寺3311-1</v>
          </cell>
        </row>
        <row r="511">
          <cell r="F511" t="str">
            <v>浅井　眞穂</v>
          </cell>
          <cell r="O511" t="str">
            <v>芳賀赤十字病院</v>
          </cell>
          <cell r="P511" t="str">
            <v>小児科</v>
          </cell>
          <cell r="Q511" t="str">
            <v>真岡市中萩2-10-1</v>
          </cell>
        </row>
        <row r="512">
          <cell r="F512" t="str">
            <v>曽賀野　純希</v>
          </cell>
          <cell r="O512" t="str">
            <v>獨協医科大学病院</v>
          </cell>
          <cell r="P512" t="str">
            <v>脳神経外科</v>
          </cell>
          <cell r="Q512" t="str">
            <v>壬生町北小林880</v>
          </cell>
        </row>
        <row r="513">
          <cell r="F513" t="str">
            <v>波多野　敬介</v>
          </cell>
          <cell r="O513" t="str">
            <v>獨協医科大学病院</v>
          </cell>
          <cell r="P513" t="str">
            <v>脳神経外科</v>
          </cell>
          <cell r="Q513" t="str">
            <v>壬生町北小林880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9164-F303-42F5-9D82-80120C1768A9}">
  <sheetPr>
    <pageSetUpPr fitToPage="1"/>
  </sheetPr>
  <dimension ref="A1:E989"/>
  <sheetViews>
    <sheetView tabSelected="1" view="pageBreakPreview" zoomScaleNormal="100" zoomScaleSheetLayoutView="100" workbookViewId="0">
      <pane ySplit="1" topLeftCell="A2" activePane="bottomLeft" state="frozen"/>
      <selection pane="bottomLeft" activeCell="F1" sqref="F1"/>
    </sheetView>
  </sheetViews>
  <sheetFormatPr defaultColWidth="9" defaultRowHeight="27.75" customHeight="1" x14ac:dyDescent="0.15"/>
  <cols>
    <col min="1" max="1" width="5.5" style="1" bestFit="1" customWidth="1"/>
    <col min="2" max="2" width="18.75" style="1" customWidth="1"/>
    <col min="3" max="3" width="25" style="2" customWidth="1"/>
    <col min="4" max="4" width="19.625" style="2" customWidth="1"/>
    <col min="5" max="5" width="25" style="2" customWidth="1"/>
    <col min="6" max="16384" width="9" style="1"/>
  </cols>
  <sheetData>
    <row r="1" spans="1:5" s="6" customFormat="1" ht="27.75" customHeight="1" x14ac:dyDescent="0.15">
      <c r="A1" s="7" t="s">
        <v>4</v>
      </c>
      <c r="B1" s="7" t="s">
        <v>3</v>
      </c>
      <c r="C1" s="7" t="s">
        <v>2</v>
      </c>
      <c r="D1" s="7" t="s">
        <v>1</v>
      </c>
      <c r="E1" s="7" t="s">
        <v>0</v>
      </c>
    </row>
    <row r="2" spans="1:5" s="2" customFormat="1" ht="40.5" customHeight="1" x14ac:dyDescent="0.15">
      <c r="A2" s="5">
        <f>ROW()-1</f>
        <v>1</v>
      </c>
      <c r="B2" s="4" t="str">
        <f>'[1]R8.04.15'!F2</f>
        <v>相田　伊智郎</v>
      </c>
      <c r="C2" s="3" t="str">
        <f>'[1]R8.04.15'!O2</f>
        <v>相田婦人科内科医院</v>
      </c>
      <c r="D2" s="3" t="str">
        <f>'[1]R8.04.15'!P2</f>
        <v>婦人科内科</v>
      </c>
      <c r="E2" s="3" t="str">
        <f>'[1]R8.04.15'!Q2</f>
        <v>佐野市栃本町1760</v>
      </c>
    </row>
    <row r="3" spans="1:5" s="2" customFormat="1" ht="40.5" customHeight="1" x14ac:dyDescent="0.15">
      <c r="A3" s="5">
        <f>ROW()-1</f>
        <v>2</v>
      </c>
      <c r="B3" s="4" t="str">
        <f>'[1]R8.04.15'!F3</f>
        <v>青木　琢</v>
      </c>
      <c r="C3" s="3" t="str">
        <f>'[1]R8.04.15'!O3</f>
        <v>獨協医科大学病院</v>
      </c>
      <c r="D3" s="3" t="str">
        <f>'[1]R8.04.15'!P3</f>
        <v>第二外科</v>
      </c>
      <c r="E3" s="3" t="str">
        <f>'[1]R8.04.15'!Q3</f>
        <v>壬生町北小林880</v>
      </c>
    </row>
    <row r="4" spans="1:5" s="2" customFormat="1" ht="40.5" customHeight="1" x14ac:dyDescent="0.15">
      <c r="A4" s="5">
        <f>ROW()-1</f>
        <v>3</v>
      </c>
      <c r="B4" s="4" t="str">
        <f>'[1]R8.04.15'!F4</f>
        <v>青栁　順</v>
      </c>
      <c r="C4" s="3" t="str">
        <f>'[1]R8.04.15'!O4</f>
        <v>自治医科大学附属病院</v>
      </c>
      <c r="D4" s="3" t="str">
        <f>'[1]R8.04.15'!P4</f>
        <v>小児科</v>
      </c>
      <c r="E4" s="3" t="str">
        <f>'[1]R8.04.15'!Q4</f>
        <v>下野市薬師寺3311-1</v>
      </c>
    </row>
    <row r="5" spans="1:5" s="2" customFormat="1" ht="40.5" customHeight="1" x14ac:dyDescent="0.15">
      <c r="A5" s="5">
        <f>ROW()-1</f>
        <v>4</v>
      </c>
      <c r="B5" s="4" t="str">
        <f>'[1]R8.04.15'!F5</f>
        <v>秋山　陽一郎</v>
      </c>
      <c r="C5" s="3" t="str">
        <f>'[1]R8.04.15'!O5</f>
        <v>自治医科大学附属病院</v>
      </c>
      <c r="D5" s="3" t="str">
        <f>'[1]R8.04.15'!P5</f>
        <v>アレルギー・リウマチ科</v>
      </c>
      <c r="E5" s="3" t="str">
        <f>'[1]R8.04.15'!Q5</f>
        <v>下野市薬師寺3311-1</v>
      </c>
    </row>
    <row r="6" spans="1:5" s="2" customFormat="1" ht="40.5" customHeight="1" x14ac:dyDescent="0.15">
      <c r="A6" s="5">
        <f>ROW()-1</f>
        <v>5</v>
      </c>
      <c r="B6" s="4" t="str">
        <f>'[1]R8.04.15'!F6</f>
        <v>阿久津　博義</v>
      </c>
      <c r="C6" s="3" t="str">
        <f>'[1]R8.04.15'!O6</f>
        <v>獨協医科大学病院</v>
      </c>
      <c r="D6" s="3" t="str">
        <f>'[1]R8.04.15'!P6</f>
        <v>脳神経外科</v>
      </c>
      <c r="E6" s="3" t="str">
        <f>'[1]R8.04.15'!Q6</f>
        <v>壬生町北小林880</v>
      </c>
    </row>
    <row r="7" spans="1:5" s="2" customFormat="1" ht="40.5" customHeight="1" x14ac:dyDescent="0.15">
      <c r="A7" s="5">
        <f>ROW()-1</f>
        <v>6</v>
      </c>
      <c r="B7" s="4" t="str">
        <f>'[1]R8.04.15'!F7</f>
        <v>阿久津　みわ</v>
      </c>
      <c r="C7" s="3" t="str">
        <f>'[1]R8.04.15'!O7</f>
        <v>獨協医科大学病院</v>
      </c>
      <c r="D7" s="3" t="str">
        <f>'[1]R8.04.15'!P7</f>
        <v>整形外科</v>
      </c>
      <c r="E7" s="3" t="str">
        <f>'[1]R8.04.15'!Q7</f>
        <v>壬生町北小林880</v>
      </c>
    </row>
    <row r="8" spans="1:5" s="2" customFormat="1" ht="40.5" customHeight="1" x14ac:dyDescent="0.15">
      <c r="A8" s="5">
        <f>ROW()-1</f>
        <v>7</v>
      </c>
      <c r="B8" s="4" t="str">
        <f>'[1]R8.04.15'!F8</f>
        <v>浅井　秀哉</v>
      </c>
      <c r="C8" s="3" t="str">
        <f>'[1]R8.04.15'!O8</f>
        <v>自治医科大学附属病院</v>
      </c>
      <c r="D8" s="3" t="str">
        <f>'[1]R8.04.15'!P8</f>
        <v>小児科</v>
      </c>
      <c r="E8" s="3" t="str">
        <f>'[1]R8.04.15'!Q8</f>
        <v>下野市薬師寺3311-1</v>
      </c>
    </row>
    <row r="9" spans="1:5" s="2" customFormat="1" ht="40.5" customHeight="1" x14ac:dyDescent="0.15">
      <c r="A9" s="5">
        <f>ROW()-1</f>
        <v>8</v>
      </c>
      <c r="B9" s="4" t="str">
        <f>'[1]R8.04.15'!F9</f>
        <v>淺川　智香子</v>
      </c>
      <c r="C9" s="3" t="str">
        <f>'[1]R8.04.15'!O9</f>
        <v>自治医科大学附属病院</v>
      </c>
      <c r="D9" s="3" t="str">
        <f>'[1]R8.04.15'!P9</f>
        <v>内分泌代謝科</v>
      </c>
      <c r="E9" s="3" t="str">
        <f>'[1]R8.04.15'!Q9</f>
        <v>下野市薬師寺3311-1</v>
      </c>
    </row>
    <row r="10" spans="1:5" s="2" customFormat="1" ht="40.5" customHeight="1" x14ac:dyDescent="0.15">
      <c r="A10" s="5">
        <f>ROW()-1</f>
        <v>9</v>
      </c>
      <c r="B10" s="4" t="str">
        <f>'[1]R8.04.15'!F10</f>
        <v>浅倉　佑太</v>
      </c>
      <c r="C10" s="3" t="str">
        <f>'[1]R8.04.15'!O10</f>
        <v>自治医科大学附属病院</v>
      </c>
      <c r="D10" s="3" t="str">
        <f>'[1]R8.04.15'!P10</f>
        <v>小児科</v>
      </c>
      <c r="E10" s="3" t="str">
        <f>'[1]R8.04.15'!Q10</f>
        <v>下野市薬師寺3311-1</v>
      </c>
    </row>
    <row r="11" spans="1:5" s="2" customFormat="1" ht="40.5" customHeight="1" x14ac:dyDescent="0.15">
      <c r="A11" s="5">
        <f>ROW()-1</f>
        <v>10</v>
      </c>
      <c r="B11" s="4" t="str">
        <f>'[1]R8.04.15'!F11</f>
        <v>麻生　好正</v>
      </c>
      <c r="C11" s="3" t="str">
        <f>'[1]R8.04.15'!O11</f>
        <v>獨協医科大学病院</v>
      </c>
      <c r="D11" s="3" t="str">
        <f>'[1]R8.04.15'!P11</f>
        <v>内分泌代謝内科</v>
      </c>
      <c r="E11" s="3" t="str">
        <f>'[1]R8.04.15'!Q11</f>
        <v>壬生町北小林880</v>
      </c>
    </row>
    <row r="12" spans="1:5" s="2" customFormat="1" ht="40.5" customHeight="1" x14ac:dyDescent="0.15">
      <c r="A12" s="5">
        <f>ROW()-1</f>
        <v>11</v>
      </c>
      <c r="B12" s="4" t="str">
        <f>'[1]R8.04.15'!F12</f>
        <v>安部　欣博</v>
      </c>
      <c r="C12" s="3" t="str">
        <f>'[1]R8.04.15'!O12</f>
        <v>上都賀総合病院</v>
      </c>
      <c r="D12" s="3" t="str">
        <f>'[1]R8.04.15'!P12</f>
        <v>脳神経外科</v>
      </c>
      <c r="E12" s="3" t="str">
        <f>'[1]R8.04.15'!Q12</f>
        <v>鹿沼市下田町1-1033</v>
      </c>
    </row>
    <row r="13" spans="1:5" s="2" customFormat="1" ht="40.5" customHeight="1" x14ac:dyDescent="0.15">
      <c r="A13" s="5">
        <f>ROW()-1</f>
        <v>12</v>
      </c>
      <c r="B13" s="4" t="str">
        <f>'[1]R8.04.15'!F13</f>
        <v>阿部　洋子</v>
      </c>
      <c r="C13" s="3" t="str">
        <f>'[1]R8.04.15'!O13</f>
        <v>獨協医科大学病院</v>
      </c>
      <c r="D13" s="3" t="str">
        <f>'[1]R8.04.15'!P13</f>
        <v>消化器内科</v>
      </c>
      <c r="E13" s="3" t="str">
        <f>'[1]R8.04.15'!Q13</f>
        <v>壬生町北小林880</v>
      </c>
    </row>
    <row r="14" spans="1:5" s="2" customFormat="1" ht="40.5" customHeight="1" x14ac:dyDescent="0.15">
      <c r="A14" s="5">
        <f>ROW()-1</f>
        <v>13</v>
      </c>
      <c r="B14" s="4" t="str">
        <f>'[1]R8.04.15'!F14</f>
        <v>新井　ほのか</v>
      </c>
      <c r="C14" s="3" t="str">
        <f>'[1]R8.04.15'!O14</f>
        <v>獨協医科大学病院</v>
      </c>
      <c r="D14" s="3" t="str">
        <f>'[1]R8.04.15'!P14</f>
        <v>血液・腫瘍内科</v>
      </c>
      <c r="E14" s="3" t="str">
        <f>'[1]R8.04.15'!Q14</f>
        <v>壬生町北小林880</v>
      </c>
    </row>
    <row r="15" spans="1:5" s="2" customFormat="1" ht="40.5" customHeight="1" x14ac:dyDescent="0.15">
      <c r="A15" s="5">
        <f>ROW()-1</f>
        <v>14</v>
      </c>
      <c r="B15" s="4" t="str">
        <f>'[1]R8.04.15'!F15</f>
        <v>荒井　美穂</v>
      </c>
      <c r="C15" s="3" t="str">
        <f>'[1]R8.04.15'!O15</f>
        <v>あしかがの森足利病院</v>
      </c>
      <c r="D15" s="3" t="str">
        <f>'[1]R8.04.15'!P15</f>
        <v>小児科・神経小児科</v>
      </c>
      <c r="E15" s="3" t="str">
        <f>'[1]R8.04.15'!Q15</f>
        <v>足利市大沼田町615</v>
      </c>
    </row>
    <row r="16" spans="1:5" s="2" customFormat="1" ht="40.5" customHeight="1" x14ac:dyDescent="0.15">
      <c r="A16" s="5">
        <f>ROW()-1</f>
        <v>15</v>
      </c>
      <c r="B16" s="4" t="str">
        <f>'[1]R8.04.15'!F16</f>
        <v>有阪　治</v>
      </c>
      <c r="C16" s="3" t="str">
        <f>'[1]R8.04.15'!O16</f>
        <v>宇都宮脳脊髄センター・シンフォニー病院</v>
      </c>
      <c r="D16" s="3" t="str">
        <f>'[1]R8.04.15'!P16</f>
        <v>小児科</v>
      </c>
      <c r="E16" s="3" t="str">
        <f>'[1]R8.04.15'!Q16</f>
        <v>宇都宮市宮みらい1-35</v>
      </c>
    </row>
    <row r="17" spans="1:5" s="2" customFormat="1" ht="40.5" customHeight="1" x14ac:dyDescent="0.15">
      <c r="A17" s="5">
        <f>ROW()-1</f>
        <v>16</v>
      </c>
      <c r="B17" s="4" t="str">
        <f>'[1]R8.04.15'!F17</f>
        <v>有阪　高洋</v>
      </c>
      <c r="C17" s="3" t="str">
        <f>'[1]R8.04.15'!O17</f>
        <v>獨協医科大学病院</v>
      </c>
      <c r="D17" s="3" t="str">
        <f>'[1]R8.04.15'!P17</f>
        <v>消化器内科</v>
      </c>
      <c r="E17" s="3" t="str">
        <f>'[1]R8.04.15'!Q17</f>
        <v>壬生町北小林880</v>
      </c>
    </row>
    <row r="18" spans="1:5" s="2" customFormat="1" ht="40.5" customHeight="1" x14ac:dyDescent="0.15">
      <c r="A18" s="5">
        <f>ROW()-1</f>
        <v>17</v>
      </c>
      <c r="B18" s="4" t="str">
        <f>'[1]R8.04.15'!F18</f>
        <v>有澤　武士</v>
      </c>
      <c r="C18" s="3" t="str">
        <f>'[1]R8.04.15'!O18</f>
        <v>ありさわ眼科クリニック</v>
      </c>
      <c r="D18" s="3" t="str">
        <f>'[1]R8.04.15'!P18</f>
        <v>眼科</v>
      </c>
      <c r="E18" s="3" t="str">
        <f>'[1]R8.04.15'!Q18</f>
        <v>佐野市堀米町3956-3</v>
      </c>
    </row>
    <row r="19" spans="1:5" s="2" customFormat="1" ht="40.5" customHeight="1" x14ac:dyDescent="0.15">
      <c r="A19" s="5">
        <f>ROW()-1</f>
        <v>18</v>
      </c>
      <c r="B19" s="4" t="str">
        <f>'[1]R8.04.15'!F19</f>
        <v>安済　達也</v>
      </c>
      <c r="C19" s="3" t="str">
        <f>'[1]R8.04.15'!O19</f>
        <v>自治医科大学附属病院</v>
      </c>
      <c r="D19" s="3" t="str">
        <f>'[1]R8.04.15'!P19</f>
        <v>小児科</v>
      </c>
      <c r="E19" s="3" t="str">
        <f>'[1]R8.04.15'!Q19</f>
        <v>下野市薬師寺3311-1</v>
      </c>
    </row>
    <row r="20" spans="1:5" s="2" customFormat="1" ht="40.5" customHeight="1" x14ac:dyDescent="0.15">
      <c r="A20" s="5">
        <f>ROW()-1</f>
        <v>19</v>
      </c>
      <c r="B20" s="4" t="str">
        <f>'[1]R8.04.15'!F20</f>
        <v>安藤　緑</v>
      </c>
      <c r="C20" s="3" t="str">
        <f>'[1]R8.04.15'!O20</f>
        <v>みどり眼科クリニック</v>
      </c>
      <c r="D20" s="3" t="str">
        <f>'[1]R8.04.15'!P20</f>
        <v>眼科</v>
      </c>
      <c r="E20" s="3" t="str">
        <f>'[1]R8.04.15'!Q20</f>
        <v>足利市千歳町30-8</v>
      </c>
    </row>
    <row r="21" spans="1:5" s="2" customFormat="1" ht="40.5" customHeight="1" x14ac:dyDescent="0.15">
      <c r="A21" s="5">
        <f>ROW()-1</f>
        <v>20</v>
      </c>
      <c r="B21" s="4" t="str">
        <f>'[1]R8.04.15'!F21</f>
        <v>案浦　加奈子</v>
      </c>
      <c r="C21" s="3" t="str">
        <f>'[1]R8.04.15'!O21</f>
        <v>自治医科大学附属病院</v>
      </c>
      <c r="D21" s="3" t="str">
        <f>'[1]R8.04.15'!P21</f>
        <v>眼科</v>
      </c>
      <c r="E21" s="3" t="str">
        <f>'[1]R8.04.15'!Q21</f>
        <v>下野市薬師寺3311-1</v>
      </c>
    </row>
    <row r="22" spans="1:5" s="2" customFormat="1" ht="40.5" customHeight="1" x14ac:dyDescent="0.15">
      <c r="A22" s="5">
        <f>ROW()-1</f>
        <v>21</v>
      </c>
      <c r="B22" s="4" t="str">
        <f>'[1]R8.04.15'!F22</f>
        <v>飯嶋　寿江</v>
      </c>
      <c r="C22" s="3" t="str">
        <f>'[1]R8.04.15'!O22</f>
        <v>獨協医科大学病院</v>
      </c>
      <c r="D22" s="3" t="str">
        <f>'[1]R8.04.15'!P22</f>
        <v>内分泌代謝内科</v>
      </c>
      <c r="E22" s="3" t="str">
        <f>'[1]R8.04.15'!Q22</f>
        <v>壬生町北小林880</v>
      </c>
    </row>
    <row r="23" spans="1:5" s="2" customFormat="1" ht="40.5" customHeight="1" x14ac:dyDescent="0.15">
      <c r="A23" s="5">
        <f>ROW()-1</f>
        <v>22</v>
      </c>
      <c r="B23" s="4" t="str">
        <f>'[1]R8.04.15'!F23</f>
        <v>飯島　誠</v>
      </c>
      <c r="C23" s="3" t="str">
        <f>'[1]R8.04.15'!O23</f>
        <v>獨協医科大学病院</v>
      </c>
      <c r="D23" s="3" t="str">
        <f>'[1]R8.04.15'!P23</f>
        <v>消化器内科</v>
      </c>
      <c r="E23" s="3" t="str">
        <f>'[1]R8.04.15'!Q23</f>
        <v>壬生町北小林880</v>
      </c>
    </row>
    <row r="24" spans="1:5" s="2" customFormat="1" ht="40.5" customHeight="1" x14ac:dyDescent="0.15">
      <c r="A24" s="5">
        <f>ROW()-1</f>
        <v>23</v>
      </c>
      <c r="B24" s="4" t="str">
        <f>[1]辞退!F136</f>
        <v>飯山　玄子</v>
      </c>
      <c r="C24" s="3" t="str">
        <f>[1]辞退!O136</f>
        <v>医療法人社団望星会　グリーンタウンクリック</v>
      </c>
      <c r="D24" s="3" t="str">
        <f>[1]辞退!P136</f>
        <v>内科</v>
      </c>
      <c r="E24" s="3" t="str">
        <f>[1]辞退!Q136</f>
        <v>下野市祇園2-3-2</v>
      </c>
    </row>
    <row r="25" spans="1:5" s="2" customFormat="1" ht="40.5" customHeight="1" x14ac:dyDescent="0.15">
      <c r="A25" s="5">
        <f>ROW()-1</f>
        <v>24</v>
      </c>
      <c r="B25" s="4" t="str">
        <f>'[1]R8.04.15'!F24</f>
        <v>井川　健</v>
      </c>
      <c r="C25" s="3" t="str">
        <f>'[1]R8.04.15'!O24</f>
        <v>獨協医科大学病院</v>
      </c>
      <c r="D25" s="3" t="str">
        <f>'[1]R8.04.15'!P24</f>
        <v>皮膚科</v>
      </c>
      <c r="E25" s="3" t="str">
        <f>'[1]R8.04.15'!Q24</f>
        <v>壬生町北小林880</v>
      </c>
    </row>
    <row r="26" spans="1:5" s="2" customFormat="1" ht="40.5" customHeight="1" x14ac:dyDescent="0.15">
      <c r="A26" s="5">
        <f>ROW()-1</f>
        <v>25</v>
      </c>
      <c r="B26" s="4" t="str">
        <f>'[1]R8.04.15'!F25</f>
        <v>池上　徹栄</v>
      </c>
      <c r="C26" s="3" t="str">
        <f>'[1]R8.04.15'!O25</f>
        <v>獨協医科大学病院</v>
      </c>
      <c r="D26" s="3" t="str">
        <f>'[1]R8.04.15'!P25</f>
        <v>皮膚科</v>
      </c>
      <c r="E26" s="3" t="str">
        <f>'[1]R8.04.15'!Q25</f>
        <v>壬生町北小林880</v>
      </c>
    </row>
    <row r="27" spans="1:5" s="2" customFormat="1" ht="40.5" customHeight="1" x14ac:dyDescent="0.15">
      <c r="A27" s="5">
        <f>ROW()-1</f>
        <v>26</v>
      </c>
      <c r="B27" s="4" t="str">
        <f>'[1]R8.04.15'!F26</f>
        <v>生澤　史江</v>
      </c>
      <c r="C27" s="3" t="str">
        <f>'[1]R8.04.15'!O26</f>
        <v>菅間付属診療所</v>
      </c>
      <c r="D27" s="3" t="str">
        <f>'[1]R8.04.15'!P26</f>
        <v>消化器科、内科、外科</v>
      </c>
      <c r="E27" s="3" t="str">
        <f>'[1]R8.04.15'!Q26</f>
        <v>那須塩原市前弥六51-1</v>
      </c>
    </row>
    <row r="28" spans="1:5" s="2" customFormat="1" ht="40.5" customHeight="1" x14ac:dyDescent="0.15">
      <c r="A28" s="5">
        <f>ROW()-1</f>
        <v>27</v>
      </c>
      <c r="B28" s="4" t="str">
        <f>'[1]R8.04.15'!F27</f>
        <v>池田　啓</v>
      </c>
      <c r="C28" s="3" t="str">
        <f>'[1]R8.04.15'!O27</f>
        <v>獨協医科大学病院</v>
      </c>
      <c r="D28" s="3" t="str">
        <f>'[1]R8.04.15'!P27</f>
        <v>リウマチ・膠原病内科</v>
      </c>
      <c r="E28" s="3" t="str">
        <f>'[1]R8.04.15'!Q27</f>
        <v>壬生町北小林880</v>
      </c>
    </row>
    <row r="29" spans="1:5" s="2" customFormat="1" ht="40.5" customHeight="1" x14ac:dyDescent="0.15">
      <c r="A29" s="5">
        <f>ROW()-1</f>
        <v>28</v>
      </c>
      <c r="B29" s="4" t="str">
        <f>'[1]R8.04.15'!F28</f>
        <v>池田　剛</v>
      </c>
      <c r="C29" s="3" t="str">
        <f>'[1]R8.04.15'!O28</f>
        <v>獨協医科大学病院</v>
      </c>
      <c r="D29" s="3" t="str">
        <f>'[1]R8.04.15'!P28</f>
        <v>脳神経外科</v>
      </c>
      <c r="E29" s="3" t="str">
        <f>'[1]R8.04.15'!Q28</f>
        <v>壬生町北小林880</v>
      </c>
    </row>
    <row r="30" spans="1:5" s="2" customFormat="1" ht="40.5" customHeight="1" x14ac:dyDescent="0.15">
      <c r="A30" s="5">
        <f>ROW()-1</f>
        <v>29</v>
      </c>
      <c r="B30" s="4" t="str">
        <f>'[1]R8.04.15'!F29</f>
        <v>井澤　直哉</v>
      </c>
      <c r="C30" s="3" t="str">
        <f>'[1]R8.04.15'!O29</f>
        <v>独立行政法人国立病院機構　宇都宮病院</v>
      </c>
      <c r="D30" s="3" t="str">
        <f>'[1]R8.04.15'!P29</f>
        <v>消化器内科</v>
      </c>
      <c r="E30" s="3" t="str">
        <f>'[1]R8.04.15'!Q29</f>
        <v>宇都宮市下岡本町2160</v>
      </c>
    </row>
    <row r="31" spans="1:5" s="2" customFormat="1" ht="40.5" customHeight="1" x14ac:dyDescent="0.15">
      <c r="A31" s="5">
        <f>ROW()-1</f>
        <v>30</v>
      </c>
      <c r="B31" s="4" t="str">
        <f>[1]辞退!F133</f>
        <v>石井　純平</v>
      </c>
      <c r="C31" s="3" t="str">
        <f>[1]辞退!O133</f>
        <v>獨協医科大学病院</v>
      </c>
      <c r="D31" s="3" t="str">
        <f>[1]辞退!P133</f>
        <v>小児科</v>
      </c>
      <c r="E31" s="3" t="str">
        <f>[1]辞退!Q133</f>
        <v>壬生町北小林880</v>
      </c>
    </row>
    <row r="32" spans="1:5" s="2" customFormat="1" ht="40.5" customHeight="1" x14ac:dyDescent="0.15">
      <c r="A32" s="5">
        <f>ROW()-1</f>
        <v>31</v>
      </c>
      <c r="B32" s="4" t="str">
        <f>'[1]R8.04.15'!F30</f>
        <v>石井　真里花</v>
      </c>
      <c r="C32" s="3" t="str">
        <f>'[1]R8.04.15'!O30</f>
        <v>自治医科大学附属病院</v>
      </c>
      <c r="D32" s="3" t="str">
        <f>'[1]R8.04.15'!P30</f>
        <v>小児科</v>
      </c>
      <c r="E32" s="3" t="str">
        <f>'[1]R8.04.15'!Q30</f>
        <v>下野市薬師寺3311-1</v>
      </c>
    </row>
    <row r="33" spans="1:5" s="2" customFormat="1" ht="40.5" customHeight="1" x14ac:dyDescent="0.15">
      <c r="A33" s="5">
        <f>ROW()-1</f>
        <v>32</v>
      </c>
      <c r="B33" s="4" t="str">
        <f>'[1]R8.04.15'!F31</f>
        <v>石川　里子</v>
      </c>
      <c r="C33" s="3" t="str">
        <f>'[1]R8.04.15'!O31</f>
        <v>獨協医科大学病院</v>
      </c>
      <c r="D33" s="3" t="str">
        <f>'[1]R8.04.15'!P31</f>
        <v>皮膚科</v>
      </c>
      <c r="E33" s="3" t="str">
        <f>'[1]R8.04.15'!Q31</f>
        <v>壬生町北小林880</v>
      </c>
    </row>
    <row r="34" spans="1:5" s="2" customFormat="1" ht="40.5" customHeight="1" x14ac:dyDescent="0.15">
      <c r="A34" s="5">
        <f>ROW()-1</f>
        <v>33</v>
      </c>
      <c r="B34" s="4" t="str">
        <f>'[1]R8.04.15'!F32</f>
        <v>石光　俊彦</v>
      </c>
      <c r="C34" s="3" t="str">
        <f>'[1]R8.04.15'!O32</f>
        <v>宇都宮中央病院</v>
      </c>
      <c r="D34" s="3" t="str">
        <f>'[1]R8.04.15'!P32</f>
        <v>内科</v>
      </c>
      <c r="E34" s="3" t="str">
        <f>'[1]R8.04.15'!Q32</f>
        <v>宇都宮市東宿郷2-1-1</v>
      </c>
    </row>
    <row r="35" spans="1:5" s="2" customFormat="1" ht="40.5" customHeight="1" x14ac:dyDescent="0.15">
      <c r="A35" s="5">
        <f>ROW()-1</f>
        <v>34</v>
      </c>
      <c r="B35" s="4" t="str">
        <f>'[1]R8.04.15'!F33</f>
        <v>石村　公彦</v>
      </c>
      <c r="C35" s="3" t="str">
        <f>'[1]R8.04.15'!O33</f>
        <v>とちぎメディカルセンターとちのき</v>
      </c>
      <c r="D35" s="3" t="str">
        <f>'[1]R8.04.15'!P33</f>
        <v>内科</v>
      </c>
      <c r="E35" s="3" t="str">
        <f>'[1]R8.04.15'!Q33</f>
        <v>栃木市大町39-5</v>
      </c>
    </row>
    <row r="36" spans="1:5" s="2" customFormat="1" ht="40.5" customHeight="1" x14ac:dyDescent="0.15">
      <c r="A36" s="5">
        <f>ROW()-1</f>
        <v>35</v>
      </c>
      <c r="B36" s="4" t="str">
        <f>'[1]R8.04.15'!F34</f>
        <v>伊勢　和宏</v>
      </c>
      <c r="C36" s="3" t="str">
        <f>'[1]R8.04.15'!O34</f>
        <v>医療法人愛英会あいファミリィクリニック足利</v>
      </c>
      <c r="D36" s="3" t="str">
        <f>'[1]R8.04.15'!P34</f>
        <v>内科、小児科</v>
      </c>
      <c r="E36" s="3" t="str">
        <f>'[1]R8.04.15'!Q34</f>
        <v>足利市寺岡町505-1</v>
      </c>
    </row>
    <row r="37" spans="1:5" s="2" customFormat="1" ht="40.5" customHeight="1" x14ac:dyDescent="0.15">
      <c r="A37" s="5">
        <f>ROW()-1</f>
        <v>36</v>
      </c>
      <c r="B37" s="4" t="str">
        <f>'[1]R8.04.15'!F35</f>
        <v>礒　桐子</v>
      </c>
      <c r="C37" s="3" t="str">
        <f>'[1]R8.04.15'!O35</f>
        <v>佐藤病院</v>
      </c>
      <c r="D37" s="3" t="str">
        <f>'[1]R8.04.15'!P35</f>
        <v>内科</v>
      </c>
      <c r="E37" s="3" t="str">
        <f>'[1]R8.04.15'!Q35</f>
        <v>矢板市土屋18</v>
      </c>
    </row>
    <row r="38" spans="1:5" s="2" customFormat="1" ht="40.5" customHeight="1" x14ac:dyDescent="0.15">
      <c r="A38" s="5">
        <f>ROW()-1</f>
        <v>37</v>
      </c>
      <c r="B38" s="4" t="str">
        <f>'[1]R8.04.15'!F36</f>
        <v>磯部　直樹</v>
      </c>
      <c r="C38" s="3" t="str">
        <f>'[1]R8.04.15'!O36</f>
        <v>ほりごめクリニック</v>
      </c>
      <c r="D38" s="3" t="str">
        <f>'[1]R8.04.15'!P36</f>
        <v>内科、循環器内科</v>
      </c>
      <c r="E38" s="3" t="str">
        <f>'[1]R8.04.15'!Q36</f>
        <v>佐野市堀米町3952-1</v>
      </c>
    </row>
    <row r="39" spans="1:5" s="2" customFormat="1" ht="40.5" customHeight="1" x14ac:dyDescent="0.15">
      <c r="A39" s="5">
        <f>ROW()-1</f>
        <v>38</v>
      </c>
      <c r="B39" s="4" t="str">
        <f>'[1]R8.04.15'!F37</f>
        <v>市川　剛</v>
      </c>
      <c r="C39" s="3" t="str">
        <f>'[1]R8.04.15'!O37</f>
        <v>那須赤十字病院</v>
      </c>
      <c r="D39" s="3" t="str">
        <f>'[1]R8.04.15'!P37</f>
        <v>小児科</v>
      </c>
      <c r="E39" s="3" t="str">
        <f>'[1]R8.04.15'!Q37</f>
        <v>大田原市中田原1081-4</v>
      </c>
    </row>
    <row r="40" spans="1:5" s="2" customFormat="1" ht="40.5" customHeight="1" x14ac:dyDescent="0.15">
      <c r="A40" s="5">
        <f>ROW()-1</f>
        <v>39</v>
      </c>
      <c r="B40" s="4" t="str">
        <f>'[1]R8.04.15'!F38</f>
        <v>井戸　健一</v>
      </c>
      <c r="C40" s="3" t="str">
        <f>'[1]R8.04.15'!O38</f>
        <v>しもつけクリニック</v>
      </c>
      <c r="D40" s="3" t="str">
        <f>'[1]R8.04.15'!P38</f>
        <v>内科</v>
      </c>
      <c r="E40" s="3" t="str">
        <f>'[1]R8.04.15'!Q38</f>
        <v>下野市薬師寺3171-4</v>
      </c>
    </row>
    <row r="41" spans="1:5" s="2" customFormat="1" ht="40.5" customHeight="1" x14ac:dyDescent="0.15">
      <c r="A41" s="5">
        <f>ROW()-1</f>
        <v>40</v>
      </c>
      <c r="B41" s="4" t="str">
        <f>'[1]R8.04.15'!F39</f>
        <v>井藤　綾人</v>
      </c>
      <c r="C41" s="3" t="str">
        <f>'[1]R8.04.15'!O39</f>
        <v>自治医科大学附属病院</v>
      </c>
      <c r="D41" s="3" t="str">
        <f>'[1]R8.04.15'!P39</f>
        <v>腎臓外科</v>
      </c>
      <c r="E41" s="3" t="str">
        <f>'[1]R8.04.15'!Q39</f>
        <v>下野市薬師寺3311-1</v>
      </c>
    </row>
    <row r="42" spans="1:5" s="2" customFormat="1" ht="40.5" customHeight="1" x14ac:dyDescent="0.15">
      <c r="A42" s="5">
        <f>ROW()-1</f>
        <v>41</v>
      </c>
      <c r="B42" s="4" t="str">
        <f>'[1]R8.04.15'!F40</f>
        <v>伊東　岳峰</v>
      </c>
      <c r="C42" s="3" t="str">
        <f>'[1]R8.04.15'!O40</f>
        <v>自治医科大学附属病院</v>
      </c>
      <c r="D42" s="3" t="str">
        <f>'[1]R8.04.15'!P40</f>
        <v>小児科</v>
      </c>
      <c r="E42" s="3" t="str">
        <f>'[1]R8.04.15'!Q40</f>
        <v>下野市薬師寺3311-1</v>
      </c>
    </row>
    <row r="43" spans="1:5" s="2" customFormat="1" ht="40.5" customHeight="1" x14ac:dyDescent="0.15">
      <c r="A43" s="5">
        <f>ROW()-1</f>
        <v>42</v>
      </c>
      <c r="B43" s="4" t="str">
        <f>'[1]R8.04.15'!F41</f>
        <v>伊藤　直実</v>
      </c>
      <c r="C43" s="3" t="str">
        <f>'[1]R8.04.15'!O41</f>
        <v>いとうこどもクリニック</v>
      </c>
      <c r="D43" s="3" t="str">
        <f>'[1]R8.04.15'!P41</f>
        <v>小児科</v>
      </c>
      <c r="E43" s="3" t="str">
        <f>'[1]R8.04.15'!Q41</f>
        <v>鹿沼市緑町2-2-29</v>
      </c>
    </row>
    <row r="44" spans="1:5" s="2" customFormat="1" ht="40.5" customHeight="1" x14ac:dyDescent="0.15">
      <c r="A44" s="5">
        <f>ROW()-1</f>
        <v>43</v>
      </c>
      <c r="B44" s="4" t="str">
        <f>'[1]R8.04.15'!F42</f>
        <v>伊藤　真人</v>
      </c>
      <c r="C44" s="3" t="str">
        <f>'[1]R8.04.15'!O42</f>
        <v>自治医科大学附属病院</v>
      </c>
      <c r="D44" s="3" t="str">
        <f>'[1]R8.04.15'!P42</f>
        <v>耳鼻咽喉科、小児耳鼻咽喉科</v>
      </c>
      <c r="E44" s="3" t="str">
        <f>'[1]R8.04.15'!Q42</f>
        <v>下野市薬師寺3311-1</v>
      </c>
    </row>
    <row r="45" spans="1:5" s="2" customFormat="1" ht="40.5" customHeight="1" x14ac:dyDescent="0.15">
      <c r="A45" s="5">
        <f>ROW()-1</f>
        <v>44</v>
      </c>
      <c r="B45" s="4" t="str">
        <f>'[1]R8.04.15'!F43</f>
        <v>伊藤　雅史</v>
      </c>
      <c r="C45" s="3" t="str">
        <f>'[1]R8.04.15'!O43</f>
        <v>那須赤十字病院</v>
      </c>
      <c r="D45" s="3" t="str">
        <f>'[1]R8.04.15'!P43</f>
        <v>神経内科</v>
      </c>
      <c r="E45" s="3" t="str">
        <f>'[1]R8.04.15'!Q43</f>
        <v>大田原市中田原1081-4</v>
      </c>
    </row>
    <row r="46" spans="1:5" s="2" customFormat="1" ht="40.5" customHeight="1" x14ac:dyDescent="0.15">
      <c r="A46" s="5">
        <f>ROW()-1</f>
        <v>45</v>
      </c>
      <c r="B46" s="4" t="str">
        <f>'[1]R8.04.15'!F44</f>
        <v>稲葉　利敬</v>
      </c>
      <c r="C46" s="3" t="str">
        <f>'[1]R8.04.15'!O44</f>
        <v>医療法人康仁会いなば内科クリニック</v>
      </c>
      <c r="D46" s="3" t="str">
        <f>'[1]R8.04.15'!P44</f>
        <v>内科</v>
      </c>
      <c r="E46" s="3" t="str">
        <f>'[1]R8.04.15'!Q44</f>
        <v>野木町丸林583-3</v>
      </c>
    </row>
    <row r="47" spans="1:5" s="2" customFormat="1" ht="40.5" customHeight="1" x14ac:dyDescent="0.15">
      <c r="A47" s="5">
        <f>ROW()-1</f>
        <v>46</v>
      </c>
      <c r="B47" s="4" t="str">
        <f>'[1]R8.04.15'!F45</f>
        <v>稲葉　康記</v>
      </c>
      <c r="C47" s="3" t="str">
        <f>'[1]R8.04.15'!O45</f>
        <v>獨協医科大学病院</v>
      </c>
      <c r="D47" s="3" t="str">
        <f>'[1]R8.04.15'!P45</f>
        <v>消化器内科</v>
      </c>
      <c r="E47" s="3" t="str">
        <f>'[1]R8.04.15'!Q45</f>
        <v>壬生町北小林880</v>
      </c>
    </row>
    <row r="48" spans="1:5" s="2" customFormat="1" ht="40.5" customHeight="1" x14ac:dyDescent="0.15">
      <c r="A48" s="5">
        <f>ROW()-1</f>
        <v>47</v>
      </c>
      <c r="B48" s="4" t="str">
        <f>'[1]R8.04.15'!F46</f>
        <v>稲見　聡</v>
      </c>
      <c r="C48" s="3" t="str">
        <f>'[1]R8.04.15'!O46</f>
        <v>獨協医科大学病院</v>
      </c>
      <c r="D48" s="3" t="str">
        <f>'[1]R8.04.15'!P46</f>
        <v>整形外科</v>
      </c>
      <c r="E48" s="3" t="str">
        <f>'[1]R8.04.15'!Q46</f>
        <v>壬生町北小林880</v>
      </c>
    </row>
    <row r="49" spans="1:5" s="2" customFormat="1" ht="40.5" customHeight="1" x14ac:dyDescent="0.15">
      <c r="A49" s="5">
        <f>ROW()-1</f>
        <v>48</v>
      </c>
      <c r="B49" s="4" t="str">
        <f>'[1]R8.04.15'!F47</f>
        <v>井上　俊</v>
      </c>
      <c r="C49" s="3" t="str">
        <f>'[1]R8.04.15'!O47</f>
        <v>自治医科大学附属病院</v>
      </c>
      <c r="D49" s="3" t="str">
        <f>'[1]R8.04.15'!P47</f>
        <v>小児科</v>
      </c>
      <c r="E49" s="3" t="str">
        <f>'[1]R8.04.15'!Q47</f>
        <v>下野市薬師寺3311-1</v>
      </c>
    </row>
    <row r="50" spans="1:5" s="2" customFormat="1" ht="40.5" customHeight="1" x14ac:dyDescent="0.15">
      <c r="A50" s="5">
        <f>ROW()-1</f>
        <v>49</v>
      </c>
      <c r="B50" s="4" t="str">
        <f>'[1]R8.04.15'!F48</f>
        <v>井上　有威子</v>
      </c>
      <c r="C50" s="3" t="str">
        <f>'[1]R8.04.15'!O48</f>
        <v>獨協医科大学病院</v>
      </c>
      <c r="D50" s="3" t="str">
        <f>'[1]R8.04.15'!P48</f>
        <v>内分泌代謝内科</v>
      </c>
      <c r="E50" s="3" t="str">
        <f>'[1]R8.04.15'!Q48</f>
        <v>壬生町北小林880</v>
      </c>
    </row>
    <row r="51" spans="1:5" s="2" customFormat="1" ht="40.5" customHeight="1" x14ac:dyDescent="0.15">
      <c r="A51" s="5">
        <f>ROW()-1</f>
        <v>50</v>
      </c>
      <c r="B51" s="4" t="str">
        <f>'[1]R8.04.15'!F49</f>
        <v>伊野田　悟</v>
      </c>
      <c r="C51" s="3" t="str">
        <f>'[1]R8.04.15'!O49</f>
        <v>自治医科大学附属病院</v>
      </c>
      <c r="D51" s="3" t="str">
        <f>'[1]R8.04.15'!P49</f>
        <v>眼科</v>
      </c>
      <c r="E51" s="3" t="str">
        <f>'[1]R8.04.15'!Q49</f>
        <v>下野市薬師寺3311-1</v>
      </c>
    </row>
    <row r="52" spans="1:5" s="2" customFormat="1" ht="40.5" customHeight="1" x14ac:dyDescent="0.15">
      <c r="A52" s="5">
        <f>ROW()-1</f>
        <v>51</v>
      </c>
      <c r="B52" s="4" t="str">
        <f>'[1]R8.04.15'!F50</f>
        <v>今井　利美</v>
      </c>
      <c r="C52" s="3" t="str">
        <f>'[1]R8.04.15'!O50</f>
        <v>自治医科大学附属病院</v>
      </c>
      <c r="D52" s="3" t="str">
        <f>'[1]R8.04.15'!P50</f>
        <v>腎臓内科</v>
      </c>
      <c r="E52" s="3" t="str">
        <f>'[1]R8.04.15'!Q50</f>
        <v>下野市薬師寺3311-1</v>
      </c>
    </row>
    <row r="53" spans="1:5" s="2" customFormat="1" ht="40.5" customHeight="1" x14ac:dyDescent="0.15">
      <c r="A53" s="5">
        <f>ROW()-1</f>
        <v>52</v>
      </c>
      <c r="B53" s="4" t="str">
        <f>'[1]R8.04.15'!F51</f>
        <v>今井　靖</v>
      </c>
      <c r="C53" s="3" t="str">
        <f>'[1]R8.04.15'!O51</f>
        <v>自治医科大学附属病院</v>
      </c>
      <c r="D53" s="3" t="str">
        <f>'[1]R8.04.15'!P51</f>
        <v>循環器内科、先天性心疾患センター</v>
      </c>
      <c r="E53" s="3" t="str">
        <f>'[1]R8.04.15'!Q51</f>
        <v>下野市薬師寺3311-1</v>
      </c>
    </row>
    <row r="54" spans="1:5" s="2" customFormat="1" ht="40.5" customHeight="1" x14ac:dyDescent="0.15">
      <c r="A54" s="5">
        <f>ROW()-1</f>
        <v>53</v>
      </c>
      <c r="B54" s="4" t="str">
        <f>'[1]R8.04.15'!F52</f>
        <v>今井　陽一</v>
      </c>
      <c r="C54" s="3" t="str">
        <f>'[1]R8.04.15'!O52</f>
        <v>獨協医科大学病院</v>
      </c>
      <c r="D54" s="3" t="str">
        <f>'[1]R8.04.15'!P52</f>
        <v>血液・腫瘍内科</v>
      </c>
      <c r="E54" s="3" t="str">
        <f>'[1]R8.04.15'!Q52</f>
        <v>壬生町北小林880</v>
      </c>
    </row>
    <row r="55" spans="1:5" s="2" customFormat="1" ht="40.5" customHeight="1" x14ac:dyDescent="0.15">
      <c r="A55" s="5">
        <f>ROW()-1</f>
        <v>54</v>
      </c>
      <c r="B55" s="4" t="str">
        <f>'[1]R8.04.15'!F53</f>
        <v>今髙　城治</v>
      </c>
      <c r="C55" s="3" t="str">
        <f>'[1]R8.04.15'!O53</f>
        <v>獨協医科大学病院</v>
      </c>
      <c r="D55" s="3" t="str">
        <f>'[1]R8.04.15'!P53</f>
        <v>小児科</v>
      </c>
      <c r="E55" s="3" t="str">
        <f>'[1]R8.04.15'!Q53</f>
        <v>壬生町北小林880</v>
      </c>
    </row>
    <row r="56" spans="1:5" s="2" customFormat="1" ht="40.5" customHeight="1" x14ac:dyDescent="0.15">
      <c r="A56" s="5">
        <f>ROW()-1</f>
        <v>55</v>
      </c>
      <c r="B56" s="4" t="str">
        <f>'[1]R8.04.15'!F54</f>
        <v>入澤　篤志</v>
      </c>
      <c r="C56" s="3" t="str">
        <f>'[1]R8.04.15'!O54</f>
        <v>獨協医科大学病院</v>
      </c>
      <c r="D56" s="3" t="str">
        <f>'[1]R8.04.15'!P54</f>
        <v>消化器内科</v>
      </c>
      <c r="E56" s="3" t="str">
        <f>'[1]R8.04.15'!Q54</f>
        <v>壬生町北小林880</v>
      </c>
    </row>
    <row r="57" spans="1:5" s="2" customFormat="1" ht="40.5" customHeight="1" x14ac:dyDescent="0.15">
      <c r="A57" s="5">
        <f>ROW()-1</f>
        <v>56</v>
      </c>
      <c r="B57" s="4" t="str">
        <f>'[1]R8.04.15'!F55</f>
        <v>岩﨑　智裕</v>
      </c>
      <c r="C57" s="3" t="str">
        <f>'[1]R8.04.15'!O55</f>
        <v>国際医療福祉大学那須医療センター</v>
      </c>
      <c r="D57" s="3" t="str">
        <f>'[1]R8.04.15'!P55</f>
        <v>小児科</v>
      </c>
      <c r="E57" s="3" t="str">
        <f>'[1]R8.04.15'!Q55</f>
        <v>那須塩原市井口537-3</v>
      </c>
    </row>
    <row r="58" spans="1:5" s="2" customFormat="1" ht="40.5" customHeight="1" x14ac:dyDescent="0.15">
      <c r="A58" s="5">
        <f>ROW()-1</f>
        <v>57</v>
      </c>
      <c r="B58" s="4" t="str">
        <f>'[1]R8.04.15'!F56</f>
        <v>岩下　ちひろ</v>
      </c>
      <c r="C58" s="3" t="str">
        <f>'[1]R8.04.15'!O56</f>
        <v>自治医科大学附属病院</v>
      </c>
      <c r="D58" s="3" t="str">
        <f>'[1]R8.04.15'!P56</f>
        <v>消化器・肝臓内科</v>
      </c>
      <c r="E58" s="3" t="str">
        <f>'[1]R8.04.15'!Q56</f>
        <v>下野市薬師寺3311-1</v>
      </c>
    </row>
    <row r="59" spans="1:5" s="2" customFormat="1" ht="40.5" customHeight="1" x14ac:dyDescent="0.15">
      <c r="A59" s="5">
        <f>ROW()-1</f>
        <v>58</v>
      </c>
      <c r="B59" s="4" t="str">
        <f>'[1]R8.04.15'!F57</f>
        <v>岩見　大基</v>
      </c>
      <c r="C59" s="3" t="str">
        <f>'[1]R8.04.15'!O57</f>
        <v>自治医科大学附属病院</v>
      </c>
      <c r="D59" s="3" t="str">
        <f>'[1]R8.04.15'!P57</f>
        <v>腎臓外科</v>
      </c>
      <c r="E59" s="3" t="str">
        <f>'[1]R8.04.15'!Q57</f>
        <v>下野市薬師寺3311-1</v>
      </c>
    </row>
    <row r="60" spans="1:5" s="2" customFormat="1" ht="40.5" customHeight="1" x14ac:dyDescent="0.15">
      <c r="A60" s="5">
        <f>ROW()-1</f>
        <v>59</v>
      </c>
      <c r="B60" s="4" t="str">
        <f>'[1]R8.04.15'!F58</f>
        <v>植田　綾子</v>
      </c>
      <c r="C60" s="3" t="str">
        <f>'[1]R8.04.15'!O58</f>
        <v>自治医科大学附属病院</v>
      </c>
      <c r="D60" s="3" t="str">
        <f>'[1]R8.04.15'!P58</f>
        <v>小児科</v>
      </c>
      <c r="E60" s="3" t="str">
        <f>'[1]R8.04.15'!Q58</f>
        <v>下野市薬師寺3311-1</v>
      </c>
    </row>
    <row r="61" spans="1:5" s="2" customFormat="1" ht="40.5" customHeight="1" x14ac:dyDescent="0.15">
      <c r="A61" s="5">
        <f>ROW()-1</f>
        <v>60</v>
      </c>
      <c r="B61" s="4" t="str">
        <f>'[1]R8.04.15'!F59</f>
        <v>上田　明希</v>
      </c>
      <c r="C61" s="3" t="str">
        <f>'[1]R8.04.15'!O59</f>
        <v>獨協医科大学病院</v>
      </c>
      <c r="D61" s="3" t="str">
        <f>'[1]R8.04.15'!P59</f>
        <v>整形外科</v>
      </c>
      <c r="E61" s="3" t="str">
        <f>'[1]R8.04.15'!Q59</f>
        <v>壬生町北小林880</v>
      </c>
    </row>
    <row r="62" spans="1:5" s="2" customFormat="1" ht="40.5" customHeight="1" x14ac:dyDescent="0.15">
      <c r="A62" s="5">
        <f>ROW()-1</f>
        <v>61</v>
      </c>
      <c r="B62" s="4" t="str">
        <f>'[1]R8.04.15'!F60</f>
        <v>薄井　勲</v>
      </c>
      <c r="C62" s="3" t="str">
        <f>'[1]R8.04.15'!O60</f>
        <v>獨協医科大学病院</v>
      </c>
      <c r="D62" s="3" t="str">
        <f>'[1]R8.04.15'!P60</f>
        <v>内分泌代謝内科</v>
      </c>
      <c r="E62" s="3" t="str">
        <f>'[1]R8.04.15'!Q60</f>
        <v>壬生町北小林880</v>
      </c>
    </row>
    <row r="63" spans="1:5" s="2" customFormat="1" ht="40.5" customHeight="1" x14ac:dyDescent="0.15">
      <c r="A63" s="5">
        <f>ROW()-1</f>
        <v>62</v>
      </c>
      <c r="B63" s="4" t="str">
        <f>'[1]R8.04.15'!F61</f>
        <v>臼井　みほ</v>
      </c>
      <c r="C63" s="3" t="str">
        <f>'[1]R8.04.15'!O61</f>
        <v>自治医科大学附属病院</v>
      </c>
      <c r="D63" s="3" t="str">
        <f>'[1]R8.04.15'!P61</f>
        <v>小児科</v>
      </c>
      <c r="E63" s="3" t="str">
        <f>'[1]R8.04.15'!Q61</f>
        <v>下野市薬師寺3311-1</v>
      </c>
    </row>
    <row r="64" spans="1:5" s="2" customFormat="1" ht="40.5" customHeight="1" x14ac:dyDescent="0.15">
      <c r="A64" s="5">
        <f>ROW()-1</f>
        <v>63</v>
      </c>
      <c r="B64" s="4" t="str">
        <f>'[1]R8.04.15'!F62</f>
        <v>薄井　佳子</v>
      </c>
      <c r="C64" s="3" t="str">
        <f>'[1]R8.04.15'!O62</f>
        <v>自治医科大学附属病院</v>
      </c>
      <c r="D64" s="3" t="str">
        <f>'[1]R8.04.15'!P62</f>
        <v>小児外科</v>
      </c>
      <c r="E64" s="3" t="str">
        <f>'[1]R8.04.15'!Q62</f>
        <v>下野市薬師寺3311-1</v>
      </c>
    </row>
    <row r="65" spans="1:5" s="2" customFormat="1" ht="40.5" customHeight="1" x14ac:dyDescent="0.15">
      <c r="A65" s="5">
        <f>ROW()-1</f>
        <v>64</v>
      </c>
      <c r="B65" s="4" t="str">
        <f>'[1]R8.04.15'!F63</f>
        <v>宇塚　岳夫</v>
      </c>
      <c r="C65" s="3" t="str">
        <f>'[1]R8.04.15'!O63</f>
        <v>獨協医科大学病院</v>
      </c>
      <c r="D65" s="3" t="str">
        <f>'[1]R8.04.15'!P63</f>
        <v>脳神経外科</v>
      </c>
      <c r="E65" s="3" t="str">
        <f>'[1]R8.04.15'!Q63</f>
        <v>壬生町北小林880</v>
      </c>
    </row>
    <row r="66" spans="1:5" s="2" customFormat="1" ht="40.5" customHeight="1" x14ac:dyDescent="0.15">
      <c r="A66" s="5">
        <f>ROW()-1</f>
        <v>65</v>
      </c>
      <c r="B66" s="4" t="str">
        <f>'[1]R8.04.15'!F64</f>
        <v>梅川　浩平</v>
      </c>
      <c r="C66" s="3" t="str">
        <f>'[1]R8.04.15'!O64</f>
        <v>獨協医科大学病院</v>
      </c>
      <c r="D66" s="3" t="str">
        <f>'[1]R8.04.15'!P64</f>
        <v>形成外科・美容外科</v>
      </c>
      <c r="E66" s="3" t="str">
        <f>'[1]R8.04.15'!Q64</f>
        <v>壬生町北小林880</v>
      </c>
    </row>
    <row r="67" spans="1:5" s="2" customFormat="1" ht="40.5" customHeight="1" x14ac:dyDescent="0.15">
      <c r="A67" s="5">
        <f>ROW()-1</f>
        <v>66</v>
      </c>
      <c r="B67" s="4" t="str">
        <f>'[1]R8.04.15'!F65</f>
        <v>翁　由紀子</v>
      </c>
      <c r="C67" s="3" t="str">
        <f>'[1]R8.04.15'!O65</f>
        <v>自治医科大学附属病院</v>
      </c>
      <c r="D67" s="3" t="str">
        <f>'[1]R8.04.15'!P65</f>
        <v>小児科</v>
      </c>
      <c r="E67" s="3" t="str">
        <f>'[1]R8.04.15'!Q65</f>
        <v>下野市薬師寺3311-1</v>
      </c>
    </row>
    <row r="68" spans="1:5" s="2" customFormat="1" ht="40.5" customHeight="1" x14ac:dyDescent="0.15">
      <c r="A68" s="5">
        <f>ROW()-1</f>
        <v>67</v>
      </c>
      <c r="B68" s="4" t="str">
        <f>'[1]R8.04.15'!F66</f>
        <v>大江　真人</v>
      </c>
      <c r="C68" s="3" t="str">
        <f>'[1]R8.04.15'!O66</f>
        <v>獨協医科大学病院</v>
      </c>
      <c r="D68" s="3" t="str">
        <f>'[1]R8.04.15'!P66</f>
        <v>整形外科</v>
      </c>
      <c r="E68" s="3" t="str">
        <f>'[1]R8.04.15'!Q66</f>
        <v>壬生町北小林880</v>
      </c>
    </row>
    <row r="69" spans="1:5" s="2" customFormat="1" ht="40.5" customHeight="1" x14ac:dyDescent="0.15">
      <c r="A69" s="5">
        <f>ROW()-1</f>
        <v>68</v>
      </c>
      <c r="B69" s="4" t="str">
        <f>'[1]R8.04.15'!F67</f>
        <v>大上　仁志</v>
      </c>
      <c r="C69" s="3" t="str">
        <f>'[1]R8.04.15'!O67</f>
        <v>新上三川病院</v>
      </c>
      <c r="D69" s="3" t="str">
        <f>'[1]R8.04.15'!P67</f>
        <v>整形外科・リハビリテーション科</v>
      </c>
      <c r="E69" s="3" t="str">
        <f>'[1]R8.04.15'!Q67</f>
        <v>上三川町上三川2360</v>
      </c>
    </row>
    <row r="70" spans="1:5" s="2" customFormat="1" ht="40.5" customHeight="1" x14ac:dyDescent="0.15">
      <c r="A70" s="5">
        <f>ROW()-1</f>
        <v>69</v>
      </c>
      <c r="B70" s="4" t="str">
        <f>'[1]R8.04.15'!F68</f>
        <v>大木　丈弘</v>
      </c>
      <c r="C70" s="3" t="str">
        <f>'[1]R8.04.15'!O68</f>
        <v>おおきこどもクリニック</v>
      </c>
      <c r="D70" s="3" t="str">
        <f>'[1]R8.04.15'!P68</f>
        <v>小児科・アレルギー科</v>
      </c>
      <c r="E70" s="3" t="str">
        <f>'[1]R8.04.15'!Q68</f>
        <v>小山市美しが丘3-35-3</v>
      </c>
    </row>
    <row r="71" spans="1:5" s="2" customFormat="1" ht="40.5" customHeight="1" x14ac:dyDescent="0.15">
      <c r="A71" s="5">
        <f>ROW()-1</f>
        <v>70</v>
      </c>
      <c r="B71" s="4" t="str">
        <f>'[1]R8.04.15'!F69</f>
        <v>大久保　れいみ</v>
      </c>
      <c r="C71" s="3" t="str">
        <f>'[1]R8.04.15'!O69</f>
        <v>獨協医科大学病院</v>
      </c>
      <c r="D71" s="3" t="str">
        <f>'[1]R8.04.15'!P69</f>
        <v>皮膚科</v>
      </c>
      <c r="E71" s="3" t="str">
        <f>'[1]R8.04.15'!Q69</f>
        <v>壬生町北小林880</v>
      </c>
    </row>
    <row r="72" spans="1:5" s="2" customFormat="1" ht="40.5" customHeight="1" x14ac:dyDescent="0.15">
      <c r="A72" s="5">
        <f>ROW()-1</f>
        <v>71</v>
      </c>
      <c r="B72" s="4" t="str">
        <f>'[1]R8.04.15'!F70</f>
        <v>太田　秀樹</v>
      </c>
      <c r="C72" s="3" t="str">
        <f>'[1]R8.04.15'!O70</f>
        <v>おやま城北クリニック</v>
      </c>
      <c r="D72" s="3" t="str">
        <f>'[1]R8.04.15'!P70</f>
        <v>内科、外科、整形外科、皮膚科</v>
      </c>
      <c r="E72" s="3" t="str">
        <f>'[1]R8.04.15'!Q70</f>
        <v>小山市大字喜沢1475-328</v>
      </c>
    </row>
    <row r="73" spans="1:5" s="2" customFormat="1" ht="40.5" customHeight="1" x14ac:dyDescent="0.15">
      <c r="A73" s="5">
        <f>ROW()-1</f>
        <v>72</v>
      </c>
      <c r="B73" s="4" t="str">
        <f>'[1]R8.04.15'!F71</f>
        <v>大竹　孝明</v>
      </c>
      <c r="C73" s="3" t="str">
        <f>'[1]R8.04.15'!O71</f>
        <v>国際医療福祉大学那須医療センター</v>
      </c>
      <c r="D73" s="3" t="str">
        <f>'[1]R8.04.15'!P71</f>
        <v>消化器内科</v>
      </c>
      <c r="E73" s="3" t="str">
        <f>'[1]R8.04.15'!Q71</f>
        <v>那須塩原市井口537-3</v>
      </c>
    </row>
    <row r="74" spans="1:5" s="2" customFormat="1" ht="40.5" customHeight="1" x14ac:dyDescent="0.15">
      <c r="A74" s="5">
        <f>ROW()-1</f>
        <v>73</v>
      </c>
      <c r="B74" s="4" t="str">
        <f>'[1]R8.04.15'!F72</f>
        <v>大西　俊彦</v>
      </c>
      <c r="C74" s="3" t="str">
        <f>'[1]R8.04.15'!O72</f>
        <v>獨協医科大学病院</v>
      </c>
      <c r="D74" s="3" t="str">
        <f>'[1]R8.04.15'!P72</f>
        <v>消化器内科</v>
      </c>
      <c r="E74" s="3" t="str">
        <f>'[1]R8.04.15'!Q72</f>
        <v>壬生町北小林880</v>
      </c>
    </row>
    <row r="75" spans="1:5" s="2" customFormat="1" ht="40.5" customHeight="1" x14ac:dyDescent="0.15">
      <c r="A75" s="5">
        <f>ROW()-1</f>
        <v>74</v>
      </c>
      <c r="B75" s="4" t="str">
        <f>'[1]R8.04.15'!F73</f>
        <v>大西　康晴</v>
      </c>
      <c r="C75" s="3" t="str">
        <f>'[1]R8.04.15'!O73</f>
        <v>自治医科大学附属病院</v>
      </c>
      <c r="D75" s="3" t="str">
        <f>'[1]R8.04.15'!P73</f>
        <v>移植外科</v>
      </c>
      <c r="E75" s="3" t="str">
        <f>'[1]R8.04.15'!Q73</f>
        <v>下野市薬師寺3311-1</v>
      </c>
    </row>
    <row r="76" spans="1:5" s="2" customFormat="1" ht="40.5" customHeight="1" x14ac:dyDescent="0.15">
      <c r="A76" s="5">
        <f>ROW()-1</f>
        <v>75</v>
      </c>
      <c r="B76" s="4" t="str">
        <f>'[1]R8.04.15'!F74</f>
        <v>大野　研一</v>
      </c>
      <c r="C76" s="3" t="str">
        <f>'[1]R8.04.15'!O74</f>
        <v>大野眼科クリニック</v>
      </c>
      <c r="D76" s="3" t="str">
        <f>'[1]R8.04.15'!P74</f>
        <v>眼科</v>
      </c>
      <c r="E76" s="3" t="str">
        <f>'[1]R8.04.15'!Q74</f>
        <v>佐野市赤坂町948-1</v>
      </c>
    </row>
    <row r="77" spans="1:5" s="2" customFormat="1" ht="40.5" customHeight="1" x14ac:dyDescent="0.15">
      <c r="A77" s="5">
        <f>ROW()-1</f>
        <v>76</v>
      </c>
      <c r="B77" s="4" t="str">
        <f>'[1]R8.04.15'!F75</f>
        <v>大橋　博</v>
      </c>
      <c r="C77" s="3" t="str">
        <f>'[1]R8.04.15'!O75</f>
        <v>小山イーストクリニック</v>
      </c>
      <c r="D77" s="3" t="str">
        <f>'[1]R8.04.15'!P75</f>
        <v>内科、循環器科、糖尿病内科、小児科、内分泌内科、甲状腺内科、放射腺科</v>
      </c>
      <c r="E77" s="3" t="str">
        <f>'[1]R8.04.15'!Q75</f>
        <v>小山市駅東通り1-32-1</v>
      </c>
    </row>
    <row r="78" spans="1:5" s="2" customFormat="1" ht="40.5" customHeight="1" x14ac:dyDescent="0.15">
      <c r="A78" s="5">
        <f>ROW()-1</f>
        <v>77</v>
      </c>
      <c r="B78" s="4" t="str">
        <f>'[1]R8.04.15'!F76</f>
        <v>大橋　裕二</v>
      </c>
      <c r="C78" s="3" t="str">
        <f>'[1]R8.04.15'!O76</f>
        <v>大橋内科クリニック</v>
      </c>
      <c r="D78" s="3" t="str">
        <f>'[1]R8.04.15'!P76</f>
        <v>内科、小児科、アレルギー科</v>
      </c>
      <c r="E78" s="3" t="str">
        <f>'[1]R8.04.15'!Q76</f>
        <v>壬生町福和田1003-1</v>
      </c>
    </row>
    <row r="79" spans="1:5" s="2" customFormat="1" ht="40.5" customHeight="1" x14ac:dyDescent="0.15">
      <c r="A79" s="5">
        <f>ROW()-1</f>
        <v>78</v>
      </c>
      <c r="B79" s="4" t="str">
        <f>'[1]R8.04.15'!F77</f>
        <v>大豆生田　尚彦</v>
      </c>
      <c r="C79" s="3" t="str">
        <f>'[1]R8.04.15'!O77</f>
        <v>自治医科大学附属病院</v>
      </c>
      <c r="D79" s="3" t="str">
        <f>'[1]R8.04.15'!P77</f>
        <v>消化器一般移植外科</v>
      </c>
      <c r="E79" s="3" t="str">
        <f>'[1]R8.04.15'!Q77</f>
        <v>下野市薬師寺3311-1</v>
      </c>
    </row>
    <row r="80" spans="1:5" s="2" customFormat="1" ht="40.5" customHeight="1" x14ac:dyDescent="0.15">
      <c r="A80" s="5">
        <f>ROW()-1</f>
        <v>79</v>
      </c>
      <c r="B80" s="4" t="str">
        <f>'[1]R8.04.15'!F78</f>
        <v>大谷津　まり子</v>
      </c>
      <c r="C80" s="3" t="str">
        <f>'[1]R8.04.15'!O78</f>
        <v>獨協医科大学病院</v>
      </c>
      <c r="D80" s="3" t="str">
        <f>'[1]R8.04.15'!P78</f>
        <v>消化器内科</v>
      </c>
      <c r="E80" s="3" t="str">
        <f>'[1]R8.04.15'!Q78</f>
        <v>壬生町北小林880</v>
      </c>
    </row>
    <row r="81" spans="1:5" s="2" customFormat="1" ht="40.5" customHeight="1" x14ac:dyDescent="0.15">
      <c r="A81" s="5">
        <f>ROW()-1</f>
        <v>80</v>
      </c>
      <c r="B81" s="4" t="str">
        <f>'[1]R8.04.15'!F79</f>
        <v>大柳　静香</v>
      </c>
      <c r="C81" s="3" t="str">
        <f>'[1]R8.04.15'!O79</f>
        <v>大柳内科・眼科</v>
      </c>
      <c r="D81" s="3" t="str">
        <f>'[1]R8.04.15'!P79</f>
        <v>眼科</v>
      </c>
      <c r="E81" s="3" t="str">
        <f>'[1]R8.04.15'!Q79</f>
        <v>下野市文教2-7-14</v>
      </c>
    </row>
    <row r="82" spans="1:5" s="2" customFormat="1" ht="40.5" customHeight="1" x14ac:dyDescent="0.15">
      <c r="A82" s="5">
        <f>ROW()-1</f>
        <v>81</v>
      </c>
      <c r="B82" s="4" t="str">
        <f>'[1]R8.04.15'!F80</f>
        <v>岡　健介</v>
      </c>
      <c r="C82" s="3" t="str">
        <f>'[1]R8.04.15'!O80</f>
        <v>自治医科大学附属病院</v>
      </c>
      <c r="D82" s="3" t="str">
        <f>'[1]R8.04.15'!P80</f>
        <v>小児科</v>
      </c>
      <c r="E82" s="3" t="str">
        <f>'[1]R8.04.15'!Q80</f>
        <v>真岡市中郷271</v>
      </c>
    </row>
    <row r="83" spans="1:5" s="2" customFormat="1" ht="40.5" customHeight="1" x14ac:dyDescent="0.15">
      <c r="A83" s="5">
        <f>ROW()-1</f>
        <v>82</v>
      </c>
      <c r="B83" s="4" t="str">
        <f>'[1]R8.04.15'!F81</f>
        <v>岡　徳彦</v>
      </c>
      <c r="C83" s="3" t="str">
        <f>'[1]R8.04.15'!O81</f>
        <v>自治医科大学附属病院</v>
      </c>
      <c r="D83" s="3" t="str">
        <f>'[1]R8.04.15'!P81</f>
        <v>小児・先天性心臓血管外科</v>
      </c>
      <c r="E83" s="3" t="str">
        <f>'[1]R8.04.15'!Q81</f>
        <v>下野市薬師寺3311-1</v>
      </c>
    </row>
    <row r="84" spans="1:5" s="2" customFormat="1" ht="40.5" customHeight="1" x14ac:dyDescent="0.15">
      <c r="A84" s="5">
        <f>ROW()-1</f>
        <v>83</v>
      </c>
      <c r="B84" s="4" t="str">
        <f>'[1]R8.04.15'!F82</f>
        <v>岡﨑　啓明</v>
      </c>
      <c r="C84" s="3" t="str">
        <f>'[1]R8.04.15'!O82</f>
        <v>自治医科大学附属病院</v>
      </c>
      <c r="D84" s="3" t="str">
        <f>'[1]R8.04.15'!P82</f>
        <v>内分泌代謝科</v>
      </c>
      <c r="E84" s="3" t="str">
        <f>'[1]R8.04.15'!Q82</f>
        <v>下野市薬師寺3311-1</v>
      </c>
    </row>
    <row r="85" spans="1:5" s="2" customFormat="1" ht="40.5" customHeight="1" x14ac:dyDescent="0.15">
      <c r="A85" s="5">
        <f>ROW()-1</f>
        <v>84</v>
      </c>
      <c r="B85" s="4" t="str">
        <f>'[1]R8.04.15'!F83</f>
        <v>小笠原　彩</v>
      </c>
      <c r="C85" s="3" t="str">
        <f>'[1]R8.04.15'!O83</f>
        <v>なす療育園</v>
      </c>
      <c r="D85" s="3" t="str">
        <f>'[1]R8.04.15'!P83</f>
        <v>小児科</v>
      </c>
      <c r="E85" s="3" t="str">
        <f>'[1]R8.04.15'!Q83</f>
        <v>大田原市北金丸2600-7</v>
      </c>
    </row>
    <row r="86" spans="1:5" s="2" customFormat="1" ht="40.5" customHeight="1" x14ac:dyDescent="0.15">
      <c r="A86" s="5">
        <f>ROW()-1</f>
        <v>85</v>
      </c>
      <c r="B86" s="4" t="str">
        <f>'[1]R8.04.15'!F84</f>
        <v>尾形　享一</v>
      </c>
      <c r="C86" s="3" t="str">
        <f>'[1]R8.04.15'!O84</f>
        <v>尾形クリニック</v>
      </c>
      <c r="D86" s="3" t="str">
        <f>'[1]R8.04.15'!P84</f>
        <v>内科</v>
      </c>
      <c r="E86" s="3" t="str">
        <f>'[1]R8.04.15'!Q84</f>
        <v>矢板市末広町45-3</v>
      </c>
    </row>
    <row r="87" spans="1:5" s="2" customFormat="1" ht="40.5" customHeight="1" x14ac:dyDescent="0.15">
      <c r="A87" s="5">
        <f>ROW()-1</f>
        <v>86</v>
      </c>
      <c r="B87" s="4" t="str">
        <f>'[1]R8.04.15'!F85</f>
        <v>岡田　恭子</v>
      </c>
      <c r="C87" s="3" t="str">
        <f>'[1]R8.04.15'!O85</f>
        <v>医療法人　岡田こどもクリニック　</v>
      </c>
      <c r="D87" s="3" t="str">
        <f>'[1]R8.04.15'!P85</f>
        <v>小児科</v>
      </c>
      <c r="E87" s="3" t="str">
        <f>'[1]R8.04.15'!Q85</f>
        <v>佐野市植上町1408番地2</v>
      </c>
    </row>
    <row r="88" spans="1:5" s="2" customFormat="1" ht="40.5" customHeight="1" x14ac:dyDescent="0.15">
      <c r="A88" s="5">
        <f>ROW()-1</f>
        <v>87</v>
      </c>
      <c r="B88" s="4" t="str">
        <f>'[1]R8.04.15'!F86</f>
        <v>岡田　憲樹</v>
      </c>
      <c r="C88" s="3" t="str">
        <f>'[1]R8.04.15'!O86</f>
        <v>自治医科大学附属病院</v>
      </c>
      <c r="D88" s="3" t="str">
        <f>'[1]R8.04.15'!P86</f>
        <v>移植外科</v>
      </c>
      <c r="E88" s="3" t="str">
        <f>'[1]R8.04.15'!Q86</f>
        <v>下野市薬師寺3311-1</v>
      </c>
    </row>
    <row r="89" spans="1:5" s="2" customFormat="1" ht="40.5" customHeight="1" x14ac:dyDescent="0.15">
      <c r="A89" s="5">
        <f>ROW()-1</f>
        <v>88</v>
      </c>
      <c r="B89" s="4" t="str">
        <f>'[1]R8.04.15'!F87</f>
        <v>岡田　昌浩</v>
      </c>
      <c r="C89" s="3" t="str">
        <f>'[1]R8.04.15'!O87</f>
        <v>自治医科大学附属病院</v>
      </c>
      <c r="D89" s="3" t="str">
        <f>'[1]R8.04.15'!P87</f>
        <v>消化器内科</v>
      </c>
      <c r="E89" s="3" t="str">
        <f>'[1]R8.04.15'!Q87</f>
        <v>下野市薬師寺3311-1</v>
      </c>
    </row>
    <row r="90" spans="1:5" s="2" customFormat="1" ht="40.5" customHeight="1" x14ac:dyDescent="0.15">
      <c r="A90" s="5">
        <f>ROW()-1</f>
        <v>89</v>
      </c>
      <c r="B90" s="4" t="str">
        <f>'[1]R8.04.15'!F88</f>
        <v>岡田　悠</v>
      </c>
      <c r="C90" s="3" t="str">
        <f>'[1]R8.04.15'!O88</f>
        <v>岡田内科・小児科</v>
      </c>
      <c r="D90" s="3" t="str">
        <f>'[1]R8.04.15'!P88</f>
        <v>内科・小児科・アレルギー科・消化器内科・呼吸器内科・循環器内科</v>
      </c>
      <c r="E90" s="3" t="str">
        <f>'[1]R8.04.15'!Q88</f>
        <v>足利市朝倉町3-8-14</v>
      </c>
    </row>
    <row r="91" spans="1:5" s="2" customFormat="1" ht="40.5" customHeight="1" x14ac:dyDescent="0.15">
      <c r="A91" s="5">
        <f>ROW()-1</f>
        <v>90</v>
      </c>
      <c r="B91" s="4" t="str">
        <f>'[1]R8.04.15'!F89</f>
        <v>岡田　優子</v>
      </c>
      <c r="C91" s="3" t="str">
        <f>'[1]R8.04.15'!O89</f>
        <v>自治医科大学附属病院</v>
      </c>
      <c r="D91" s="3" t="str">
        <f>'[1]R8.04.15'!P89</f>
        <v>小児科</v>
      </c>
      <c r="E91" s="3" t="str">
        <f>'[1]R8.04.15'!Q89</f>
        <v>下野市薬師寺3311-1</v>
      </c>
    </row>
    <row r="92" spans="1:5" s="2" customFormat="1" ht="40.5" customHeight="1" x14ac:dyDescent="0.15">
      <c r="A92" s="5">
        <f>ROW()-1</f>
        <v>91</v>
      </c>
      <c r="B92" s="4" t="str">
        <f>'[1]R8.04.15'!F90</f>
        <v>岡村　幸重</v>
      </c>
      <c r="C92" s="3" t="str">
        <f>'[1]R8.04.15'!O90</f>
        <v>佐野厚生総合病院</v>
      </c>
      <c r="D92" s="3" t="str">
        <f>'[1]R8.04.15'!P90</f>
        <v>内科</v>
      </c>
      <c r="E92" s="3" t="str">
        <f>'[1]R8.04.15'!Q90</f>
        <v>佐野市堀米町1728</v>
      </c>
    </row>
    <row r="93" spans="1:5" s="2" customFormat="1" ht="40.5" customHeight="1" x14ac:dyDescent="0.15">
      <c r="A93" s="5">
        <f>ROW()-1</f>
        <v>92</v>
      </c>
      <c r="B93" s="4" t="str">
        <f>'[1]R8.04.15'!F91</f>
        <v>小川　美織</v>
      </c>
      <c r="C93" s="3" t="str">
        <f>'[1]R8.04.15'!O91</f>
        <v>那須赤十字病院</v>
      </c>
      <c r="D93" s="3" t="str">
        <f>'[1]R8.04.15'!P91</f>
        <v>小児科</v>
      </c>
      <c r="E93" s="3" t="str">
        <f>'[1]R8.04.15'!Q91</f>
        <v>大田原市中田原1081-4</v>
      </c>
    </row>
    <row r="94" spans="1:5" s="2" customFormat="1" ht="40.5" customHeight="1" x14ac:dyDescent="0.15">
      <c r="A94" s="5">
        <f>ROW()-1</f>
        <v>93</v>
      </c>
      <c r="B94" s="4" t="str">
        <f>'[1]R8.04.15'!F92</f>
        <v>荻野　恵</v>
      </c>
      <c r="C94" s="3" t="str">
        <f>'[1]R8.04.15'!O92</f>
        <v>獨協医科大学病院</v>
      </c>
      <c r="D94" s="3" t="str">
        <f>'[1]R8.04.15'!P92</f>
        <v>第一外科</v>
      </c>
      <c r="E94" s="3" t="str">
        <f>'[1]R8.04.15'!Q92</f>
        <v>壬生町北小林880</v>
      </c>
    </row>
    <row r="95" spans="1:5" s="2" customFormat="1" ht="40.5" customHeight="1" x14ac:dyDescent="0.15">
      <c r="A95" s="5">
        <f>ROW()-1</f>
        <v>94</v>
      </c>
      <c r="B95" s="4" t="str">
        <f>'[1]R8.04.15'!F93</f>
        <v>荻野　雅宏</v>
      </c>
      <c r="C95" s="3" t="str">
        <f>'[1]R8.04.15'!O93</f>
        <v>日本赤十字社栃木県支部足利赤十字病院</v>
      </c>
      <c r="D95" s="3" t="str">
        <f>'[1]R8.04.15'!P93</f>
        <v>脳神経外科</v>
      </c>
      <c r="E95" s="3" t="str">
        <f>'[1]R8.04.15'!Q93</f>
        <v>足利市五十部町284-1</v>
      </c>
    </row>
    <row r="96" spans="1:5" s="2" customFormat="1" ht="40.5" customHeight="1" x14ac:dyDescent="0.15">
      <c r="A96" s="5">
        <f>ROW()-1</f>
        <v>95</v>
      </c>
      <c r="B96" s="4" t="str">
        <f>'[1]R8.04.15'!F94</f>
        <v>奥野　章</v>
      </c>
      <c r="C96" s="3" t="str">
        <f>'[1]R8.04.15'!O94</f>
        <v>重度心身障害児施設星風会病院星風院</v>
      </c>
      <c r="D96" s="3" t="str">
        <f>'[1]R8.04.15'!P94</f>
        <v>小児科</v>
      </c>
      <c r="E96" s="3" t="str">
        <f>'[1]R8.04.15'!Q94</f>
        <v>栃木市田村町925-2</v>
      </c>
    </row>
    <row r="97" spans="1:5" s="2" customFormat="1" ht="40.5" customHeight="1" x14ac:dyDescent="0.15">
      <c r="A97" s="5">
        <f>ROW()-1</f>
        <v>96</v>
      </c>
      <c r="B97" s="4" t="str">
        <f>'[1]R8.04.15'!F95</f>
        <v>小熊　真紀子</v>
      </c>
      <c r="C97" s="3" t="str">
        <f>'[1]R8.04.15'!O95</f>
        <v>西真岡こどもクリニック</v>
      </c>
      <c r="D97" s="3" t="str">
        <f>'[1]R8.04.15'!P95</f>
        <v>小児科</v>
      </c>
      <c r="E97" s="3" t="str">
        <f>'[1]R8.04.15'!Q95</f>
        <v>真岡市高勢町3-205-1</v>
      </c>
    </row>
    <row r="98" spans="1:5" s="2" customFormat="1" ht="40.5" customHeight="1" x14ac:dyDescent="0.15">
      <c r="A98" s="5">
        <f>ROW()-1</f>
        <v>97</v>
      </c>
      <c r="B98" s="4" t="str">
        <f>'[1]R8.04.15'!F96</f>
        <v>奥村　一輝</v>
      </c>
      <c r="C98" s="3" t="str">
        <f>'[1]R8.04.15'!O96</f>
        <v>自治医科大学附属病院</v>
      </c>
      <c r="D98" s="3" t="str">
        <f>'[1]R8.04.15'!P96</f>
        <v>小児科</v>
      </c>
      <c r="E98" s="3" t="str">
        <f>'[1]R8.04.15'!Q96</f>
        <v>下野市薬師寺3311-1</v>
      </c>
    </row>
    <row r="99" spans="1:5" s="2" customFormat="1" ht="40.5" customHeight="1" x14ac:dyDescent="0.15">
      <c r="A99" s="5">
        <f>ROW()-1</f>
        <v>98</v>
      </c>
      <c r="B99" s="4" t="str">
        <f>'[1]R8.04.15'!F97</f>
        <v>奥谷　真由子</v>
      </c>
      <c r="C99" s="3" t="str">
        <f>'[1]R8.04.15'!O97</f>
        <v>獨協医科大学病院</v>
      </c>
      <c r="D99" s="3" t="str">
        <f>'[1]R8.04.15'!P97</f>
        <v>小児科</v>
      </c>
      <c r="E99" s="3" t="str">
        <f>'[1]R8.04.15'!Q97</f>
        <v>壬生町北小林880</v>
      </c>
    </row>
    <row r="100" spans="1:5" s="2" customFormat="1" ht="40.5" customHeight="1" x14ac:dyDescent="0.15">
      <c r="A100" s="5">
        <f>ROW()-1</f>
        <v>99</v>
      </c>
      <c r="B100" s="4" t="str">
        <f>'[1]R8.04.15'!F98</f>
        <v>奥山　明彦</v>
      </c>
      <c r="C100" s="3" t="str">
        <f>'[1]R8.04.15'!O98</f>
        <v>奥山医院</v>
      </c>
      <c r="D100" s="3" t="str">
        <f>'[1]R8.04.15'!P98</f>
        <v>内科、心療内科、小児科</v>
      </c>
      <c r="E100" s="3" t="str">
        <f>'[1]R8.04.15'!Q98</f>
        <v>鹿沼市上材木町2320</v>
      </c>
    </row>
    <row r="101" spans="1:5" s="2" customFormat="1" ht="40.5" customHeight="1" x14ac:dyDescent="0.15">
      <c r="A101" s="5">
        <f>ROW()-1</f>
        <v>100</v>
      </c>
      <c r="B101" s="4" t="str">
        <f>'[1]R8.04.15'!F99</f>
        <v>八木　正樹</v>
      </c>
      <c r="C101" s="3" t="str">
        <f>'[1]R8.04.15'!O99</f>
        <v>やぎ子どもクリニック</v>
      </c>
      <c r="D101" s="3" t="str">
        <f>'[1]R8.04.15'!P99</f>
        <v>小児科</v>
      </c>
      <c r="E101" s="3" t="str">
        <f>'[1]R8.04.15'!Q99</f>
        <v>那須塩原市美原町4-85</v>
      </c>
    </row>
    <row r="102" spans="1:5" s="2" customFormat="1" ht="40.5" customHeight="1" x14ac:dyDescent="0.15">
      <c r="A102" s="5">
        <f>ROW()-1</f>
        <v>101</v>
      </c>
      <c r="B102" s="4" t="str">
        <f>'[1]R8.04.15'!F100</f>
        <v>小倉　学</v>
      </c>
      <c r="C102" s="3" t="str">
        <f>'[1]R8.04.15'!O100</f>
        <v>おぐら内科・腎クリニック</v>
      </c>
      <c r="D102" s="3" t="str">
        <f>'[1]R8.04.15'!P100</f>
        <v>内科、腎臓内科（人工透析）、糖尿病内科、循環器内科</v>
      </c>
      <c r="E102" s="3" t="str">
        <f>'[1]R8.04.15'!Q100</f>
        <v>小山市雨ヶ谷町24</v>
      </c>
    </row>
    <row r="103" spans="1:5" s="2" customFormat="1" ht="40.5" customHeight="1" x14ac:dyDescent="0.15">
      <c r="A103" s="5">
        <f>ROW()-1</f>
        <v>102</v>
      </c>
      <c r="B103" s="4" t="str">
        <f>'[1]R8.04.15'!F101</f>
        <v>小黒　範子</v>
      </c>
      <c r="C103" s="3" t="str">
        <f>'[1]R8.04.15'!O101</f>
        <v>とちぎっ子発達クリニック</v>
      </c>
      <c r="D103" s="3" t="str">
        <f>'[1]R8.04.15'!P101</f>
        <v>小児科、児童精神科、小児リハビリテーション科</v>
      </c>
      <c r="E103" s="3" t="str">
        <f>'[1]R8.04.15'!Q101</f>
        <v>下野市下古山3294-1</v>
      </c>
    </row>
    <row r="104" spans="1:5" s="2" customFormat="1" ht="40.5" customHeight="1" x14ac:dyDescent="0.15">
      <c r="A104" s="5">
        <f>ROW()-1</f>
        <v>103</v>
      </c>
      <c r="B104" s="4" t="str">
        <f>'[1]R8.04.15'!F102</f>
        <v>小坂　仁</v>
      </c>
      <c r="C104" s="3" t="str">
        <f>'[1]R8.04.15'!O102</f>
        <v>自治医科大学附属病院</v>
      </c>
      <c r="D104" s="3" t="str">
        <f>'[1]R8.04.15'!P102</f>
        <v>小児科</v>
      </c>
      <c r="E104" s="3" t="str">
        <f>'[1]R8.04.15'!Q102</f>
        <v>下野市薬師寺3311-1</v>
      </c>
    </row>
    <row r="105" spans="1:5" s="2" customFormat="1" ht="40.5" customHeight="1" x14ac:dyDescent="0.15">
      <c r="A105" s="5">
        <f>ROW()-1</f>
        <v>104</v>
      </c>
      <c r="B105" s="4" t="str">
        <f>'[1]R8.04.15'!F103</f>
        <v>小澤　佑美</v>
      </c>
      <c r="C105" s="3" t="str">
        <f>'[1]R8.04.15'!O103</f>
        <v>医療法人小池医院</v>
      </c>
      <c r="D105" s="3" t="str">
        <f>'[1]R8.04.15'!P103</f>
        <v>皮膚科</v>
      </c>
      <c r="E105" s="3" t="str">
        <f>'[1]R8.04.15'!Q103</f>
        <v>鹿沼市千渡2348-8</v>
      </c>
    </row>
    <row r="106" spans="1:5" s="2" customFormat="1" ht="40.5" customHeight="1" x14ac:dyDescent="0.15">
      <c r="A106" s="5">
        <f>ROW()-1</f>
        <v>105</v>
      </c>
      <c r="B106" s="4" t="str">
        <f>'[1]R8.04.15'!F104</f>
        <v>小高　淳</v>
      </c>
      <c r="C106" s="3" t="str">
        <f>'[1]R8.04.15'!O104</f>
        <v>おだかキッズクリニック</v>
      </c>
      <c r="D106" s="3" t="str">
        <f>'[1]R8.04.15'!P104</f>
        <v>小児科</v>
      </c>
      <c r="E106" s="3" t="str">
        <f>'[1]R8.04.15'!Q104</f>
        <v>下野市薬師寺2866-1</v>
      </c>
    </row>
    <row r="107" spans="1:5" s="2" customFormat="1" ht="40.5" customHeight="1" x14ac:dyDescent="0.15">
      <c r="A107" s="5">
        <f>ROW()-1</f>
        <v>106</v>
      </c>
      <c r="B107" s="4" t="str">
        <f>'[1]R8.04.15'!F105</f>
        <v>尾之内　誠基</v>
      </c>
      <c r="C107" s="3" t="str">
        <f>'[1]R8.04.15'!O105</f>
        <v>医療法人　尾之内外科</v>
      </c>
      <c r="D107" s="3" t="str">
        <f>'[1]R8.04.15'!P105</f>
        <v>外科</v>
      </c>
      <c r="E107" s="3" t="str">
        <f>'[1]R8.04.15'!Q105</f>
        <v>足利市大前町460-4</v>
      </c>
    </row>
    <row r="108" spans="1:5" s="2" customFormat="1" ht="40.5" customHeight="1" x14ac:dyDescent="0.15">
      <c r="A108" s="5">
        <f>ROW()-1</f>
        <v>107</v>
      </c>
      <c r="B108" s="4" t="str">
        <f>'[1]R8.04.15'!F106</f>
        <v>小山　裕介</v>
      </c>
      <c r="C108" s="3" t="str">
        <f>'[1]R8.04.15'!O106</f>
        <v>みずほクリニック</v>
      </c>
      <c r="D108" s="3" t="str">
        <f>'[1]R8.04.15'!P106</f>
        <v>外科</v>
      </c>
      <c r="E108" s="3" t="str">
        <f>'[1]R8.04.15'!Q106</f>
        <v>栃木市大平牛久99</v>
      </c>
    </row>
    <row r="109" spans="1:5" s="2" customFormat="1" ht="40.5" customHeight="1" x14ac:dyDescent="0.15">
      <c r="A109" s="5">
        <f>ROW()-1</f>
        <v>108</v>
      </c>
      <c r="B109" s="4" t="str">
        <f>'[1]R8.04.15'!F107</f>
        <v>恩田　昌紀</v>
      </c>
      <c r="C109" s="3" t="str">
        <f>'[1]R8.04.15'!O107</f>
        <v>自治医科大学附属病院</v>
      </c>
      <c r="D109" s="3" t="str">
        <f>'[1]R8.04.15'!P107</f>
        <v>眼科</v>
      </c>
      <c r="E109" s="3" t="str">
        <f>'[1]R8.04.15'!Q107</f>
        <v>下野市薬師寺3311-1</v>
      </c>
    </row>
    <row r="110" spans="1:5" s="2" customFormat="1" ht="40.5" customHeight="1" x14ac:dyDescent="0.15">
      <c r="A110" s="5">
        <f>ROW()-1</f>
        <v>109</v>
      </c>
      <c r="B110" s="4" t="str">
        <f>'[1]R8.04.15'!F108</f>
        <v>賀川　治美</v>
      </c>
      <c r="C110" s="3" t="str">
        <f>'[1]R8.04.15'!O108</f>
        <v>賀川診療所</v>
      </c>
      <c r="D110" s="3" t="str">
        <f>'[1]R8.04.15'!P108</f>
        <v>小児科、内科</v>
      </c>
      <c r="E110" s="3" t="str">
        <f>'[1]R8.04.15'!Q108</f>
        <v>足利市五十部町1785</v>
      </c>
    </row>
    <row r="111" spans="1:5" s="2" customFormat="1" ht="40.5" customHeight="1" x14ac:dyDescent="0.15">
      <c r="A111" s="5">
        <f>ROW()-1</f>
        <v>110</v>
      </c>
      <c r="B111" s="4" t="str">
        <f>'[1]R8.04.15'!F109</f>
        <v>笠原　敏男</v>
      </c>
      <c r="C111" s="3" t="str">
        <f>'[1]R8.04.15'!O109</f>
        <v>長崎病院</v>
      </c>
      <c r="D111" s="3" t="str">
        <f>'[1]R8.04.15'!P109</f>
        <v>泌尿器科</v>
      </c>
      <c r="E111" s="3" t="str">
        <f>'[1]R8.04.15'!Q109</f>
        <v>足利市伊勢町1-4-7</v>
      </c>
    </row>
    <row r="112" spans="1:5" s="2" customFormat="1" ht="40.5" customHeight="1" x14ac:dyDescent="0.15">
      <c r="A112" s="5">
        <f>ROW()-1</f>
        <v>111</v>
      </c>
      <c r="B112" s="4" t="str">
        <f>'[1]R8.04.15'!F110</f>
        <v>笠原　尚哉</v>
      </c>
      <c r="C112" s="3" t="str">
        <f>'[1]R8.04.15'!O110</f>
        <v>自治医科大学附属病院</v>
      </c>
      <c r="D112" s="3" t="str">
        <f>'[1]R8.04.15'!P110</f>
        <v>小児外科</v>
      </c>
      <c r="E112" s="3" t="str">
        <f>'[1]R8.04.15'!Q110</f>
        <v>下野市薬師寺3311-1</v>
      </c>
    </row>
    <row r="113" spans="1:5" s="2" customFormat="1" ht="40.5" customHeight="1" x14ac:dyDescent="0.15">
      <c r="A113" s="5">
        <f>ROW()-1</f>
        <v>112</v>
      </c>
      <c r="B113" s="4" t="str">
        <f>'[1]R8.04.15'!F111</f>
        <v>梶谷　さゆり</v>
      </c>
      <c r="C113" s="3" t="str">
        <f>'[1]R8.04.15'!O111</f>
        <v>獨協医科大学病院</v>
      </c>
      <c r="D113" s="3" t="str">
        <f>'[1]R8.04.15'!P111</f>
        <v>小児科</v>
      </c>
      <c r="E113" s="3" t="str">
        <f>'[1]R8.04.15'!Q111</f>
        <v>壬生町北小林880</v>
      </c>
    </row>
    <row r="114" spans="1:5" s="2" customFormat="1" ht="40.5" customHeight="1" x14ac:dyDescent="0.15">
      <c r="A114" s="5">
        <f>ROW()-1</f>
        <v>113</v>
      </c>
      <c r="B114" s="4" t="str">
        <f>'[1]R8.04.15'!F112</f>
        <v>嘉島　賢</v>
      </c>
      <c r="C114" s="3" t="str">
        <f>'[1]R8.04.15'!O112</f>
        <v>獨協医科大学病院</v>
      </c>
      <c r="D114" s="3" t="str">
        <f>'[1]R8.04.15'!P112</f>
        <v>消化器内科</v>
      </c>
      <c r="E114" s="3" t="str">
        <f>'[1]R8.04.15'!Q112</f>
        <v>壬生町北小林880</v>
      </c>
    </row>
    <row r="115" spans="1:5" s="2" customFormat="1" ht="40.5" customHeight="1" x14ac:dyDescent="0.15">
      <c r="A115" s="5">
        <f>ROW()-1</f>
        <v>114</v>
      </c>
      <c r="B115" s="4" t="str">
        <f>'[1]R8.04.15'!F113</f>
        <v>柏木　隆志</v>
      </c>
      <c r="C115" s="3" t="str">
        <f>'[1]R8.04.15'!O113</f>
        <v>獨協医科大学病院</v>
      </c>
      <c r="D115" s="3" t="str">
        <f>'[1]R8.04.15'!P113</f>
        <v>耳鼻咽喉、頭頸部外科</v>
      </c>
      <c r="E115" s="3" t="str">
        <f>'[1]R8.04.15'!Q113</f>
        <v>壬生町北小林880</v>
      </c>
    </row>
    <row r="116" spans="1:5" s="2" customFormat="1" ht="40.5" customHeight="1" x14ac:dyDescent="0.15">
      <c r="A116" s="5">
        <f>ROW()-1</f>
        <v>115</v>
      </c>
      <c r="B116" s="4" t="str">
        <f>'[1]R8.04.15'!F114</f>
        <v>加藤　嘉奈子</v>
      </c>
      <c r="C116" s="3" t="str">
        <f>'[1]R8.04.15'!O114</f>
        <v>獨協医科大学病院</v>
      </c>
      <c r="D116" s="3" t="str">
        <f>'[1]R8.04.15'!P114</f>
        <v>内分泌代謝内科</v>
      </c>
      <c r="E116" s="3" t="str">
        <f>'[1]R8.04.15'!Q114</f>
        <v>壬生町北小林880</v>
      </c>
    </row>
    <row r="117" spans="1:5" s="2" customFormat="1" ht="40.5" customHeight="1" x14ac:dyDescent="0.15">
      <c r="A117" s="5">
        <f>ROW()-1</f>
        <v>116</v>
      </c>
      <c r="B117" s="4" t="str">
        <f>'[1]R8.04.15'!F115</f>
        <v>加藤　邦重</v>
      </c>
      <c r="C117" s="3" t="str">
        <f>'[1]R8.04.15'!O115</f>
        <v>かとう小児科</v>
      </c>
      <c r="D117" s="3" t="str">
        <f>'[1]R8.04.15'!P115</f>
        <v>小児科</v>
      </c>
      <c r="E117" s="3" t="str">
        <f>'[1]R8.04.15'!Q115</f>
        <v>壬生町落合3-7-30</v>
      </c>
    </row>
    <row r="118" spans="1:5" s="2" customFormat="1" ht="40.5" customHeight="1" x14ac:dyDescent="0.15">
      <c r="A118" s="5">
        <f>ROW()-1</f>
        <v>117</v>
      </c>
      <c r="B118" s="4" t="str">
        <f>'[1]R8.04.15'!F116</f>
        <v>加藤　健</v>
      </c>
      <c r="C118" s="3" t="str">
        <f>'[1]R8.04.15'!O116</f>
        <v>かとう眼科</v>
      </c>
      <c r="D118" s="3" t="str">
        <f>'[1]R8.04.15'!P116</f>
        <v>眼科</v>
      </c>
      <c r="E118" s="3" t="str">
        <f>'[1]R8.04.15'!Q116</f>
        <v>さくら市氏家2565-9</v>
      </c>
    </row>
    <row r="119" spans="1:5" s="2" customFormat="1" ht="40.5" customHeight="1" x14ac:dyDescent="0.15">
      <c r="A119" s="5">
        <f>ROW()-1</f>
        <v>118</v>
      </c>
      <c r="B119" s="4" t="str">
        <f>'[1]R8.04.15'!F117</f>
        <v>加藤　正也</v>
      </c>
      <c r="C119" s="3" t="str">
        <f>'[1]R8.04.15'!O117</f>
        <v>獨協医科大学病院</v>
      </c>
      <c r="D119" s="3" t="str">
        <f>'[1]R8.04.15'!P117</f>
        <v>小児科</v>
      </c>
      <c r="E119" s="3" t="str">
        <f>'[1]R8.04.15'!Q117</f>
        <v>壬生町北小林880</v>
      </c>
    </row>
    <row r="120" spans="1:5" s="2" customFormat="1" ht="40.5" customHeight="1" x14ac:dyDescent="0.15">
      <c r="A120" s="5">
        <f>ROW()-1</f>
        <v>119</v>
      </c>
      <c r="B120" s="4" t="str">
        <f>'[1]R8.04.15'!F118</f>
        <v>金井　孝裕</v>
      </c>
      <c r="C120" s="3" t="str">
        <f>'[1]R8.04.15'!O118</f>
        <v>自治医科大学附属病院</v>
      </c>
      <c r="D120" s="3" t="str">
        <f>'[1]R8.04.15'!P118</f>
        <v>小児科</v>
      </c>
      <c r="E120" s="3" t="str">
        <f>'[1]R8.04.15'!Q118</f>
        <v>下野市薬師寺3311-1</v>
      </c>
    </row>
    <row r="121" spans="1:5" s="2" customFormat="1" ht="40.5" customHeight="1" x14ac:dyDescent="0.15">
      <c r="A121" s="5">
        <f>ROW()-1</f>
        <v>120</v>
      </c>
      <c r="B121" s="4" t="str">
        <f>'[1]R8.04.15'!F119</f>
        <v>金井　美馬</v>
      </c>
      <c r="C121" s="3" t="str">
        <f>'[1]R8.04.15'!O119</f>
        <v>獨協医科大学病院</v>
      </c>
      <c r="D121" s="3" t="str">
        <f>'[1]R8.04.15'!P119</f>
        <v>皮膚科</v>
      </c>
      <c r="E121" s="3" t="str">
        <f>'[1]R8.04.15'!Q119</f>
        <v>壬生町北小林880</v>
      </c>
    </row>
    <row r="122" spans="1:5" s="2" customFormat="1" ht="40.5" customHeight="1" x14ac:dyDescent="0.15">
      <c r="A122" s="5">
        <f>ROW()-1</f>
        <v>121</v>
      </c>
      <c r="B122" s="4" t="str">
        <f>'[1]R8.04.15'!F120</f>
        <v>金澤　丈治</v>
      </c>
      <c r="C122" s="3" t="str">
        <f>'[1]R8.04.15'!O120</f>
        <v>自治医科大学附属病院</v>
      </c>
      <c r="D122" s="3" t="str">
        <f>'[1]R8.04.15'!P120</f>
        <v>耳鼻咽喉科</v>
      </c>
      <c r="E122" s="3" t="str">
        <f>'[1]R8.04.15'!Q120</f>
        <v>下野市薬師寺3311-1</v>
      </c>
    </row>
    <row r="123" spans="1:5" s="2" customFormat="1" ht="40.5" customHeight="1" x14ac:dyDescent="0.15">
      <c r="A123" s="5">
        <f>ROW()-1</f>
        <v>122</v>
      </c>
      <c r="B123" s="4" t="str">
        <f>'[1]R8.04.15'!F121</f>
        <v>金澤　美真理</v>
      </c>
      <c r="C123" s="3" t="str">
        <f>'[1]R8.04.15'!O121</f>
        <v>獨協医科大学病院</v>
      </c>
      <c r="D123" s="3" t="str">
        <f>'[1]R8.04.15'!P121</f>
        <v>消化器内科</v>
      </c>
      <c r="E123" s="3" t="str">
        <f>'[1]R8.04.15'!Q121</f>
        <v>壬生町北小林880</v>
      </c>
    </row>
    <row r="124" spans="1:5" s="2" customFormat="1" ht="40.5" customHeight="1" x14ac:dyDescent="0.15">
      <c r="A124" s="5">
        <f>ROW()-1</f>
        <v>123</v>
      </c>
      <c r="B124" s="4" t="str">
        <f>'[1]R8.04.15'!F122</f>
        <v>金子　政弘</v>
      </c>
      <c r="C124" s="3" t="str">
        <f>'[1]R8.04.15'!O122</f>
        <v>自治医科大学附属病院</v>
      </c>
      <c r="D124" s="3" t="str">
        <f>'[1]R8.04.15'!P122</f>
        <v>小児・先天性心臓血管外科</v>
      </c>
      <c r="E124" s="3" t="str">
        <f>'[1]R8.04.15'!Q122</f>
        <v>下野市薬師寺3311-1</v>
      </c>
    </row>
    <row r="125" spans="1:5" s="2" customFormat="1" ht="40.5" customHeight="1" x14ac:dyDescent="0.15">
      <c r="A125" s="5">
        <f>ROW()-1</f>
        <v>124</v>
      </c>
      <c r="B125" s="4" t="str">
        <f>'[1]R8.04.15'!F123</f>
        <v>金谷　洋明</v>
      </c>
      <c r="C125" s="3" t="str">
        <f>'[1]R8.04.15'!O123</f>
        <v>四葉みみ・はな・のどクリニック</v>
      </c>
      <c r="D125" s="3" t="str">
        <f>'[1]R8.04.15'!P123</f>
        <v>耳鼻咽喉科</v>
      </c>
      <c r="E125" s="3" t="str">
        <f>'[1]R8.04.15'!Q123</f>
        <v>宇都宮市平出町400-8</v>
      </c>
    </row>
    <row r="126" spans="1:5" s="2" customFormat="1" ht="40.5" customHeight="1" x14ac:dyDescent="0.15">
      <c r="A126" s="5">
        <f>ROW()-1</f>
        <v>125</v>
      </c>
      <c r="B126" s="4" t="str">
        <f>'[1]R8.04.15'!F124</f>
        <v>加納　優治</v>
      </c>
      <c r="C126" s="3" t="str">
        <f>'[1]R8.04.15'!O124</f>
        <v>獨協医科大学病院</v>
      </c>
      <c r="D126" s="3" t="str">
        <f>'[1]R8.04.15'!P124</f>
        <v>小児科</v>
      </c>
      <c r="E126" s="3" t="str">
        <f>'[1]R8.04.15'!Q124</f>
        <v>大田原市中田原1081-4</v>
      </c>
    </row>
    <row r="127" spans="1:5" s="2" customFormat="1" ht="40.5" customHeight="1" x14ac:dyDescent="0.15">
      <c r="A127" s="5">
        <f>ROW()-1</f>
        <v>126</v>
      </c>
      <c r="B127" s="4" t="str">
        <f>'[1]R8.04.15'!F125</f>
        <v>甲谷　友幸</v>
      </c>
      <c r="C127" s="3" t="str">
        <f>'[1]R8.04.15'!O125</f>
        <v>自治医科大学附属病院</v>
      </c>
      <c r="D127" s="3" t="str">
        <f>'[1]R8.04.15'!P125</f>
        <v>循環器内科・成人先天性心疾患センター</v>
      </c>
      <c r="E127" s="3" t="str">
        <f>'[1]R8.04.15'!Q125</f>
        <v>下野市薬師寺3311-1</v>
      </c>
    </row>
    <row r="128" spans="1:5" s="2" customFormat="1" ht="40.5" customHeight="1" x14ac:dyDescent="0.15">
      <c r="A128" s="5">
        <f>ROW()-1</f>
        <v>127</v>
      </c>
      <c r="B128" s="4" t="str">
        <f>'[1]R8.04.15'!F126</f>
        <v>蕪城　俊克</v>
      </c>
      <c r="C128" s="3" t="str">
        <f>'[1]R8.04.15'!O126</f>
        <v>自治医科大学附属病院</v>
      </c>
      <c r="D128" s="3" t="str">
        <f>'[1]R8.04.15'!P126</f>
        <v>眼科</v>
      </c>
      <c r="E128" s="3" t="str">
        <f>'[1]R8.04.15'!Q126</f>
        <v>下野市薬師寺3311-1</v>
      </c>
    </row>
    <row r="129" spans="1:5" s="2" customFormat="1" ht="40.5" customHeight="1" x14ac:dyDescent="0.15">
      <c r="A129" s="5">
        <f>ROW()-1</f>
        <v>128</v>
      </c>
      <c r="B129" s="4" t="str">
        <f>'[1]R8.04.15'!F127</f>
        <v>釜井　隆男</v>
      </c>
      <c r="C129" s="3" t="str">
        <f>'[1]R8.04.15'!O127</f>
        <v>獨協医科大学病院</v>
      </c>
      <c r="D129" s="3" t="str">
        <f>'[1]R8.04.15'!P127</f>
        <v>泌尿器科</v>
      </c>
      <c r="E129" s="3" t="str">
        <f>'[1]R8.04.15'!Q127</f>
        <v>壬生町北小林880</v>
      </c>
    </row>
    <row r="130" spans="1:5" s="2" customFormat="1" ht="40.5" customHeight="1" x14ac:dyDescent="0.15">
      <c r="A130" s="5">
        <f>ROW()-1</f>
        <v>129</v>
      </c>
      <c r="B130" s="4" t="str">
        <f>'[1]R8.04.15'!F128</f>
        <v>釜田　康行</v>
      </c>
      <c r="C130" s="3" t="str">
        <f>'[1]R8.04.15'!O128</f>
        <v>自治医科大学附属病院</v>
      </c>
      <c r="D130" s="3" t="str">
        <f>'[1]R8.04.15'!P128</f>
        <v>アレルギー・リウマチ科</v>
      </c>
      <c r="E130" s="3" t="str">
        <f>'[1]R8.04.15'!Q128</f>
        <v>下野市薬師寺3311-1</v>
      </c>
    </row>
    <row r="131" spans="1:5" s="2" customFormat="1" ht="40.5" customHeight="1" x14ac:dyDescent="0.15">
      <c r="A131" s="5">
        <f>ROW()-1</f>
        <v>130</v>
      </c>
      <c r="B131" s="4" t="str">
        <f>'[1]R8.04.15'!F129</f>
        <v>神永　朋子</v>
      </c>
      <c r="C131" s="3" t="str">
        <f>'[1]R8.04.15'!O129</f>
        <v>獨協医科大学病院</v>
      </c>
      <c r="D131" s="3" t="str">
        <f>'[1]R8.04.15'!P129</f>
        <v>皮膚科</v>
      </c>
      <c r="E131" s="3" t="str">
        <f>'[1]R8.04.15'!Q129</f>
        <v>壬生町北小林880</v>
      </c>
    </row>
    <row r="132" spans="1:5" s="2" customFormat="1" ht="40.5" customHeight="1" x14ac:dyDescent="0.15">
      <c r="A132" s="5">
        <f>ROW()-1</f>
        <v>131</v>
      </c>
      <c r="B132" s="4" t="str">
        <f>'[1]R8.04.15'!F130</f>
        <v>亀田　聡子</v>
      </c>
      <c r="C132" s="3" t="str">
        <f>'[1]R8.04.15'!O130</f>
        <v>新小山市民病院</v>
      </c>
      <c r="D132" s="3" t="str">
        <f>'[1]R8.04.15'!P130</f>
        <v>小児科</v>
      </c>
      <c r="E132" s="3" t="str">
        <f>'[1]R8.04.15'!Q130</f>
        <v>小山市神鳥谷2251-1</v>
      </c>
    </row>
    <row r="133" spans="1:5" s="2" customFormat="1" ht="40.5" customHeight="1" x14ac:dyDescent="0.15">
      <c r="A133" s="5">
        <f>ROW()-1</f>
        <v>132</v>
      </c>
      <c r="B133" s="4" t="str">
        <f>'[1]R8.04.15'!F131</f>
        <v>亀田　正裕</v>
      </c>
      <c r="C133" s="3" t="str">
        <f>'[1]R8.04.15'!O131</f>
        <v>亀田整形外科内科医院</v>
      </c>
      <c r="D133" s="3" t="str">
        <f>'[1]R8.04.15'!P131</f>
        <v>整形外科</v>
      </c>
      <c r="E133" s="3" t="str">
        <f>'[1]R8.04.15'!Q131</f>
        <v>栃木市箱森町25-72</v>
      </c>
    </row>
    <row r="134" spans="1:5" s="2" customFormat="1" ht="40.5" customHeight="1" x14ac:dyDescent="0.15">
      <c r="A134" s="5">
        <f>ROW()-1</f>
        <v>133</v>
      </c>
      <c r="B134" s="4" t="str">
        <f>'[1]R8.04.15'!F132</f>
        <v>川上　昭雄</v>
      </c>
      <c r="C134" s="3" t="str">
        <f>'[1]R8.04.15'!O132</f>
        <v>川上内科クリニック</v>
      </c>
      <c r="D134" s="3" t="str">
        <f>'[1]R8.04.15'!P132</f>
        <v>内科、心療内科</v>
      </c>
      <c r="E134" s="3" t="str">
        <f>'[1]R8.04.15'!Q132</f>
        <v>真岡市下高間木1-13-6</v>
      </c>
    </row>
    <row r="135" spans="1:5" s="2" customFormat="1" ht="40.5" customHeight="1" x14ac:dyDescent="0.15">
      <c r="A135" s="5">
        <f>ROW()-1</f>
        <v>134</v>
      </c>
      <c r="B135" s="4" t="str">
        <f>'[1]R8.04.15'!F133</f>
        <v>川島　秀俊</v>
      </c>
      <c r="C135" s="3" t="str">
        <f>'[1]R8.04.15'!O133</f>
        <v>自治医科大学附属病院</v>
      </c>
      <c r="D135" s="3" t="str">
        <f>'[1]R8.04.15'!P133</f>
        <v>眼科</v>
      </c>
      <c r="E135" s="3" t="str">
        <f>'[1]R8.04.15'!Q133</f>
        <v>下野市薬師寺3311-1</v>
      </c>
    </row>
    <row r="136" spans="1:5" s="2" customFormat="1" ht="40.5" customHeight="1" x14ac:dyDescent="0.15">
      <c r="A136" s="5">
        <f>ROW()-1</f>
        <v>135</v>
      </c>
      <c r="B136" s="4" t="str">
        <f>'[1]R8.04.15'!F134</f>
        <v>川田　雅子</v>
      </c>
      <c r="C136" s="3" t="str">
        <f>'[1]R8.04.15'!O134</f>
        <v>自治医科大学附属病院</v>
      </c>
      <c r="D136" s="3" t="str">
        <f>'[1]R8.04.15'!P134</f>
        <v>小児科</v>
      </c>
      <c r="E136" s="3" t="str">
        <f>'[1]R8.04.15'!Q134</f>
        <v>下野市薬師寺3311-1</v>
      </c>
    </row>
    <row r="137" spans="1:5" s="2" customFormat="1" ht="40.5" customHeight="1" x14ac:dyDescent="0.15">
      <c r="A137" s="5">
        <f>ROW()-1</f>
        <v>136</v>
      </c>
      <c r="B137" s="4" t="str">
        <f>'[1]R8.04.15'!F135</f>
        <v>川原　勇太</v>
      </c>
      <c r="C137" s="3" t="str">
        <f>'[1]R8.04.15'!O135</f>
        <v>自治医科大学附属病院</v>
      </c>
      <c r="D137" s="3" t="str">
        <f>'[1]R8.04.15'!P135</f>
        <v>小児科</v>
      </c>
      <c r="E137" s="3" t="str">
        <f>'[1]R8.04.15'!Q135</f>
        <v>下野市薬師寺3311-1</v>
      </c>
    </row>
    <row r="138" spans="1:5" s="2" customFormat="1" ht="40.5" customHeight="1" x14ac:dyDescent="0.15">
      <c r="A138" s="5">
        <f>ROW()-1</f>
        <v>137</v>
      </c>
      <c r="B138" s="4" t="str">
        <f>'[1]R8.04.15'!F136</f>
        <v>川村　匡</v>
      </c>
      <c r="C138" s="3" t="str">
        <f>'[1]R8.04.15'!O136</f>
        <v>獨協医科大学病院</v>
      </c>
      <c r="D138" s="3" t="str">
        <f>'[1]R8.04.15'!P136</f>
        <v>心臓・血管外科</v>
      </c>
      <c r="E138" s="3" t="str">
        <f>'[1]R8.04.15'!Q136</f>
        <v>壬生町北小林880</v>
      </c>
    </row>
    <row r="139" spans="1:5" s="2" customFormat="1" ht="40.5" customHeight="1" x14ac:dyDescent="0.15">
      <c r="A139" s="5">
        <f>ROW()-1</f>
        <v>138</v>
      </c>
      <c r="B139" s="4" t="str">
        <f>'[1]R8.04.15'!F137</f>
        <v>河本　俊介</v>
      </c>
      <c r="C139" s="3" t="str">
        <f>'[1]R8.04.15'!O137</f>
        <v>那須赤十字病院</v>
      </c>
      <c r="D139" s="3" t="str">
        <f>'[1]R8.04.15'!P137</f>
        <v>脳神経外科</v>
      </c>
      <c r="E139" s="3" t="str">
        <f>'[1]R8.04.15'!Q137</f>
        <v>大田原市中田原1081-4</v>
      </c>
    </row>
    <row r="140" spans="1:5" s="2" customFormat="1" ht="40.5" customHeight="1" x14ac:dyDescent="0.15">
      <c r="A140" s="5">
        <f>ROW()-1</f>
        <v>139</v>
      </c>
      <c r="B140" s="4" t="str">
        <f>'[1]R8.04.15'!F138</f>
        <v>菅野　訓子</v>
      </c>
      <c r="C140" s="3" t="str">
        <f>'[1]R8.04.15'!O138</f>
        <v>西方病院</v>
      </c>
      <c r="D140" s="3" t="str">
        <f>'[1]R8.04.15'!P138</f>
        <v>小児科</v>
      </c>
      <c r="E140" s="3" t="str">
        <f>'[1]R8.04.15'!Q138</f>
        <v>栃木市西方町金崎273-3</v>
      </c>
    </row>
    <row r="141" spans="1:5" s="2" customFormat="1" ht="40.5" customHeight="1" x14ac:dyDescent="0.15">
      <c r="A141" s="5">
        <f>ROW()-1</f>
        <v>140</v>
      </c>
      <c r="B141" s="4" t="str">
        <f>'[1]R8.04.15'!F139</f>
        <v>神原　常仁</v>
      </c>
      <c r="C141" s="3" t="str">
        <f>'[1]R8.04.15'!O139</f>
        <v>那須赤十字病院</v>
      </c>
      <c r="D141" s="3" t="str">
        <f>'[1]R8.04.15'!P139</f>
        <v>泌尿器科</v>
      </c>
      <c r="E141" s="3" t="str">
        <f>'[1]R8.04.15'!Q139</f>
        <v>大田原市中田原1081-4</v>
      </c>
    </row>
    <row r="142" spans="1:5" s="2" customFormat="1" ht="40.5" customHeight="1" x14ac:dyDescent="0.15">
      <c r="A142" s="5">
        <f>ROW()-1</f>
        <v>141</v>
      </c>
      <c r="B142" s="4" t="str">
        <f>'[1]R8.04.15'!F140</f>
        <v>木内　信二</v>
      </c>
      <c r="C142" s="3" t="str">
        <f>'[1]R8.04.15'!O140</f>
        <v>とちぎメディカルセンターとちのき</v>
      </c>
      <c r="D142" s="3" t="str">
        <f>'[1]R8.04.15'!P140</f>
        <v>小児科</v>
      </c>
      <c r="E142" s="3" t="str">
        <f>'[1]R8.04.15'!Q140</f>
        <v>栃木市大町39-5</v>
      </c>
    </row>
    <row r="143" spans="1:5" s="2" customFormat="1" ht="40.5" customHeight="1" x14ac:dyDescent="0.15">
      <c r="A143" s="5">
        <f>ROW()-1</f>
        <v>142</v>
      </c>
      <c r="B143" s="4" t="str">
        <f>'[1]R8.04.15'!F141</f>
        <v>菊地　章弘</v>
      </c>
      <c r="C143" s="3" t="str">
        <f>'[1]R8.04.15'!O141</f>
        <v>那須訪問診療所</v>
      </c>
      <c r="D143" s="3" t="str">
        <f>'[1]R8.04.15'!P141</f>
        <v>内科、消化器内科、小児科</v>
      </c>
      <c r="E143" s="3" t="str">
        <f>'[1]R8.04.15'!Q141</f>
        <v>那須塩原市豊浦10-706</v>
      </c>
    </row>
    <row r="144" spans="1:5" s="2" customFormat="1" ht="40.5" customHeight="1" x14ac:dyDescent="0.15">
      <c r="A144" s="5">
        <f>ROW()-1</f>
        <v>143</v>
      </c>
      <c r="B144" s="4" t="str">
        <f>'[1]R8.04.15'!F142</f>
        <v>菊池　貴子</v>
      </c>
      <c r="C144" s="3" t="str">
        <f>'[1]R8.04.15'!O142</f>
        <v>自治医科大学附属病院</v>
      </c>
      <c r="D144" s="3" t="str">
        <f>'[1]R8.04.15'!P142</f>
        <v>腎臓内科</v>
      </c>
      <c r="E144" s="3" t="str">
        <f>'[1]R8.04.15'!Q142</f>
        <v>下野市薬師寺3311-1</v>
      </c>
    </row>
    <row r="145" spans="1:5" s="2" customFormat="1" ht="40.5" customHeight="1" x14ac:dyDescent="0.15">
      <c r="A145" s="5">
        <f>ROW()-1</f>
        <v>144</v>
      </c>
      <c r="B145" s="4" t="str">
        <f>'[1]R8.04.15'!F143</f>
        <v>菊池　豊</v>
      </c>
      <c r="C145" s="3" t="str">
        <f>'[1]R8.04.15'!O143</f>
        <v>芳賀赤十字病院</v>
      </c>
      <c r="D145" s="3" t="str">
        <f>'[1]R8.04.15'!P143</f>
        <v>小児科</v>
      </c>
      <c r="E145" s="3" t="str">
        <f>'[1]R8.04.15'!Q143</f>
        <v>真岡市中萩2-10-1</v>
      </c>
    </row>
    <row r="146" spans="1:5" s="2" customFormat="1" ht="40.5" customHeight="1" x14ac:dyDescent="0.15">
      <c r="A146" s="5">
        <f>ROW()-1</f>
        <v>145</v>
      </c>
      <c r="B146" s="4" t="str">
        <f>'[1]R8.04.15'!F144</f>
        <v>岸　遼</v>
      </c>
      <c r="C146" s="3" t="str">
        <f>'[1]R8.04.15'!O144</f>
        <v>獨協医科大学病院</v>
      </c>
      <c r="D146" s="3" t="str">
        <f>'[1]R8.04.15'!P144</f>
        <v>内分泌代謝内科</v>
      </c>
      <c r="E146" s="3" t="str">
        <f>'[1]R8.04.15'!Q144</f>
        <v>壬生町北小林880</v>
      </c>
    </row>
    <row r="147" spans="1:5" s="2" customFormat="1" ht="40.5" customHeight="1" x14ac:dyDescent="0.15">
      <c r="A147" s="5">
        <f>ROW()-1</f>
        <v>146</v>
      </c>
      <c r="B147" s="4" t="str">
        <f>'[1]R8.04.15'!F145</f>
        <v>北川　英子</v>
      </c>
      <c r="C147" s="3" t="str">
        <f>'[1]R8.04.15'!O145</f>
        <v>土屋小児科</v>
      </c>
      <c r="D147" s="3" t="str">
        <f>'[1]R8.04.15'!P145</f>
        <v>小児科</v>
      </c>
      <c r="E147" s="3" t="str">
        <f>'[1]R8.04.15'!Q145</f>
        <v>佐野市亀井町2639</v>
      </c>
    </row>
    <row r="148" spans="1:5" s="2" customFormat="1" ht="40.5" customHeight="1" x14ac:dyDescent="0.15">
      <c r="A148" s="5">
        <f>ROW()-1</f>
        <v>147</v>
      </c>
      <c r="B148" s="4" t="str">
        <f>'[1]R8.04.15'!F146</f>
        <v>北原　望</v>
      </c>
      <c r="C148" s="3" t="str">
        <f>'[1]R8.04.15'!O146</f>
        <v>あかりこどもクリニック</v>
      </c>
      <c r="D148" s="3" t="str">
        <f>'[1]R8.04.15'!P146</f>
        <v>小児科</v>
      </c>
      <c r="E148" s="3" t="str">
        <f>'[1]R8.04.15'!Q146</f>
        <v>壬生町大師町38番4号</v>
      </c>
    </row>
    <row r="149" spans="1:5" s="2" customFormat="1" ht="40.5" customHeight="1" x14ac:dyDescent="0.15">
      <c r="A149" s="5">
        <f>ROW()-1</f>
        <v>148</v>
      </c>
      <c r="B149" s="4" t="str">
        <f>'[1]R8.04.15'!F147</f>
        <v>北村　薫</v>
      </c>
      <c r="C149" s="3" t="str">
        <f>'[1]R8.04.15'!O147</f>
        <v>自治医科大学附属病院</v>
      </c>
      <c r="D149" s="3" t="str">
        <f>'[1]R8.04.15'!P147</f>
        <v>小児科</v>
      </c>
      <c r="E149" s="3" t="str">
        <f>'[1]R8.04.15'!Q147</f>
        <v>下野市薬師寺3311-1</v>
      </c>
    </row>
    <row r="150" spans="1:5" s="2" customFormat="1" ht="40.5" customHeight="1" x14ac:dyDescent="0.15">
      <c r="A150" s="5">
        <f>ROW()-1</f>
        <v>149</v>
      </c>
      <c r="B150" s="4" t="str">
        <f>'[1]R8.04.15'!F148</f>
        <v>吉川　一郎</v>
      </c>
      <c r="C150" s="3" t="str">
        <f>'[1]R8.04.15'!O148</f>
        <v>那須中央病院</v>
      </c>
      <c r="D150" s="3" t="str">
        <f>'[1]R8.04.15'!P148</f>
        <v>整形外科</v>
      </c>
      <c r="E150" s="3" t="str">
        <f>'[1]R8.04.15'!Q148</f>
        <v>大田原市下石上1453</v>
      </c>
    </row>
    <row r="151" spans="1:5" s="2" customFormat="1" ht="40.5" customHeight="1" x14ac:dyDescent="0.15">
      <c r="A151" s="5">
        <f>ROW()-1</f>
        <v>150</v>
      </c>
      <c r="B151" s="4" t="str">
        <f>'[1]R8.04.15'!F149</f>
        <v>行德　清隆</v>
      </c>
      <c r="C151" s="3" t="str">
        <f>'[1]R8.04.15'!O149</f>
        <v>行德整形外科クリニック</v>
      </c>
      <c r="D151" s="3" t="str">
        <f>'[1]R8.04.15'!P149</f>
        <v>整形外科、リウマチ科、リハビリテーション科</v>
      </c>
      <c r="E151" s="3" t="str">
        <f>'[1]R8.04.15'!Q149</f>
        <v>足利市福居町182</v>
      </c>
    </row>
    <row r="152" spans="1:5" s="2" customFormat="1" ht="40.5" customHeight="1" x14ac:dyDescent="0.15">
      <c r="A152" s="5">
        <f>ROW()-1</f>
        <v>151</v>
      </c>
      <c r="B152" s="4" t="str">
        <f>'[1]R8.04.15'!F150</f>
        <v>金　彪</v>
      </c>
      <c r="C152" s="3" t="str">
        <f>'[1]R8.04.15'!O150</f>
        <v>宇都宮脳脊髄センター・シンフォニー病院</v>
      </c>
      <c r="D152" s="3" t="str">
        <f>'[1]R8.04.15'!P150</f>
        <v>脳神経外科</v>
      </c>
      <c r="E152" s="3" t="str">
        <f>'[1]R8.04.15'!Q150</f>
        <v>宇都宮市宮みらい1-35</v>
      </c>
    </row>
    <row r="153" spans="1:5" s="2" customFormat="1" ht="40.5" customHeight="1" x14ac:dyDescent="0.15">
      <c r="A153" s="5">
        <f>ROW()-1</f>
        <v>152</v>
      </c>
      <c r="B153" s="4" t="str">
        <f>'[1]R8.04.15'!F151</f>
        <v>草野　正一</v>
      </c>
      <c r="C153" s="3" t="str">
        <f>'[1]R8.04.15'!O151</f>
        <v>医療法人　慶正会　くさの小児科</v>
      </c>
      <c r="D153" s="3" t="str">
        <f>'[1]R8.04.15'!P151</f>
        <v>小児科</v>
      </c>
      <c r="E153" s="3" t="str">
        <f>'[1]R8.04.15'!Q151</f>
        <v>足利市上渋垂町338-3</v>
      </c>
    </row>
    <row r="154" spans="1:5" s="2" customFormat="1" ht="40.5" customHeight="1" x14ac:dyDescent="0.15">
      <c r="A154" s="5">
        <f>ROW()-1</f>
        <v>153</v>
      </c>
      <c r="B154" s="4" t="str">
        <f>'[1]R8.04.15'!F152</f>
        <v>九嶋　敦</v>
      </c>
      <c r="C154" s="3" t="str">
        <f>'[1]R8.04.15'!O152</f>
        <v>くしま内科医院</v>
      </c>
      <c r="D154" s="3" t="str">
        <f>'[1]R8.04.15'!P152</f>
        <v>内科、小児科</v>
      </c>
      <c r="E154" s="3" t="str">
        <f>'[1]R8.04.15'!Q152</f>
        <v>真岡市寺内1386-1</v>
      </c>
    </row>
    <row r="155" spans="1:5" s="2" customFormat="1" ht="40.5" customHeight="1" x14ac:dyDescent="0.15">
      <c r="A155" s="5">
        <f>ROW()-1</f>
        <v>154</v>
      </c>
      <c r="B155" s="4" t="str">
        <f>'[1]R8.04.15'!F153</f>
        <v>國井　尚人</v>
      </c>
      <c r="C155" s="3" t="str">
        <f>'[1]R8.04.15'!O153</f>
        <v>自治医科大学附属病院</v>
      </c>
      <c r="D155" s="3" t="str">
        <f>'[1]R8.04.15'!P153</f>
        <v>脳神経外科</v>
      </c>
      <c r="E155" s="3" t="str">
        <f>'[1]R8.04.15'!Q153</f>
        <v>下野市薬師寺3311-1</v>
      </c>
    </row>
    <row r="156" spans="1:5" s="2" customFormat="1" ht="40.5" customHeight="1" x14ac:dyDescent="0.15">
      <c r="A156" s="5">
        <f>ROW()-1</f>
        <v>155</v>
      </c>
      <c r="B156" s="4" t="str">
        <f>'[1]R8.04.15'!F154</f>
        <v>久野木　康仁</v>
      </c>
      <c r="C156" s="3" t="str">
        <f>'[1]R8.04.15'!O154</f>
        <v>獨協医科大学病院</v>
      </c>
      <c r="D156" s="3" t="str">
        <f>'[1]R8.04.15'!P154</f>
        <v>消化器内科</v>
      </c>
      <c r="E156" s="3" t="str">
        <f>'[1]R8.04.15'!Q154</f>
        <v>壬生町北小林880</v>
      </c>
    </row>
    <row r="157" spans="1:5" s="2" customFormat="1" ht="40.5" customHeight="1" x14ac:dyDescent="0.15">
      <c r="A157" s="5">
        <f>ROW()-1</f>
        <v>156</v>
      </c>
      <c r="B157" s="4" t="str">
        <f>'[1]R8.04.15'!F155</f>
        <v>久保　達也</v>
      </c>
      <c r="C157" s="3" t="str">
        <f>'[1]R8.04.15'!O155</f>
        <v>あしかがの森足利病院</v>
      </c>
      <c r="D157" s="3" t="str">
        <f>'[1]R8.04.15'!P155</f>
        <v>小児科、神経小児科</v>
      </c>
      <c r="E157" s="3" t="str">
        <f>'[1]R8.04.15'!Q155</f>
        <v>足利市大沼田町615</v>
      </c>
    </row>
    <row r="158" spans="1:5" s="2" customFormat="1" ht="40.5" customHeight="1" x14ac:dyDescent="0.15">
      <c r="A158" s="5">
        <f>ROW()-1</f>
        <v>157</v>
      </c>
      <c r="B158" s="4" t="str">
        <f>'[1]R8.04.15'!F156</f>
        <v>久保田　香菜</v>
      </c>
      <c r="C158" s="3" t="str">
        <f>'[1]R8.04.15'!O156</f>
        <v>自治医科大学附属病院</v>
      </c>
      <c r="D158" s="3" t="str">
        <f>'[1]R8.04.15'!P156</f>
        <v>循環器内科</v>
      </c>
      <c r="E158" s="3" t="str">
        <f>'[1]R8.04.15'!Q156</f>
        <v>下野市薬師寺3311-1</v>
      </c>
    </row>
    <row r="159" spans="1:5" s="2" customFormat="1" ht="40.5" customHeight="1" x14ac:dyDescent="0.15">
      <c r="A159" s="5">
        <f>ROW()-1</f>
        <v>158</v>
      </c>
      <c r="B159" s="4" t="str">
        <f>'[1]R8.04.15'!F157</f>
        <v>熊谷　秀規</v>
      </c>
      <c r="C159" s="3" t="str">
        <f>'[1]R8.04.15'!O157</f>
        <v>自治医科大学附属病院</v>
      </c>
      <c r="D159" s="3" t="str">
        <f>'[1]R8.04.15'!P157</f>
        <v>小児科</v>
      </c>
      <c r="E159" s="3" t="str">
        <f>'[1]R8.04.15'!Q157</f>
        <v>下野市薬師寺3311-1</v>
      </c>
    </row>
    <row r="160" spans="1:5" s="2" customFormat="1" ht="40.5" customHeight="1" x14ac:dyDescent="0.15">
      <c r="A160" s="5">
        <f>ROW()-1</f>
        <v>159</v>
      </c>
      <c r="B160" s="4" t="str">
        <f>'[1]R8.04.15'!F158</f>
        <v>倉沢　和宏</v>
      </c>
      <c r="C160" s="3" t="str">
        <f>'[1]R8.04.15'!O158</f>
        <v>上都賀総合病院</v>
      </c>
      <c r="D160" s="3" t="str">
        <f>'[1]R8.04.15'!P158</f>
        <v>リウマチ膠原病内科</v>
      </c>
      <c r="E160" s="3" t="str">
        <f>'[1]R8.04.15'!Q158</f>
        <v>鹿沼市下田町1-1033</v>
      </c>
    </row>
    <row r="161" spans="1:5" s="2" customFormat="1" ht="40.5" customHeight="1" x14ac:dyDescent="0.15">
      <c r="A161" s="5">
        <f>ROW()-1</f>
        <v>160</v>
      </c>
      <c r="B161" s="4" t="str">
        <f>'[1]R8.04.15'!F159</f>
        <v>倉科　智行</v>
      </c>
      <c r="C161" s="3" t="str">
        <f>'[1]R8.04.15'!O159</f>
        <v>自治医科大学附属病院</v>
      </c>
      <c r="D161" s="3" t="str">
        <f>'[1]R8.04.15'!P159</f>
        <v>内分泌代謝科</v>
      </c>
      <c r="E161" s="3" t="str">
        <f>'[1]R8.04.15'!Q159</f>
        <v>下野市薬師寺3311-1</v>
      </c>
    </row>
    <row r="162" spans="1:5" s="2" customFormat="1" ht="40.5" customHeight="1" x14ac:dyDescent="0.15">
      <c r="A162" s="5">
        <f>ROW()-1</f>
        <v>161</v>
      </c>
      <c r="B162" s="4" t="str">
        <f>'[1]R8.04.15'!F160</f>
        <v>倉根　超</v>
      </c>
      <c r="C162" s="3" t="str">
        <f>'[1]R8.04.15'!O160</f>
        <v>自治医科大学附属病院</v>
      </c>
      <c r="D162" s="3" t="str">
        <f>'[1]R8.04.15'!P160</f>
        <v>小児科</v>
      </c>
      <c r="E162" s="3" t="str">
        <f>'[1]R8.04.15'!Q160</f>
        <v>下野市薬師寺3311-1</v>
      </c>
    </row>
    <row r="163" spans="1:5" s="2" customFormat="1" ht="40.5" customHeight="1" x14ac:dyDescent="0.15">
      <c r="A163" s="5">
        <f>ROW()-1</f>
        <v>162</v>
      </c>
      <c r="B163" s="4" t="str">
        <f>'[1]R8.04.15'!F161</f>
        <v>黒川　愛恵</v>
      </c>
      <c r="C163" s="3" t="str">
        <f>'[1]R8.04.15'!O161</f>
        <v>自治医科大学附属病院</v>
      </c>
      <c r="D163" s="3" t="str">
        <f>'[1]R8.04.15'!P161</f>
        <v>小児科</v>
      </c>
      <c r="E163" s="3" t="str">
        <f>'[1]R8.04.15'!Q161</f>
        <v>下野市薬師寺3311-1</v>
      </c>
    </row>
    <row r="164" spans="1:5" s="2" customFormat="1" ht="40.5" customHeight="1" x14ac:dyDescent="0.15">
      <c r="A164" s="5">
        <f>ROW()-1</f>
        <v>163</v>
      </c>
      <c r="B164" s="4" t="str">
        <f>'[1]R8.04.15'!F162</f>
        <v>黒川　龍</v>
      </c>
      <c r="C164" s="3" t="str">
        <f>'[1]R8.04.15'!O162</f>
        <v>獨協医科大学病院</v>
      </c>
      <c r="D164" s="3" t="str">
        <f>'[1]R8.04.15'!P162</f>
        <v>脳神経外科</v>
      </c>
      <c r="E164" s="3" t="str">
        <f>'[1]R8.04.15'!Q162</f>
        <v>壬生町北小林880</v>
      </c>
    </row>
    <row r="165" spans="1:5" s="2" customFormat="1" ht="40.5" customHeight="1" x14ac:dyDescent="0.15">
      <c r="A165" s="5">
        <f>ROW()-1</f>
        <v>164</v>
      </c>
      <c r="B165" s="4" t="str">
        <f>'[1]R8.04.15'!F163</f>
        <v>黒﨑　和典</v>
      </c>
      <c r="C165" s="3" t="str">
        <f>'[1]R8.04.15'!O163</f>
        <v>獨協医科大学病院</v>
      </c>
      <c r="D165" s="3" t="str">
        <f>'[1]R8.04.15'!P163</f>
        <v>小児科</v>
      </c>
      <c r="E165" s="3" t="str">
        <f>'[1]R8.04.15'!Q163</f>
        <v>壬生町北小林880</v>
      </c>
    </row>
    <row r="166" spans="1:5" s="2" customFormat="1" ht="40.5" customHeight="1" x14ac:dyDescent="0.15">
      <c r="A166" s="5">
        <f>ROW()-1</f>
        <v>165</v>
      </c>
      <c r="B166" s="4" t="str">
        <f>'[1]R8.04.15'!F164</f>
        <v>黒﨑　雅典</v>
      </c>
      <c r="C166" s="3" t="str">
        <f>'[1]R8.04.15'!O164</f>
        <v>自治医科大学附属病院</v>
      </c>
      <c r="D166" s="3" t="str">
        <f>'[1]R8.04.15'!P164</f>
        <v>小児科</v>
      </c>
      <c r="E166" s="3" t="str">
        <f>'[1]R8.04.15'!Q164</f>
        <v>下野市薬師寺3311-1</v>
      </c>
    </row>
    <row r="167" spans="1:5" s="2" customFormat="1" ht="40.5" customHeight="1" x14ac:dyDescent="0.15">
      <c r="A167" s="5">
        <f>ROW()-1</f>
        <v>166</v>
      </c>
      <c r="B167" s="4" t="str">
        <f>'[1]R8.04.15'!F165</f>
        <v>黒﨑　仁寛</v>
      </c>
      <c r="C167" s="3" t="str">
        <f>'[1]R8.04.15'!O165</f>
        <v>南那須地区広域行政事務組合立那須南病院</v>
      </c>
      <c r="D167" s="3" t="str">
        <f>'[1]R8.04.15'!P165</f>
        <v>小児科</v>
      </c>
      <c r="E167" s="3" t="str">
        <f>'[1]R8.04.15'!Q165</f>
        <v>那須烏山市中央3-2-13</v>
      </c>
    </row>
    <row r="168" spans="1:5" s="2" customFormat="1" ht="40.5" customHeight="1" x14ac:dyDescent="0.15">
      <c r="A168" s="5">
        <f>ROW()-1</f>
        <v>167</v>
      </c>
      <c r="B168" s="4" t="str">
        <f>'[1]R8.04.15'!F166</f>
        <v>黒田　久元</v>
      </c>
      <c r="C168" s="3" t="str">
        <f>'[1]R8.04.15'!O166</f>
        <v>グリーンクリニック</v>
      </c>
      <c r="D168" s="3" t="str">
        <f>'[1]R8.04.15'!P166</f>
        <v>内分泌代謝内科</v>
      </c>
      <c r="E168" s="3" t="str">
        <f>'[1]R8.04.15'!Q166</f>
        <v>壬生町緑町3-9-15</v>
      </c>
    </row>
    <row r="169" spans="1:5" s="2" customFormat="1" ht="40.5" customHeight="1" x14ac:dyDescent="0.15">
      <c r="A169" s="5">
        <f>ROW()-1</f>
        <v>168</v>
      </c>
      <c r="B169" s="4" t="str">
        <f>'[1]R8.04.15'!F167</f>
        <v>桑島　真理</v>
      </c>
      <c r="C169" s="3" t="str">
        <f>'[1]R8.04.15'!O167</f>
        <v>自治医科大学附属病院</v>
      </c>
      <c r="D169" s="3" t="str">
        <f>'[1]R8.04.15'!P167</f>
        <v>小児科</v>
      </c>
      <c r="E169" s="3" t="str">
        <f>'[1]R8.04.15'!Q167</f>
        <v>下野市薬師寺3311-1</v>
      </c>
    </row>
    <row r="170" spans="1:5" s="2" customFormat="1" ht="40.5" customHeight="1" x14ac:dyDescent="0.15">
      <c r="A170" s="5">
        <f>ROW()-1</f>
        <v>169</v>
      </c>
      <c r="B170" s="4" t="str">
        <f>'[1]R8.04.15'!F168</f>
        <v>郡司　勇治</v>
      </c>
      <c r="C170" s="3" t="str">
        <f>'[1]R8.04.15'!O168</f>
        <v>国際医療福祉大学那須医療センター</v>
      </c>
      <c r="D170" s="3" t="str">
        <f>'[1]R8.04.15'!P168</f>
        <v>小児科</v>
      </c>
      <c r="E170" s="3" t="str">
        <f>'[1]R8.04.15'!Q168</f>
        <v>那須塩原市井口537-3</v>
      </c>
    </row>
    <row r="171" spans="1:5" s="2" customFormat="1" ht="40.5" customHeight="1" x14ac:dyDescent="0.15">
      <c r="A171" s="5">
        <f>ROW()-1</f>
        <v>170</v>
      </c>
      <c r="B171" s="4" t="str">
        <f>'[1]R8.04.15'!F169</f>
        <v>甲州　希理</v>
      </c>
      <c r="C171" s="3" t="str">
        <f>'[1]R8.04.15'!O169</f>
        <v>自治医科大学附属病院</v>
      </c>
      <c r="D171" s="3" t="str">
        <f>'[1]R8.04.15'!P169</f>
        <v>小児科</v>
      </c>
      <c r="E171" s="3" t="str">
        <f>'[1]R8.04.15'!Q169</f>
        <v>下野市薬師寺3311-1</v>
      </c>
    </row>
    <row r="172" spans="1:5" s="2" customFormat="1" ht="40.5" customHeight="1" x14ac:dyDescent="0.15">
      <c r="A172" s="5">
        <f>ROW()-1</f>
        <v>171</v>
      </c>
      <c r="B172" s="4" t="str">
        <f>'[1]R8.04.15'!F170</f>
        <v>郷田　憲一</v>
      </c>
      <c r="C172" s="3" t="str">
        <f>'[1]R8.04.15'!O170</f>
        <v>獨協医科大学病院</v>
      </c>
      <c r="D172" s="3" t="str">
        <f>'[1]R8.04.15'!P170</f>
        <v>消化器内科</v>
      </c>
      <c r="E172" s="3" t="str">
        <f>'[1]R8.04.15'!Q170</f>
        <v>壬生町北小林880</v>
      </c>
    </row>
    <row r="173" spans="1:5" s="2" customFormat="1" ht="40.5" customHeight="1" x14ac:dyDescent="0.15">
      <c r="A173" s="5">
        <f>ROW()-1</f>
        <v>172</v>
      </c>
      <c r="B173" s="4" t="str">
        <f>'[1]R8.04.15'!F171</f>
        <v>河野　由美</v>
      </c>
      <c r="C173" s="3" t="str">
        <f>'[1]R8.04.15'!O171</f>
        <v>自治医科大学附属病院</v>
      </c>
      <c r="D173" s="3" t="str">
        <f>'[1]R8.04.15'!P171</f>
        <v>小児科</v>
      </c>
      <c r="E173" s="3" t="str">
        <f>'[1]R8.04.15'!Q171</f>
        <v>下野市薬師寺3311-1</v>
      </c>
    </row>
    <row r="174" spans="1:5" s="2" customFormat="1" ht="40.5" customHeight="1" x14ac:dyDescent="0.15">
      <c r="A174" s="5">
        <f>ROW()-1</f>
        <v>173</v>
      </c>
      <c r="B174" s="4" t="str">
        <f>'[1]R8.04.15'!F172</f>
        <v>小口　渉</v>
      </c>
      <c r="C174" s="3" t="str">
        <f>'[1]R8.04.15'!O172</f>
        <v>小口内科小児科医院</v>
      </c>
      <c r="D174" s="3" t="str">
        <f>'[1]R8.04.15'!P172</f>
        <v>内科</v>
      </c>
      <c r="E174" s="3" t="str">
        <f>'[1]R8.04.15'!Q172</f>
        <v>上三川町上三川3358</v>
      </c>
    </row>
    <row r="175" spans="1:5" s="2" customFormat="1" ht="40.5" customHeight="1" x14ac:dyDescent="0.15">
      <c r="A175" s="5">
        <f>ROW()-1</f>
        <v>174</v>
      </c>
      <c r="B175" s="4" t="str">
        <f>'[1]R8.04.15'!F173</f>
        <v>小黒　賢二</v>
      </c>
      <c r="C175" s="3" t="str">
        <f>'[1]R8.04.15'!O173</f>
        <v>小山整形外科内科</v>
      </c>
      <c r="D175" s="3" t="str">
        <f>'[1]R8.04.15'!P173</f>
        <v>整形外科、放射線科、リハビリテーション科、リウマチ科</v>
      </c>
      <c r="E175" s="3" t="str">
        <f>'[1]R8.04.15'!Q173</f>
        <v>小山市雨ヶ谷753</v>
      </c>
    </row>
    <row r="176" spans="1:5" s="2" customFormat="1" ht="40.5" customHeight="1" x14ac:dyDescent="0.15">
      <c r="A176" s="5">
        <f>ROW()-1</f>
        <v>175</v>
      </c>
      <c r="B176" s="4" t="str">
        <f>'[1]R8.04.15'!F174</f>
        <v>小坂　健之</v>
      </c>
      <c r="C176" s="3" t="str">
        <f>'[1]R8.04.15'!O174</f>
        <v>長崎病院</v>
      </c>
      <c r="D176" s="3" t="str">
        <f>'[1]R8.04.15'!P174</f>
        <v>整形外科</v>
      </c>
      <c r="E176" s="3" t="str">
        <f>'[1]R8.04.15'!Q174</f>
        <v>足利市伊勢町1-4-7</v>
      </c>
    </row>
    <row r="177" spans="1:5" s="2" customFormat="1" ht="40.5" customHeight="1" x14ac:dyDescent="0.15">
      <c r="A177" s="5">
        <f>ROW()-1</f>
        <v>176</v>
      </c>
      <c r="B177" s="4" t="str">
        <f>'[1]R8.04.15'!F175</f>
        <v>小坂　由道</v>
      </c>
      <c r="C177" s="3" t="str">
        <f>'[1]R8.04.15'!O175</f>
        <v>おやま城北クリニック</v>
      </c>
      <c r="D177" s="3" t="str">
        <f>'[1]R8.04.15'!P175</f>
        <v>外科</v>
      </c>
      <c r="E177" s="3" t="str">
        <f>'[1]R8.04.15'!Q175</f>
        <v>小山市喜沢1475-328</v>
      </c>
    </row>
    <row r="178" spans="1:5" s="2" customFormat="1" ht="40.5" customHeight="1" x14ac:dyDescent="0.15">
      <c r="A178" s="5">
        <f>ROW()-1</f>
        <v>177</v>
      </c>
      <c r="B178" s="4" t="str">
        <f>'[1]R8.04.15'!F176</f>
        <v>小島　華林</v>
      </c>
      <c r="C178" s="3" t="str">
        <f>'[1]R8.04.15'!O176</f>
        <v>自治医科大学附属病院</v>
      </c>
      <c r="D178" s="3" t="str">
        <f>'[1]R8.04.15'!P176</f>
        <v>小児科</v>
      </c>
      <c r="E178" s="3" t="str">
        <f>'[1]R8.04.15'!Q176</f>
        <v>下野市薬師寺3311-1</v>
      </c>
    </row>
    <row r="179" spans="1:5" s="2" customFormat="1" ht="40.5" customHeight="1" x14ac:dyDescent="0.15">
      <c r="A179" s="5">
        <f>ROW()-1</f>
        <v>178</v>
      </c>
      <c r="B179" s="4" t="str">
        <f>'[1]R8.04.15'!F177</f>
        <v>小島原　駿介</v>
      </c>
      <c r="C179" s="3" t="str">
        <f>'[1]R8.04.15'!O177</f>
        <v>獨協医科大学病院</v>
      </c>
      <c r="D179" s="3" t="str">
        <f>'[1]R8.04.15'!P177</f>
        <v>消化器内科</v>
      </c>
      <c r="E179" s="3" t="str">
        <f>'[1]R8.04.15'!Q177</f>
        <v>壬生町北小林880</v>
      </c>
    </row>
    <row r="180" spans="1:5" s="2" customFormat="1" ht="40.5" customHeight="1" x14ac:dyDescent="0.15">
      <c r="A180" s="5">
        <f>ROW()-1</f>
        <v>179</v>
      </c>
      <c r="B180" s="4" t="str">
        <f>'[1]R8.04.15'!F178</f>
        <v>小太刀　豪</v>
      </c>
      <c r="C180" s="3" t="str">
        <f>'[1]R8.04.15'!O178</f>
        <v>自治医科大学附属病院</v>
      </c>
      <c r="D180" s="3" t="str">
        <f>'[1]R8.04.15'!P178</f>
        <v>小児科</v>
      </c>
      <c r="E180" s="3" t="str">
        <f>'[1]R8.04.15'!Q178</f>
        <v>下野市薬師寺3311-1</v>
      </c>
    </row>
    <row r="181" spans="1:5" s="2" customFormat="1" ht="40.5" customHeight="1" x14ac:dyDescent="0.15">
      <c r="A181" s="5">
        <f>ROW()-1</f>
        <v>180</v>
      </c>
      <c r="B181" s="4" t="str">
        <f>'[1]R8.04.15'!F179</f>
        <v>後藤　一貴</v>
      </c>
      <c r="C181" s="3" t="str">
        <f>'[1]R8.04.15'!O179</f>
        <v>ごとう　みみ・はな・のどクリニック</v>
      </c>
      <c r="D181" s="3" t="str">
        <f>'[1]R8.04.15'!P179</f>
        <v>耳鼻咽喉科</v>
      </c>
      <c r="E181" s="3" t="str">
        <f>'[1]R8.04.15'!Q179</f>
        <v>宇都宮市ゆいの杜7-9-1</v>
      </c>
    </row>
    <row r="182" spans="1:5" s="2" customFormat="1" ht="40.5" customHeight="1" x14ac:dyDescent="0.15">
      <c r="A182" s="5">
        <f>ROW()-1</f>
        <v>181</v>
      </c>
      <c r="B182" s="4" t="str">
        <f>'[1]R8.04.15'!F180</f>
        <v>小西　潤</v>
      </c>
      <c r="C182" s="3" t="str">
        <f>'[1]R8.04.15'!O180</f>
        <v>獨協医科大学病院</v>
      </c>
      <c r="D182" s="3" t="str">
        <f>'[1]R8.04.15'!P180</f>
        <v>消化器内科</v>
      </c>
      <c r="E182" s="3" t="str">
        <f>'[1]R8.04.15'!Q180</f>
        <v>壬生町北小林880</v>
      </c>
    </row>
    <row r="183" spans="1:5" s="2" customFormat="1" ht="40.5" customHeight="1" x14ac:dyDescent="0.15">
      <c r="A183" s="5">
        <f>ROW()-1</f>
        <v>182</v>
      </c>
      <c r="B183" s="4" t="str">
        <f>'[1]R8.04.15'!F181</f>
        <v>小林　寛太朗</v>
      </c>
      <c r="C183" s="3" t="str">
        <f>'[1]R8.04.15'!O181</f>
        <v>佐野厚生総合病院</v>
      </c>
      <c r="D183" s="3" t="str">
        <f>'[1]R8.04.15'!P181</f>
        <v>小児科</v>
      </c>
      <c r="E183" s="3" t="str">
        <f>'[1]R8.04.15'!Q181</f>
        <v>佐野市堀米町1728</v>
      </c>
    </row>
    <row r="184" spans="1:5" s="2" customFormat="1" ht="40.5" customHeight="1" x14ac:dyDescent="0.15">
      <c r="A184" s="5">
        <f>ROW()-1</f>
        <v>183</v>
      </c>
      <c r="B184" s="4" t="str">
        <f>'[1]R8.04.15'!F182</f>
        <v>小林　伸久</v>
      </c>
      <c r="C184" s="3" t="str">
        <f>'[1]R8.04.15'!O182</f>
        <v>小林内科外科医院</v>
      </c>
      <c r="D184" s="3" t="str">
        <f>'[1]R8.04.15'!P182</f>
        <v>内科、外科、消化器内科、肛門内科</v>
      </c>
      <c r="E184" s="3" t="str">
        <f>'[1]R8.04.15'!Q182</f>
        <v>大田原市富士見1-1606-265</v>
      </c>
    </row>
    <row r="185" spans="1:5" s="2" customFormat="1" ht="40.5" customHeight="1" x14ac:dyDescent="0.15">
      <c r="A185" s="5">
        <f>ROW()-1</f>
        <v>184</v>
      </c>
      <c r="B185" s="4" t="str">
        <f>'[1]R8.04.15'!F183</f>
        <v>小林　瑞</v>
      </c>
      <c r="C185" s="3" t="str">
        <f>'[1]R8.04.15'!O183</f>
        <v>自治医科大学附属病院</v>
      </c>
      <c r="D185" s="3" t="str">
        <f>'[1]R8.04.15'!P183</f>
        <v>小児科</v>
      </c>
      <c r="E185" s="3" t="str">
        <f>'[1]R8.04.15'!Q183</f>
        <v>下野市薬師寺3311-1</v>
      </c>
    </row>
    <row r="186" spans="1:5" s="2" customFormat="1" ht="40.5" customHeight="1" x14ac:dyDescent="0.15">
      <c r="A186" s="5">
        <f>ROW()-1</f>
        <v>185</v>
      </c>
      <c r="B186" s="4" t="str">
        <f>'[1]R8.04.15'!F184</f>
        <v>小林　靖明</v>
      </c>
      <c r="C186" s="3" t="str">
        <f>'[1]R8.04.15'!O184</f>
        <v>日本赤十字社栃木県支部足利赤十字病院</v>
      </c>
      <c r="D186" s="3" t="str">
        <f>'[1]R8.04.15'!P184</f>
        <v>小児科</v>
      </c>
      <c r="E186" s="3" t="str">
        <f>'[1]R8.04.15'!Q184</f>
        <v>足利市五十部町284-1</v>
      </c>
    </row>
    <row r="187" spans="1:5" s="2" customFormat="1" ht="40.5" customHeight="1" x14ac:dyDescent="0.15">
      <c r="A187" s="5">
        <f>ROW()-1</f>
        <v>186</v>
      </c>
      <c r="B187" s="4" t="str">
        <f>'[1]R8.04.15'!F185</f>
        <v>小林　由起子</v>
      </c>
      <c r="C187" s="3" t="str">
        <f>'[1]R8.04.15'!O185</f>
        <v>自治医科大学附属病院</v>
      </c>
      <c r="D187" s="3" t="str">
        <f>'[1]R8.04.15'!P185</f>
        <v>皮膚科</v>
      </c>
      <c r="E187" s="3" t="str">
        <f>'[1]R8.04.15'!Q185</f>
        <v>下野市薬師寺3311-1</v>
      </c>
    </row>
    <row r="188" spans="1:5" s="2" customFormat="1" ht="40.5" customHeight="1" x14ac:dyDescent="0.15">
      <c r="A188" s="5">
        <f>ROW()-1</f>
        <v>187</v>
      </c>
      <c r="B188" s="4" t="str">
        <f>'[1]R8.04.15'!F186</f>
        <v>小平　隆太郎</v>
      </c>
      <c r="C188" s="3" t="str">
        <f>'[1]R8.04.15'!O186</f>
        <v>あしかがの森足利病院</v>
      </c>
      <c r="D188" s="3" t="str">
        <f>'[1]R8.04.15'!P186</f>
        <v>小児・小児神経科</v>
      </c>
      <c r="E188" s="3" t="str">
        <f>'[1]R8.04.15'!Q186</f>
        <v>足利市大沼田町615番地</v>
      </c>
    </row>
    <row r="189" spans="1:5" s="2" customFormat="1" ht="40.5" customHeight="1" x14ac:dyDescent="0.15">
      <c r="A189" s="5">
        <f>ROW()-1</f>
        <v>188</v>
      </c>
      <c r="B189" s="4" t="str">
        <f>'[1]R8.04.15'!F187</f>
        <v>五味　玲</v>
      </c>
      <c r="C189" s="3" t="str">
        <f>'[1]R8.04.15'!O187</f>
        <v>自治医科大学附属病院</v>
      </c>
      <c r="D189" s="3" t="str">
        <f>'[1]R8.04.15'!P187</f>
        <v>小児脳神経外科</v>
      </c>
      <c r="E189" s="3" t="str">
        <f>'[1]R8.04.15'!Q187</f>
        <v>下野市薬師寺3311-1</v>
      </c>
    </row>
    <row r="190" spans="1:5" s="2" customFormat="1" ht="40.5" customHeight="1" x14ac:dyDescent="0.15">
      <c r="A190" s="5">
        <f>ROW()-1</f>
        <v>189</v>
      </c>
      <c r="B190" s="4" t="str">
        <f>'[1]R8.04.15'!F188</f>
        <v>五味　遥</v>
      </c>
      <c r="C190" s="3" t="str">
        <f>'[1]R8.04.15'!O188</f>
        <v>自治医科大学附属病院</v>
      </c>
      <c r="D190" s="3" t="str">
        <f>'[1]R8.04.15'!P188</f>
        <v>小児科</v>
      </c>
      <c r="E190" s="3" t="str">
        <f>'[1]R8.04.15'!Q188</f>
        <v>下野市薬師寺3311-1</v>
      </c>
    </row>
    <row r="191" spans="1:5" s="2" customFormat="1" ht="40.5" customHeight="1" x14ac:dyDescent="0.15">
      <c r="A191" s="5">
        <f>ROW()-1</f>
        <v>190</v>
      </c>
      <c r="B191" s="4" t="str">
        <f>'[1]R8.04.15'!F189</f>
        <v>小宮根　真弓</v>
      </c>
      <c r="C191" s="3" t="str">
        <f>'[1]R8.04.15'!O189</f>
        <v>自治医科大学附属病院</v>
      </c>
      <c r="D191" s="3" t="str">
        <f>'[1]R8.04.15'!P189</f>
        <v>皮膚科</v>
      </c>
      <c r="E191" s="3" t="str">
        <f>'[1]R8.04.15'!Q189</f>
        <v>下野市薬師寺3311-1</v>
      </c>
    </row>
    <row r="192" spans="1:5" s="2" customFormat="1" ht="40.5" customHeight="1" x14ac:dyDescent="0.15">
      <c r="A192" s="5">
        <f>ROW()-1</f>
        <v>191</v>
      </c>
      <c r="B192" s="4" t="str">
        <f>'[1]R8.04.15'!F190</f>
        <v>小森　慈海</v>
      </c>
      <c r="C192" s="3" t="str">
        <f>'[1]R8.04.15'!O190</f>
        <v>獨協医科大学病院</v>
      </c>
      <c r="D192" s="3" t="str">
        <f>'[1]R8.04.15'!P190</f>
        <v>小児科</v>
      </c>
      <c r="E192" s="3" t="str">
        <f>'[1]R8.04.15'!Q190</f>
        <v>壬生町北小林880</v>
      </c>
    </row>
    <row r="193" spans="1:5" s="2" customFormat="1" ht="40.5" customHeight="1" x14ac:dyDescent="0.15">
      <c r="A193" s="5">
        <f>ROW()-1</f>
        <v>192</v>
      </c>
      <c r="B193" s="4" t="str">
        <f>'[1]R8.04.15'!F191</f>
        <v>小山　さとみ</v>
      </c>
      <c r="C193" s="3" t="str">
        <f>'[1]R8.04.15'!O191</f>
        <v>獨協医科大学病院</v>
      </c>
      <c r="D193" s="3" t="str">
        <f>'[1]R8.04.15'!P191</f>
        <v>小児科</v>
      </c>
      <c r="E193" s="3" t="str">
        <f>'[1]R8.04.15'!Q191</f>
        <v>壬生町北小林880</v>
      </c>
    </row>
    <row r="194" spans="1:5" s="2" customFormat="1" ht="40.5" customHeight="1" x14ac:dyDescent="0.15">
      <c r="A194" s="5">
        <f>ROW()-1</f>
        <v>193</v>
      </c>
      <c r="B194" s="4" t="str">
        <f>'[1]R8.04.15'!F192</f>
        <v>近藤　泰之</v>
      </c>
      <c r="C194" s="3" t="str">
        <f>'[1]R8.04.15'!O192</f>
        <v>自治医科大学附属病院</v>
      </c>
      <c r="D194" s="3" t="str">
        <f>'[1]R8.04.15'!P192</f>
        <v>内分泌代謝科</v>
      </c>
      <c r="E194" s="3" t="str">
        <f>'[1]R8.04.15'!Q192</f>
        <v>下野市薬師寺3311-1</v>
      </c>
    </row>
    <row r="195" spans="1:5" s="2" customFormat="1" ht="40.5" customHeight="1" x14ac:dyDescent="0.15">
      <c r="A195" s="5">
        <f>ROW()-1</f>
        <v>194</v>
      </c>
      <c r="B195" s="4" t="str">
        <f>'[1]R8.04.15'!F193</f>
        <v>近藤　由佳</v>
      </c>
      <c r="C195" s="3" t="str">
        <f>'[1]R8.04.15'!O193</f>
        <v>自治医科大学附属病院</v>
      </c>
      <c r="D195" s="3" t="str">
        <f>'[1]R8.04.15'!P193</f>
        <v>眼科</v>
      </c>
      <c r="E195" s="3" t="str">
        <f>'[1]R8.04.15'!Q193</f>
        <v>下野市薬師寺3311-1</v>
      </c>
    </row>
    <row r="196" spans="1:5" s="2" customFormat="1" ht="40.5" customHeight="1" x14ac:dyDescent="0.15">
      <c r="A196" s="5">
        <f>ROW()-1</f>
        <v>195</v>
      </c>
      <c r="B196" s="4" t="str">
        <f>'[1]R8.04.15'!F194</f>
        <v>近藤　里香</v>
      </c>
      <c r="C196" s="3" t="str">
        <f>'[1]R8.04.15'!O194</f>
        <v>自治医科大学附属病院</v>
      </c>
      <c r="D196" s="3" t="str">
        <f>'[1]R8.04.15'!P194</f>
        <v>眼科</v>
      </c>
      <c r="E196" s="3" t="str">
        <f>'[1]R8.04.15'!Q194</f>
        <v>下野市薬師寺3311-1</v>
      </c>
    </row>
    <row r="197" spans="1:5" s="2" customFormat="1" ht="40.5" customHeight="1" x14ac:dyDescent="0.15">
      <c r="A197" s="5">
        <f>ROW()-1</f>
        <v>196</v>
      </c>
      <c r="B197" s="4" t="e">
        <f>'[1]R8.04.15'!#REF!</f>
        <v>#REF!</v>
      </c>
      <c r="C197" s="3" t="e">
        <f>'[1]R8.04.15'!#REF!</f>
        <v>#REF!</v>
      </c>
      <c r="D197" s="3" t="e">
        <f>'[1]R8.04.15'!#REF!</f>
        <v>#REF!</v>
      </c>
      <c r="E197" s="3" t="e">
        <f>'[1]R8.04.15'!#REF!</f>
        <v>#REF!</v>
      </c>
    </row>
    <row r="198" spans="1:5" s="2" customFormat="1" ht="40.5" customHeight="1" x14ac:dyDescent="0.15">
      <c r="A198" s="5">
        <f>ROW()-1</f>
        <v>197</v>
      </c>
      <c r="B198" s="4" t="str">
        <f>'[1]R8.04.15'!F195</f>
        <v>齋藤　新介</v>
      </c>
      <c r="C198" s="3" t="str">
        <f>'[1]R8.04.15'!O195</f>
        <v>自治医科大学附属病院</v>
      </c>
      <c r="D198" s="3" t="str">
        <f>'[1]R8.04.15'!P195</f>
        <v>内分泌代謝科</v>
      </c>
      <c r="E198" s="3" t="str">
        <f>'[1]R8.04.15'!Q195</f>
        <v>下野市薬師寺3311-1</v>
      </c>
    </row>
    <row r="199" spans="1:5" s="2" customFormat="1" ht="40.5" customHeight="1" x14ac:dyDescent="0.15">
      <c r="A199" s="5">
        <f>ROW()-1</f>
        <v>198</v>
      </c>
      <c r="B199" s="4" t="str">
        <f>'[1]R8.04.15'!F196</f>
        <v>齋藤　信一郎</v>
      </c>
      <c r="C199" s="3" t="str">
        <f>'[1]R8.04.15'!O196</f>
        <v>斎藤眼科医院</v>
      </c>
      <c r="D199" s="3" t="str">
        <f>'[1]R8.04.15'!P196</f>
        <v>眼科</v>
      </c>
      <c r="E199" s="3" t="str">
        <f>'[1]R8.04.15'!Q196</f>
        <v>小山市駅東通り2-28-17</v>
      </c>
    </row>
    <row r="200" spans="1:5" s="2" customFormat="1" ht="40.5" customHeight="1" x14ac:dyDescent="0.15">
      <c r="A200" s="5">
        <f>ROW()-1</f>
        <v>199</v>
      </c>
      <c r="B200" s="4" t="str">
        <f>'[1]R8.04.15'!F197</f>
        <v>齋藤　貴志</v>
      </c>
      <c r="C200" s="3" t="str">
        <f>'[1]R8.04.15'!O197</f>
        <v>自治医科大学附属病院</v>
      </c>
      <c r="D200" s="3" t="str">
        <f>'[1]R8.04.15'!P197</f>
        <v>小児科</v>
      </c>
      <c r="E200" s="3" t="str">
        <f>'[1]R8.04.15'!Q197</f>
        <v>下野市薬師寺3311-1</v>
      </c>
    </row>
    <row r="201" spans="1:5" s="2" customFormat="1" ht="40.5" customHeight="1" x14ac:dyDescent="0.15">
      <c r="A201" s="5">
        <f>ROW()-1</f>
        <v>200</v>
      </c>
      <c r="B201" s="4" t="str">
        <f>'[1]R8.04.15'!F198</f>
        <v>齋藤　奈緒子</v>
      </c>
      <c r="C201" s="3" t="str">
        <f>'[1]R8.04.15'!O198</f>
        <v>自治医科大学附属病院</v>
      </c>
      <c r="D201" s="3" t="str">
        <f>'[1]R8.04.15'!P198</f>
        <v>内分泌代謝科</v>
      </c>
      <c r="E201" s="3" t="str">
        <f>'[1]R8.04.15'!Q198</f>
        <v>下野市薬師寺3311-1</v>
      </c>
    </row>
    <row r="202" spans="1:5" s="2" customFormat="1" ht="40.5" customHeight="1" x14ac:dyDescent="0.15">
      <c r="A202" s="5">
        <f>ROW()-1</f>
        <v>201</v>
      </c>
      <c r="B202" s="4" t="str">
        <f>'[1]R8.04.15'!F199</f>
        <v>齋藤　昌大</v>
      </c>
      <c r="C202" s="3" t="str">
        <f>'[1]R8.04.15'!O199</f>
        <v>獨協医科大学病院</v>
      </c>
      <c r="D202" s="3" t="str">
        <f>'[1]R8.04.15'!P199</f>
        <v>内分泌代謝内科</v>
      </c>
      <c r="E202" s="3" t="str">
        <f>'[1]R8.04.15'!Q199</f>
        <v>壬生町北小林880</v>
      </c>
    </row>
    <row r="203" spans="1:5" s="2" customFormat="1" ht="40.5" customHeight="1" x14ac:dyDescent="0.15">
      <c r="A203" s="5">
        <f>ROW()-1</f>
        <v>202</v>
      </c>
      <c r="B203" s="4" t="str">
        <f>'[1]R8.04.15'!F200</f>
        <v>齋藤　真理</v>
      </c>
      <c r="C203" s="3" t="str">
        <f>'[1]R8.04.15'!O200</f>
        <v>芳賀赤十字病院</v>
      </c>
      <c r="D203" s="3" t="str">
        <f>'[1]R8.04.15'!P200</f>
        <v>小児科</v>
      </c>
      <c r="E203" s="3" t="str">
        <f>'[1]R8.04.15'!Q200</f>
        <v>真岡市中萩2-10-1</v>
      </c>
    </row>
    <row r="204" spans="1:5" s="2" customFormat="1" ht="40.5" customHeight="1" x14ac:dyDescent="0.15">
      <c r="A204" s="5">
        <f>ROW()-1</f>
        <v>203</v>
      </c>
      <c r="B204" s="4" t="str">
        <f>'[1]R8.04.15'!F201</f>
        <v>齊藤　美穂</v>
      </c>
      <c r="C204" s="3" t="str">
        <f>'[1]R8.04.15'!O201</f>
        <v>獨協医科大学病院</v>
      </c>
      <c r="D204" s="3" t="str">
        <f>'[1]R8.04.15'!P201</f>
        <v>皮膚科</v>
      </c>
      <c r="E204" s="3" t="str">
        <f>'[1]R8.04.15'!Q201</f>
        <v>壬生町北小林880</v>
      </c>
    </row>
    <row r="205" spans="1:5" s="2" customFormat="1" ht="40.5" customHeight="1" x14ac:dyDescent="0.15">
      <c r="A205" s="5">
        <f>ROW()-1</f>
        <v>204</v>
      </c>
      <c r="B205" s="4" t="str">
        <f>'[1]R8.04.15'!F202</f>
        <v>坂口　敏夫</v>
      </c>
      <c r="C205" s="3" t="str">
        <f>'[1]R8.04.15'!O202</f>
        <v>ハンディクリニック</v>
      </c>
      <c r="D205" s="3">
        <f>'[1]R8.04.15'!P202</f>
        <v>0</v>
      </c>
      <c r="E205" s="3" t="str">
        <f>'[1]R8.04.15'!Q202</f>
        <v>小山市西城南6-3-9</v>
      </c>
    </row>
    <row r="206" spans="1:5" s="2" customFormat="1" ht="40.5" customHeight="1" x14ac:dyDescent="0.15">
      <c r="A206" s="5">
        <f>ROW()-1</f>
        <v>205</v>
      </c>
      <c r="B206" s="4" t="str">
        <f>'[1]R8.04.15'!F203</f>
        <v>坂本　晋一</v>
      </c>
      <c r="C206" s="3" t="str">
        <f>'[1]R8.04.15'!O203</f>
        <v>自治医科大学附属病院</v>
      </c>
      <c r="D206" s="3" t="str">
        <f>'[1]R8.04.15'!P203</f>
        <v>眼科</v>
      </c>
      <c r="E206" s="3" t="str">
        <f>'[1]R8.04.15'!Q203</f>
        <v>下野市薬師寺3311-1</v>
      </c>
    </row>
    <row r="207" spans="1:5" s="2" customFormat="1" ht="40.5" customHeight="1" x14ac:dyDescent="0.15">
      <c r="A207" s="5">
        <f>ROW()-1</f>
        <v>206</v>
      </c>
      <c r="B207" s="4" t="str">
        <f>'[1]R8.04.15'!F204</f>
        <v>坂本　博次</v>
      </c>
      <c r="C207" s="3" t="str">
        <f>'[1]R8.04.15'!O204</f>
        <v>自治医科大学附属病院</v>
      </c>
      <c r="D207" s="3" t="str">
        <f>'[1]R8.04.15'!P204</f>
        <v>消化器・肝臓内科</v>
      </c>
      <c r="E207" s="3" t="str">
        <f>'[1]R8.04.15'!Q204</f>
        <v>下野市薬師寺3311-1</v>
      </c>
    </row>
    <row r="208" spans="1:5" s="2" customFormat="1" ht="40.5" customHeight="1" x14ac:dyDescent="0.15">
      <c r="A208" s="5">
        <f>ROW()-1</f>
        <v>207</v>
      </c>
      <c r="B208" s="4" t="str">
        <f>'[1]R8.04.15'!F205</f>
        <v>佐久間　文</v>
      </c>
      <c r="C208" s="3" t="str">
        <f>'[1]R8.04.15'!O205</f>
        <v>獨協医科大学病院</v>
      </c>
      <c r="D208" s="3" t="str">
        <f>'[1]R8.04.15'!P205</f>
        <v>消化器内科</v>
      </c>
      <c r="E208" s="3" t="str">
        <f>'[1]R8.04.15'!Q205</f>
        <v>壬生町北小林880</v>
      </c>
    </row>
    <row r="209" spans="1:5" s="2" customFormat="1" ht="40.5" customHeight="1" x14ac:dyDescent="0.15">
      <c r="A209" s="5">
        <f>ROW()-1</f>
        <v>208</v>
      </c>
      <c r="B209" s="4" t="str">
        <f>'[1]R8.04.15'!F206</f>
        <v>櫻井　慎太郎</v>
      </c>
      <c r="C209" s="3" t="str">
        <f>'[1]R8.04.15'!O206</f>
        <v>獨協医科大学病院</v>
      </c>
      <c r="D209" s="3" t="str">
        <f>'[1]R8.04.15'!P206</f>
        <v>内分泌代謝内科</v>
      </c>
      <c r="E209" s="3" t="str">
        <f>'[1]R8.04.15'!Q206</f>
        <v>壬生町北小林880</v>
      </c>
    </row>
    <row r="210" spans="1:5" s="2" customFormat="1" ht="40.5" customHeight="1" x14ac:dyDescent="0.15">
      <c r="A210" s="5">
        <f>ROW()-1</f>
        <v>209</v>
      </c>
      <c r="B210" s="4" t="str">
        <f>'[1]R8.04.15'!F207</f>
        <v>佐々木　光</v>
      </c>
      <c r="C210" s="3" t="str">
        <f>'[1]R8.04.15'!O207</f>
        <v>獨協医科大学病院</v>
      </c>
      <c r="D210" s="3" t="str">
        <f>'[1]R8.04.15'!P207</f>
        <v>血液・腫瘍内科</v>
      </c>
      <c r="E210" s="3" t="str">
        <f>'[1]R8.04.15'!Q207</f>
        <v>壬生町北小林880</v>
      </c>
    </row>
    <row r="211" spans="1:5" s="2" customFormat="1" ht="40.5" customHeight="1" x14ac:dyDescent="0.15">
      <c r="A211" s="5">
        <f>ROW()-1</f>
        <v>210</v>
      </c>
      <c r="B211" s="4" t="str">
        <f>'[1]R8.04.15'!F208</f>
        <v>佐藤　彩</v>
      </c>
      <c r="C211" s="3" t="str">
        <f>'[1]R8.04.15'!O208</f>
        <v>新小山市民病院</v>
      </c>
      <c r="D211" s="3" t="str">
        <f>'[1]R8.04.15'!P208</f>
        <v>眼科</v>
      </c>
      <c r="E211" s="3" t="str">
        <f>'[1]R8.04.15'!Q208</f>
        <v>小山市大字神鳥谷2251-1</v>
      </c>
    </row>
    <row r="212" spans="1:5" s="2" customFormat="1" ht="40.5" customHeight="1" x14ac:dyDescent="0.15">
      <c r="A212" s="5">
        <f>ROW()-1</f>
        <v>211</v>
      </c>
      <c r="B212" s="4" t="str">
        <f>'[1]R8.04.15'!F209</f>
        <v>佐藤　惠子</v>
      </c>
      <c r="C212" s="3" t="str">
        <f>'[1]R8.04.15'!O209</f>
        <v>佐藤医院</v>
      </c>
      <c r="D212" s="3" t="str">
        <f>'[1]R8.04.15'!P209</f>
        <v>小児科、内科</v>
      </c>
      <c r="E212" s="3" t="str">
        <f>'[1]R8.04.15'!Q209</f>
        <v>壬生町安塚1944-1</v>
      </c>
    </row>
    <row r="213" spans="1:5" s="2" customFormat="1" ht="40.5" customHeight="1" x14ac:dyDescent="0.15">
      <c r="A213" s="5">
        <f>ROW()-1</f>
        <v>212</v>
      </c>
      <c r="B213" s="4" t="str">
        <f>'[1]R8.04.15'!F210</f>
        <v>佐藤　一也</v>
      </c>
      <c r="C213" s="3" t="str">
        <f>'[1]R8.04.15'!O210</f>
        <v>自治医科大学附属病院</v>
      </c>
      <c r="D213" s="3" t="str">
        <f>'[1]R8.04.15'!P210</f>
        <v>血液科</v>
      </c>
      <c r="E213" s="3" t="str">
        <f>'[1]R8.04.15'!Q210</f>
        <v>下野市薬師寺3311-1</v>
      </c>
    </row>
    <row r="214" spans="1:5" s="2" customFormat="1" ht="40.5" customHeight="1" x14ac:dyDescent="0.15">
      <c r="A214" s="5">
        <f>ROW()-1</f>
        <v>213</v>
      </c>
      <c r="B214" s="4" t="str">
        <f>'[1]R8.04.15'!F211</f>
        <v>佐藤　智幸</v>
      </c>
      <c r="C214" s="3" t="str">
        <f>'[1]R8.04.15'!O211</f>
        <v>自治医科大学附属病院</v>
      </c>
      <c r="D214" s="3" t="str">
        <f>'[1]R8.04.15'!P211</f>
        <v>小児科</v>
      </c>
      <c r="E214" s="3" t="str">
        <f>'[1]R8.04.15'!Q211</f>
        <v>下野市薬師寺3311-1</v>
      </c>
    </row>
    <row r="215" spans="1:5" s="2" customFormat="1" ht="40.5" customHeight="1" x14ac:dyDescent="0.15">
      <c r="A215" s="5">
        <f>ROW()-1</f>
        <v>214</v>
      </c>
      <c r="B215" s="4" t="str">
        <f>'[1]R8.04.15'!F212</f>
        <v>佐藤　充</v>
      </c>
      <c r="C215" s="3" t="str">
        <f>'[1]R8.04.15'!O212</f>
        <v>佐藤医院</v>
      </c>
      <c r="D215" s="3" t="str">
        <f>'[1]R8.04.15'!P212</f>
        <v>内科、小児科</v>
      </c>
      <c r="E215" s="3" t="str">
        <f>'[1]R8.04.15'!Q212</f>
        <v>那珂川町小川2960-1</v>
      </c>
    </row>
    <row r="216" spans="1:5" s="2" customFormat="1" ht="40.5" customHeight="1" x14ac:dyDescent="0.15">
      <c r="A216" s="5">
        <f>ROW()-1</f>
        <v>215</v>
      </c>
      <c r="B216" s="4" t="str">
        <f>'[1]R8.04.15'!F213</f>
        <v>佐藤　優子</v>
      </c>
      <c r="C216" s="3" t="str">
        <f>'[1]R8.04.15'!O213</f>
        <v>自治医科大学附属病院</v>
      </c>
      <c r="D216" s="3" t="str">
        <f>'[1]R8.04.15'!P213</f>
        <v>小児科</v>
      </c>
      <c r="E216" s="3" t="str">
        <f>'[1]R8.04.15'!Q213</f>
        <v>下野市薬師寺3311-1</v>
      </c>
    </row>
    <row r="217" spans="1:5" s="2" customFormat="1" ht="40.5" customHeight="1" x14ac:dyDescent="0.15">
      <c r="A217" s="5">
        <f>ROW()-1</f>
        <v>216</v>
      </c>
      <c r="B217" s="4" t="str">
        <f>'[1]R8.04.15'!F214</f>
        <v>佐藤　雄也</v>
      </c>
      <c r="C217" s="3" t="str">
        <f>'[1]R8.04.15'!O214</f>
        <v>獨協医科大学病院</v>
      </c>
      <c r="D217" s="3" t="str">
        <f>'[1]R8.04.15'!P214</f>
        <v>小児科</v>
      </c>
      <c r="E217" s="3" t="str">
        <f>'[1]R8.04.15'!Q214</f>
        <v>壬生町北小林880</v>
      </c>
    </row>
    <row r="218" spans="1:5" s="2" customFormat="1" ht="40.5" customHeight="1" x14ac:dyDescent="0.15">
      <c r="A218" s="5">
        <f>ROW()-1</f>
        <v>217</v>
      </c>
      <c r="B218" s="4" t="str">
        <f>'[1]R8.04.15'!F215</f>
        <v>里中　弘志</v>
      </c>
      <c r="C218" s="3" t="str">
        <f>'[1]R8.04.15'!O215</f>
        <v>南那須地区広域行政事務組合立那須南病院</v>
      </c>
      <c r="D218" s="3" t="str">
        <f>'[1]R8.04.15'!P215</f>
        <v>内科</v>
      </c>
      <c r="E218" s="3" t="str">
        <f>'[1]R8.04.15'!Q215</f>
        <v>那須烏山市中央3-2-13</v>
      </c>
    </row>
    <row r="219" spans="1:5" s="2" customFormat="1" ht="40.5" customHeight="1" x14ac:dyDescent="0.15">
      <c r="A219" s="5">
        <f>ROW()-1</f>
        <v>218</v>
      </c>
      <c r="B219" s="4" t="str">
        <f>'[1]R8.04.15'!F216</f>
        <v>眞田　幸弘</v>
      </c>
      <c r="C219" s="3" t="str">
        <f>'[1]R8.04.15'!O216</f>
        <v>自治医科大学附属病院</v>
      </c>
      <c r="D219" s="3" t="str">
        <f>'[1]R8.04.15'!P216</f>
        <v>移植外科</v>
      </c>
      <c r="E219" s="3" t="str">
        <f>'[1]R8.04.15'!Q216</f>
        <v>下野市薬師寺3311-1</v>
      </c>
    </row>
    <row r="220" spans="1:5" s="2" customFormat="1" ht="40.5" customHeight="1" x14ac:dyDescent="0.15">
      <c r="A220" s="5">
        <f>ROW()-1</f>
        <v>219</v>
      </c>
      <c r="B220" s="4" t="str">
        <f>'[1]R8.04.15'!F217</f>
        <v>鮫島　康仁</v>
      </c>
      <c r="C220" s="3" t="str">
        <f>'[1]R8.04.15'!O217</f>
        <v>小山整形外科内科クリニック</v>
      </c>
      <c r="D220" s="3" t="str">
        <f>'[1]R8.04.15'!P217</f>
        <v>整形外科、放射線科、リハビリテーション科、リウマチ科</v>
      </c>
      <c r="E220" s="3" t="str">
        <f>'[1]R8.04.15'!Q217</f>
        <v>小山市雨ヶ谷824-18</v>
      </c>
    </row>
    <row r="221" spans="1:5" s="2" customFormat="1" ht="40.5" customHeight="1" x14ac:dyDescent="0.15">
      <c r="A221" s="5">
        <f>ROW()-1</f>
        <v>220</v>
      </c>
      <c r="B221" s="4" t="str">
        <f>'[1]R8.04.15'!F218</f>
        <v>澤田　幹雄</v>
      </c>
      <c r="C221" s="3" t="str">
        <f>'[1]R8.04.15'!O218</f>
        <v>芳賀赤十字病院</v>
      </c>
      <c r="D221" s="3" t="str">
        <f>'[1]R8.04.15'!P218</f>
        <v>脳神経内科</v>
      </c>
      <c r="E221" s="3" t="str">
        <f>'[1]R8.04.15'!Q218</f>
        <v>真岡市中萩2-10-1</v>
      </c>
    </row>
    <row r="222" spans="1:5" s="2" customFormat="1" ht="40.5" customHeight="1" x14ac:dyDescent="0.15">
      <c r="A222" s="5">
        <f>ROW()-1</f>
        <v>221</v>
      </c>
      <c r="B222" s="4" t="str">
        <f>'[1]R8.04.15'!F219</f>
        <v>篠田　裕美</v>
      </c>
      <c r="C222" s="3" t="str">
        <f>'[1]R8.04.15'!O219</f>
        <v>関医院</v>
      </c>
      <c r="D222" s="3" t="str">
        <f>'[1]R8.04.15'!P219</f>
        <v>内科、呼吸器内科、小児科</v>
      </c>
      <c r="E222" s="3" t="str">
        <f>'[1]R8.04.15'!Q219</f>
        <v>小山市中久喜5-2-1</v>
      </c>
    </row>
    <row r="223" spans="1:5" s="2" customFormat="1" ht="40.5" customHeight="1" x14ac:dyDescent="0.15">
      <c r="A223" s="5">
        <f>ROW()-1</f>
        <v>222</v>
      </c>
      <c r="B223" s="4" t="str">
        <f>'[1]R8.04.15'!F220</f>
        <v>篠原　嶺</v>
      </c>
      <c r="C223" s="3" t="str">
        <f>'[1]R8.04.15'!O220</f>
        <v>佐野厚生総合病院</v>
      </c>
      <c r="D223" s="3" t="str">
        <f>'[1]R8.04.15'!P220</f>
        <v>小児科</v>
      </c>
      <c r="E223" s="3" t="str">
        <f>'[1]R8.04.15'!Q220</f>
        <v>佐野市堀米町1728</v>
      </c>
    </row>
    <row r="224" spans="1:5" s="2" customFormat="1" ht="40.5" customHeight="1" x14ac:dyDescent="0.15">
      <c r="A224" s="5">
        <f>ROW()-1</f>
        <v>223</v>
      </c>
      <c r="B224" s="4" t="str">
        <f>'[1]R8.04.15'!F221</f>
        <v>柴　恵子</v>
      </c>
      <c r="C224" s="3" t="str">
        <f>'[1]R8.04.15'!O221</f>
        <v>柴小児科</v>
      </c>
      <c r="D224" s="3" t="str">
        <f>'[1]R8.04.15'!P221</f>
        <v>小児科、内科</v>
      </c>
      <c r="E224" s="3" t="str">
        <f>'[1]R8.04.15'!Q221</f>
        <v>真岡市台町4192</v>
      </c>
    </row>
    <row r="225" spans="1:5" s="2" customFormat="1" ht="40.5" customHeight="1" x14ac:dyDescent="0.15">
      <c r="A225" s="5">
        <f>ROW()-1</f>
        <v>224</v>
      </c>
      <c r="B225" s="4" t="str">
        <f>'[1]R8.04.15'!F222</f>
        <v>柴田　映道</v>
      </c>
      <c r="C225" s="3" t="str">
        <f>'[1]R8.04.15'!O222</f>
        <v>日本赤十字社栃木県支部足利赤十字病院</v>
      </c>
      <c r="D225" s="3" t="str">
        <f>'[1]R8.04.15'!P222</f>
        <v>小児科</v>
      </c>
      <c r="E225" s="3" t="str">
        <f>'[1]R8.04.15'!Q222</f>
        <v>足利市五十部町284-1</v>
      </c>
    </row>
    <row r="226" spans="1:5" s="2" customFormat="1" ht="40.5" customHeight="1" x14ac:dyDescent="0.15">
      <c r="A226" s="5">
        <f>ROW()-1</f>
        <v>225</v>
      </c>
      <c r="B226" s="4" t="str">
        <f>'[1]R8.04.15'!F223</f>
        <v>柴田　有里</v>
      </c>
      <c r="C226" s="3" t="str">
        <f>'[1]R8.04.15'!O223</f>
        <v>佐野厚生総合病院</v>
      </c>
      <c r="D226" s="3" t="str">
        <f>'[1]R8.04.15'!P223</f>
        <v>小児科</v>
      </c>
      <c r="E226" s="3" t="str">
        <f>'[1]R8.04.15'!Q223</f>
        <v>佐野市堀米町1728</v>
      </c>
    </row>
    <row r="227" spans="1:5" s="2" customFormat="1" ht="40.5" customHeight="1" x14ac:dyDescent="0.15">
      <c r="A227" s="5">
        <f>ROW()-1</f>
        <v>226</v>
      </c>
      <c r="B227" s="4" t="str">
        <f>'[1]R8.04.15'!F224</f>
        <v>柴田　佳優</v>
      </c>
      <c r="C227" s="3" t="str">
        <f>'[1]R8.04.15'!O224</f>
        <v>佐野市民病院</v>
      </c>
      <c r="D227" s="3" t="str">
        <f>'[1]R8.04.15'!P224</f>
        <v>循環器内科</v>
      </c>
      <c r="E227" s="3" t="str">
        <f>'[1]R8.04.15'!Q224</f>
        <v>佐野市田沼町1832-1</v>
      </c>
    </row>
    <row r="228" spans="1:5" s="2" customFormat="1" ht="40.5" customHeight="1" x14ac:dyDescent="0.15">
      <c r="A228" s="5">
        <f>ROW()-1</f>
        <v>227</v>
      </c>
      <c r="B228" s="4" t="str">
        <f>'[1]R8.04.15'!F225</f>
        <v>嶋田　明</v>
      </c>
      <c r="C228" s="3" t="str">
        <f>'[1]R8.04.15'!O225</f>
        <v>自治医科大学附属病院</v>
      </c>
      <c r="D228" s="3" t="str">
        <f>'[1]R8.04.15'!P225</f>
        <v>小児科</v>
      </c>
      <c r="E228" s="3" t="str">
        <f>'[1]R8.04.15'!Q225</f>
        <v>下野市薬師寺3311-1</v>
      </c>
    </row>
    <row r="229" spans="1:5" s="2" customFormat="1" ht="40.5" customHeight="1" x14ac:dyDescent="0.15">
      <c r="A229" s="5">
        <f>ROW()-1</f>
        <v>228</v>
      </c>
      <c r="B229" s="4" t="str">
        <f>'[1]R8.04.15'!F226</f>
        <v>清水　由花</v>
      </c>
      <c r="C229" s="3" t="str">
        <f>'[1]R8.04.15'!O226</f>
        <v>伊野田眼科クリニック</v>
      </c>
      <c r="D229" s="3" t="str">
        <f>'[1]R8.04.15'!P226</f>
        <v>眼科</v>
      </c>
      <c r="E229" s="3" t="str">
        <f>'[1]R8.04.15'!Q226</f>
        <v>那須塩原市方京1-1-18</v>
      </c>
    </row>
    <row r="230" spans="1:5" s="2" customFormat="1" ht="40.5" customHeight="1" x14ac:dyDescent="0.15">
      <c r="A230" s="5">
        <f>ROW()-1</f>
        <v>229</v>
      </c>
      <c r="B230" s="4" t="str">
        <f>'[1]R8.04.15'!F227</f>
        <v>下泉　秀夫</v>
      </c>
      <c r="C230" s="3" t="str">
        <f>'[1]R8.04.15'!O227</f>
        <v>なす療育園</v>
      </c>
      <c r="D230" s="3" t="str">
        <f>'[1]R8.04.15'!P227</f>
        <v>小児科</v>
      </c>
      <c r="E230" s="3" t="str">
        <f>'[1]R8.04.15'!Q227</f>
        <v>大田原市北金丸2600-7</v>
      </c>
    </row>
    <row r="231" spans="1:5" s="2" customFormat="1" ht="40.5" customHeight="1" x14ac:dyDescent="0.15">
      <c r="A231" s="5">
        <f>ROW()-1</f>
        <v>230</v>
      </c>
      <c r="B231" s="4" t="str">
        <f>'[1]R8.04.15'!F228</f>
        <v>小倉　一輝</v>
      </c>
      <c r="C231" s="3" t="str">
        <f>'[1]R8.04.15'!O228</f>
        <v>自治医科大学附属病院</v>
      </c>
      <c r="D231" s="3" t="str">
        <f>'[1]R8.04.15'!P228</f>
        <v>小児科</v>
      </c>
      <c r="E231" s="3" t="str">
        <f>'[1]R8.04.15'!Q228</f>
        <v>下野市薬師寺3311-1</v>
      </c>
    </row>
    <row r="232" spans="1:5" s="2" customFormat="1" ht="40.5" customHeight="1" x14ac:dyDescent="0.15">
      <c r="A232" s="5">
        <f>ROW()-1</f>
        <v>231</v>
      </c>
      <c r="B232" s="4" t="str">
        <f>'[1]R8.04.15'!F229</f>
        <v>東海林　花</v>
      </c>
      <c r="C232" s="3" t="str">
        <f>'[1]R8.04.15'!O229</f>
        <v>自治医科大学附属病院</v>
      </c>
      <c r="D232" s="3" t="str">
        <f>'[1]R8.04.15'!P229</f>
        <v>眼科</v>
      </c>
      <c r="E232" s="3" t="str">
        <f>'[1]R8.04.15'!Q229</f>
        <v>下野市薬師寺3311-1</v>
      </c>
    </row>
    <row r="233" spans="1:5" s="2" customFormat="1" ht="40.5" customHeight="1" x14ac:dyDescent="0.15">
      <c r="A233" s="5">
        <f>ROW()-1</f>
        <v>232</v>
      </c>
      <c r="B233" s="4" t="str">
        <f>'[1]R8.04.15'!F230</f>
        <v>城島　輝雄</v>
      </c>
      <c r="C233" s="3" t="str">
        <f>'[1]R8.04.15'!O230</f>
        <v>獨協医科大学病院</v>
      </c>
      <c r="D233" s="3" t="str">
        <f>'[1]R8.04.15'!P230</f>
        <v>内分泌代謝内科</v>
      </c>
      <c r="E233" s="3" t="str">
        <f>'[1]R8.04.15'!Q230</f>
        <v>壬生町北小林880</v>
      </c>
    </row>
    <row r="234" spans="1:5" s="2" customFormat="1" ht="40.5" customHeight="1" x14ac:dyDescent="0.15">
      <c r="A234" s="5">
        <f>ROW()-1</f>
        <v>233</v>
      </c>
      <c r="B234" s="4" t="str">
        <f>'[1]R8.04.15'!F231</f>
        <v>白石　康幸</v>
      </c>
      <c r="C234" s="3" t="str">
        <f>'[1]R8.04.15'!O231</f>
        <v>自治医科大学附属病院</v>
      </c>
      <c r="D234" s="3" t="str">
        <f>'[1]R8.04.15'!P231</f>
        <v>整形外科・リハビリテーション科</v>
      </c>
      <c r="E234" s="3" t="str">
        <f>'[1]R8.04.15'!Q231</f>
        <v>下野市薬師寺3311-1</v>
      </c>
    </row>
    <row r="235" spans="1:5" s="2" customFormat="1" ht="40.5" customHeight="1" x14ac:dyDescent="0.15">
      <c r="A235" s="5">
        <f>ROW()-1</f>
        <v>234</v>
      </c>
      <c r="B235" s="4" t="str">
        <f>'[1]R8.04.15'!F232</f>
        <v>新郷　哲郎</v>
      </c>
      <c r="C235" s="3" t="str">
        <f>'[1]R8.04.15'!O232</f>
        <v>宇都宮脳脊髄センター・シンフォニー病院</v>
      </c>
      <c r="D235" s="3" t="str">
        <f>'[1]R8.04.15'!P232</f>
        <v>脳神経外科</v>
      </c>
      <c r="E235" s="3" t="str">
        <f>'[1]R8.04.15'!Q232</f>
        <v>宇都宮市宮みらい1-35</v>
      </c>
    </row>
    <row r="236" spans="1:5" s="2" customFormat="1" ht="40.5" customHeight="1" x14ac:dyDescent="0.15">
      <c r="A236" s="5">
        <f>ROW()-1</f>
        <v>235</v>
      </c>
      <c r="B236" s="4" t="str">
        <f>'[1]R8.04.15'!F233</f>
        <v>秦　佳孝</v>
      </c>
      <c r="C236" s="3" t="str">
        <f>'[1]R8.04.15'!O233</f>
        <v>国際医療福祉大学那須医療センター</v>
      </c>
      <c r="D236" s="3" t="str">
        <f>'[1]R8.04.15'!P233</f>
        <v>小児外科</v>
      </c>
      <c r="E236" s="3" t="str">
        <f>'[1]R8.04.15'!Q233</f>
        <v>那須塩原市井口537-3</v>
      </c>
    </row>
    <row r="237" spans="1:5" s="2" customFormat="1" ht="40.5" customHeight="1" x14ac:dyDescent="0.15">
      <c r="A237" s="5">
        <f>ROW()-1</f>
        <v>236</v>
      </c>
      <c r="B237" s="4" t="str">
        <f>'[1]R8.04.15'!F234</f>
        <v>菅生　太朗</v>
      </c>
      <c r="C237" s="3" t="str">
        <f>'[1]R8.04.15'!O234</f>
        <v>せいいかいメディカルクリニックNASU</v>
      </c>
      <c r="D237" s="3" t="str">
        <f>'[1]R8.04.15'!P234</f>
        <v>腎臓内科</v>
      </c>
      <c r="E237" s="3" t="str">
        <f>'[1]R8.04.15'!Q234</f>
        <v>大田原市町島199-3</v>
      </c>
    </row>
    <row r="238" spans="1:5" s="2" customFormat="1" ht="40.5" customHeight="1" x14ac:dyDescent="0.15">
      <c r="A238" s="5">
        <f>ROW()-1</f>
        <v>237</v>
      </c>
      <c r="B238" s="4" t="str">
        <f>'[1]R8.04.15'!F235</f>
        <v>菅谷　武史</v>
      </c>
      <c r="C238" s="3" t="str">
        <f>'[1]R8.04.15'!O235</f>
        <v>獨協医科大学病院</v>
      </c>
      <c r="D238" s="3" t="str">
        <f>'[1]R8.04.15'!P235</f>
        <v>消化器内科</v>
      </c>
      <c r="E238" s="3" t="str">
        <f>'[1]R8.04.15'!Q235</f>
        <v>壬生町北小林880</v>
      </c>
    </row>
    <row r="239" spans="1:5" s="2" customFormat="1" ht="40.5" customHeight="1" x14ac:dyDescent="0.15">
      <c r="A239" s="5">
        <f>ROW()-1</f>
        <v>238</v>
      </c>
      <c r="B239" s="4" t="str">
        <f>'[1]R8.04.15'!F236</f>
        <v>菅谷　洋子</v>
      </c>
      <c r="C239" s="3" t="str">
        <f>'[1]R8.04.15'!O236</f>
        <v>中津川循環器科内科クリニック</v>
      </c>
      <c r="D239" s="3">
        <f>'[1]R8.04.15'!P236</f>
        <v>0</v>
      </c>
      <c r="E239" s="3" t="str">
        <f>'[1]R8.04.15'!Q236</f>
        <v>高根沢町宝積寺2388-5</v>
      </c>
    </row>
    <row r="240" spans="1:5" s="2" customFormat="1" ht="40.5" customHeight="1" x14ac:dyDescent="0.15">
      <c r="A240" s="5">
        <f>ROW()-1</f>
        <v>239</v>
      </c>
      <c r="B240" s="4" t="str">
        <f>'[1]R8.04.15'!F237</f>
        <v>菅原　沙織</v>
      </c>
      <c r="C240" s="3" t="str">
        <f>'[1]R8.04.15'!O237</f>
        <v>獨協医科大学病院</v>
      </c>
      <c r="D240" s="3" t="str">
        <f>'[1]R8.04.15'!P237</f>
        <v>小児科</v>
      </c>
      <c r="E240" s="3" t="str">
        <f>'[1]R8.04.15'!Q237</f>
        <v>壬生町北小林880</v>
      </c>
    </row>
    <row r="241" spans="1:5" s="2" customFormat="1" ht="40.5" customHeight="1" x14ac:dyDescent="0.15">
      <c r="A241" s="5">
        <f>ROW()-1</f>
        <v>240</v>
      </c>
      <c r="B241" s="4" t="str">
        <f>'[1]R8.04.15'!F238</f>
        <v>鈴木　正德</v>
      </c>
      <c r="C241" s="3" t="str">
        <f>'[1]R8.04.15'!O238</f>
        <v>菅間記念病院</v>
      </c>
      <c r="D241" s="3" t="str">
        <f>'[1]R8.04.15'!P238</f>
        <v>消化器外科、外科</v>
      </c>
      <c r="E241" s="3" t="str">
        <f>'[1]R8.04.15'!Q238</f>
        <v>那須塩原市大黒町2-5</v>
      </c>
    </row>
    <row r="242" spans="1:5" s="2" customFormat="1" ht="40.5" customHeight="1" x14ac:dyDescent="0.15">
      <c r="A242" s="5">
        <f>ROW()-1</f>
        <v>241</v>
      </c>
      <c r="B242" s="4" t="str">
        <f>'[1]R8.04.15'!F239</f>
        <v>鈴木　完</v>
      </c>
      <c r="C242" s="3" t="str">
        <f>'[1]R8.04.15'!O239</f>
        <v>獨協医科大学病院</v>
      </c>
      <c r="D242" s="3" t="str">
        <f>'[1]R8.04.15'!P239</f>
        <v>小児外科</v>
      </c>
      <c r="E242" s="3" t="str">
        <f>'[1]R8.04.15'!Q239</f>
        <v>壬生町北小林880</v>
      </c>
    </row>
    <row r="243" spans="1:5" s="2" customFormat="1" ht="40.5" customHeight="1" x14ac:dyDescent="0.15">
      <c r="A243" s="5">
        <f>ROW()-1</f>
        <v>242</v>
      </c>
      <c r="B243" s="4" t="str">
        <f>'[1]R8.04.15'!F240</f>
        <v>鈴木　國弘</v>
      </c>
      <c r="C243" s="3" t="str">
        <f>'[1]R8.04.15'!O240</f>
        <v>小山イーストクリニック</v>
      </c>
      <c r="D243" s="3" t="str">
        <f>'[1]R8.04.15'!P240</f>
        <v>内科　糖尿病内科　内分泌内科　甲状腺内科</v>
      </c>
      <c r="E243" s="3" t="str">
        <f>'[1]R8.04.15'!Q240</f>
        <v>小山市駅東通り1-32-1</v>
      </c>
    </row>
    <row r="244" spans="1:5" s="2" customFormat="1" ht="40.5" customHeight="1" x14ac:dyDescent="0.15">
      <c r="A244" s="5">
        <f>ROW()-1</f>
        <v>243</v>
      </c>
      <c r="B244" s="4" t="str">
        <f>'[1]R8.04.15'!F241</f>
        <v>鈴木　幸代</v>
      </c>
      <c r="C244" s="3" t="str">
        <f>'[1]R8.04.15'!O241</f>
        <v>すずの木ファミリークリニック</v>
      </c>
      <c r="D244" s="3" t="str">
        <f>'[1]R8.04.15'!P241</f>
        <v>小児科、アレルギー科</v>
      </c>
      <c r="E244" s="3" t="str">
        <f>'[1]R8.04.15'!Q241</f>
        <v>真岡市荒町2-5-1</v>
      </c>
    </row>
    <row r="245" spans="1:5" s="2" customFormat="1" ht="40.5" customHeight="1" x14ac:dyDescent="0.15">
      <c r="A245" s="5">
        <f>ROW()-1</f>
        <v>244</v>
      </c>
      <c r="B245" s="4" t="str">
        <f>'[1]R8.04.15'!F242</f>
        <v>鈴木　統裕</v>
      </c>
      <c r="C245" s="3" t="str">
        <f>'[1]R8.04.15'!O242</f>
        <v>日本赤十字社栃木県支部足利赤十字病院</v>
      </c>
      <c r="D245" s="3" t="str">
        <f>'[1]R8.04.15'!P242</f>
        <v>消化器内科</v>
      </c>
      <c r="E245" s="3" t="str">
        <f>'[1]R8.04.15'!Q242</f>
        <v>足利市五十部町284-1</v>
      </c>
    </row>
    <row r="246" spans="1:5" s="2" customFormat="1" ht="40.5" customHeight="1" x14ac:dyDescent="0.15">
      <c r="A246" s="5">
        <f>ROW()-1</f>
        <v>245</v>
      </c>
      <c r="B246" s="4" t="str">
        <f>'[1]R8.04.15'!F243</f>
        <v>鈴木　利宏</v>
      </c>
      <c r="C246" s="3" t="str">
        <f>'[1]R8.04.15'!O243</f>
        <v>獨協医科大学病院</v>
      </c>
      <c r="D246" s="3" t="str">
        <f>'[1]R8.04.15'!P243</f>
        <v>皮膚科</v>
      </c>
      <c r="E246" s="3" t="str">
        <f>'[1]R8.04.15'!Q243</f>
        <v>壬生町北小林880</v>
      </c>
    </row>
    <row r="247" spans="1:5" s="2" customFormat="1" ht="40.5" customHeight="1" x14ac:dyDescent="0.15">
      <c r="A247" s="5">
        <f>ROW()-1</f>
        <v>246</v>
      </c>
      <c r="B247" s="4" t="str">
        <f>'[1]R8.04.15'!F244</f>
        <v>鈴木　由芽</v>
      </c>
      <c r="C247" s="3" t="str">
        <f>'[1]R8.04.15'!O244</f>
        <v>自治医科大学附属病院</v>
      </c>
      <c r="D247" s="3" t="str">
        <f>'[1]R8.04.15'!P244</f>
        <v>小児科</v>
      </c>
      <c r="E247" s="3" t="str">
        <f>'[1]R8.04.15'!Q244</f>
        <v>下野市薬師寺3311-1</v>
      </c>
    </row>
    <row r="248" spans="1:5" s="2" customFormat="1" ht="40.5" customHeight="1" x14ac:dyDescent="0.15">
      <c r="A248" s="5">
        <f>ROW()-1</f>
        <v>247</v>
      </c>
      <c r="B248" s="4" t="str">
        <f>'[1]R8.04.15'!F245</f>
        <v>鈴村　宏</v>
      </c>
      <c r="C248" s="3" t="str">
        <f>'[1]R8.04.15'!O245</f>
        <v>獨協医科大学病院</v>
      </c>
      <c r="D248" s="3" t="str">
        <f>'[1]R8.04.15'!P245</f>
        <v>小児科</v>
      </c>
      <c r="E248" s="3" t="str">
        <f>'[1]R8.04.15'!Q245</f>
        <v>壬生町北小林880</v>
      </c>
    </row>
    <row r="249" spans="1:5" s="2" customFormat="1" ht="40.5" customHeight="1" x14ac:dyDescent="0.15">
      <c r="A249" s="5">
        <f>ROW()-1</f>
        <v>248</v>
      </c>
      <c r="B249" s="4" t="str">
        <f>'[1]R8.04.15'!F246</f>
        <v>須永　中</v>
      </c>
      <c r="C249" s="3" t="str">
        <f>'[1]R8.04.15'!O246</f>
        <v>自治医科大学附属病院</v>
      </c>
      <c r="D249" s="3" t="str">
        <f>'[1]R8.04.15'!P246</f>
        <v>形成外科</v>
      </c>
      <c r="E249" s="3" t="str">
        <f>'[1]R8.04.15'!Q246</f>
        <v>下野市薬師寺3311-1</v>
      </c>
    </row>
    <row r="250" spans="1:5" s="2" customFormat="1" ht="40.5" customHeight="1" x14ac:dyDescent="0.15">
      <c r="A250" s="5">
        <f>ROW()-1</f>
        <v>249</v>
      </c>
      <c r="B250" s="4" t="str">
        <f>'[1]R8.04.15'!F247</f>
        <v>砂田　圭二郎</v>
      </c>
      <c r="C250" s="3" t="str">
        <f>'[1]R8.04.15'!O247</f>
        <v>増山胃腸科クリニック</v>
      </c>
      <c r="D250" s="3" t="str">
        <f>'[1]R8.04.15'!P247</f>
        <v>消化器・肝臓内科</v>
      </c>
      <c r="E250" s="3" t="str">
        <f>'[1]R8.04.15'!Q247</f>
        <v>大田原市加治屋83-413</v>
      </c>
    </row>
    <row r="251" spans="1:5" s="2" customFormat="1" ht="40.5" customHeight="1" x14ac:dyDescent="0.15">
      <c r="A251" s="5">
        <f>ROW()-1</f>
        <v>250</v>
      </c>
      <c r="B251" s="4" t="str">
        <f>'[1]R8.04.15'!F248</f>
        <v>関　薫子</v>
      </c>
      <c r="C251" s="3" t="str">
        <f>'[1]R8.04.15'!O248</f>
        <v>関内科医院</v>
      </c>
      <c r="D251" s="3" t="str">
        <f>'[1]R8.04.15'!P248</f>
        <v>内科</v>
      </c>
      <c r="E251" s="3" t="str">
        <f>'[1]R8.04.15'!Q248</f>
        <v>足利市利保町3-7-1</v>
      </c>
    </row>
    <row r="252" spans="1:5" s="2" customFormat="1" ht="40.5" customHeight="1" x14ac:dyDescent="0.15">
      <c r="A252" s="5">
        <f>ROW()-1</f>
        <v>251</v>
      </c>
      <c r="B252" s="4" t="str">
        <f>'[1]R8.04.15'!F249</f>
        <v>関　隆郎</v>
      </c>
      <c r="C252" s="3" t="str">
        <f>'[1]R8.04.15'!O249</f>
        <v>関内科医院</v>
      </c>
      <c r="D252" s="3" t="str">
        <f>'[1]R8.04.15'!P249</f>
        <v>内科</v>
      </c>
      <c r="E252" s="3" t="str">
        <f>'[1]R8.04.15'!Q249</f>
        <v>足利市利保町3-7-1</v>
      </c>
    </row>
    <row r="253" spans="1:5" s="2" customFormat="1" ht="40.5" customHeight="1" x14ac:dyDescent="0.15">
      <c r="A253" s="5">
        <f>ROW()-1</f>
        <v>252</v>
      </c>
      <c r="B253" s="4" t="str">
        <f>'[1]R8.04.15'!F250</f>
        <v>関　満</v>
      </c>
      <c r="C253" s="3" t="str">
        <f>'[1]R8.04.15'!O250</f>
        <v>自治医科大学附属病院</v>
      </c>
      <c r="D253" s="3" t="str">
        <f>'[1]R8.04.15'!P250</f>
        <v>小児科</v>
      </c>
      <c r="E253" s="3" t="str">
        <f>'[1]R8.04.15'!Q250</f>
        <v>下野市薬師寺3311-1</v>
      </c>
    </row>
    <row r="254" spans="1:5" s="2" customFormat="1" ht="40.5" customHeight="1" x14ac:dyDescent="0.15">
      <c r="A254" s="5">
        <f>ROW()-1</f>
        <v>253</v>
      </c>
      <c r="B254" s="4" t="str">
        <f>'[1]R8.04.15'!F251</f>
        <v>関　亮太郎</v>
      </c>
      <c r="C254" s="3" t="str">
        <f>'[1]R8.04.15'!O251</f>
        <v>関内科医院</v>
      </c>
      <c r="D254" s="3" t="str">
        <f>'[1]R8.04.15'!P251</f>
        <v>内科</v>
      </c>
      <c r="E254" s="3" t="str">
        <f>'[1]R8.04.15'!Q251</f>
        <v>足利市利保町3-7-1</v>
      </c>
    </row>
    <row r="255" spans="1:5" s="2" customFormat="1" ht="40.5" customHeight="1" x14ac:dyDescent="0.15">
      <c r="A255" s="5">
        <f>ROW()-1</f>
        <v>254</v>
      </c>
      <c r="B255" s="4" t="str">
        <f>'[1]R8.04.15'!F252</f>
        <v>関口　弘道</v>
      </c>
      <c r="C255" s="3" t="str">
        <f>'[1]R8.04.15'!O252</f>
        <v>関口医院</v>
      </c>
      <c r="D255" s="3" t="str">
        <f>'[1]R8.04.15'!P252</f>
        <v>内科、循環器内科、呼吸器内科</v>
      </c>
      <c r="E255" s="3" t="str">
        <f>'[1]R8.04.15'!Q252</f>
        <v>栃木市泉町21-3</v>
      </c>
    </row>
    <row r="256" spans="1:5" s="2" customFormat="1" ht="40.5" customHeight="1" x14ac:dyDescent="0.15">
      <c r="A256" s="5">
        <f>ROW()-1</f>
        <v>255</v>
      </c>
      <c r="B256" s="4" t="str">
        <f>'[1]R8.04.15'!F253</f>
        <v>関澤　大輔</v>
      </c>
      <c r="C256" s="3" t="str">
        <f>'[1]R8.04.15'!O253</f>
        <v>関澤内科クリニック</v>
      </c>
      <c r="D256" s="3" t="str">
        <f>'[1]R8.04.15'!P253</f>
        <v>内科・糖尿病内科・内分泌代謝内科・小児科</v>
      </c>
      <c r="E256" s="3" t="str">
        <f>'[1]R8.04.15'!Q253</f>
        <v>市貝町文谷333</v>
      </c>
    </row>
    <row r="257" spans="1:5" s="2" customFormat="1" ht="40.5" customHeight="1" x14ac:dyDescent="0.15">
      <c r="A257" s="5">
        <f>ROW()-1</f>
        <v>256</v>
      </c>
      <c r="B257" s="4" t="str">
        <f>'[1]R8.04.15'!F254</f>
        <v>関戸　真理恵</v>
      </c>
      <c r="C257" s="3" t="str">
        <f>'[1]R8.04.15'!O254</f>
        <v>なす療育園</v>
      </c>
      <c r="D257" s="3" t="str">
        <f>'[1]R8.04.15'!P254</f>
        <v>小児科</v>
      </c>
      <c r="E257" s="3" t="str">
        <f>'[1]R8.04.15'!Q254</f>
        <v>大田原市北金丸2600-7</v>
      </c>
    </row>
    <row r="258" spans="1:5" s="2" customFormat="1" ht="40.5" customHeight="1" x14ac:dyDescent="0.15">
      <c r="A258" s="5">
        <f>ROW()-1</f>
        <v>257</v>
      </c>
      <c r="B258" s="4" t="str">
        <f>'[1]R8.04.15'!F255</f>
        <v>関根　佳織</v>
      </c>
      <c r="C258" s="3" t="str">
        <f>'[1]R8.04.15'!O255</f>
        <v>獨協医科大学病院</v>
      </c>
      <c r="D258" s="3" t="str">
        <f>'[1]R8.04.15'!P255</f>
        <v>小児科</v>
      </c>
      <c r="E258" s="3" t="str">
        <f>'[1]R8.04.15'!Q255</f>
        <v>壬生町北小林880</v>
      </c>
    </row>
    <row r="259" spans="1:5" s="2" customFormat="1" ht="40.5" customHeight="1" x14ac:dyDescent="0.15">
      <c r="A259" s="5">
        <f>ROW()-1</f>
        <v>258</v>
      </c>
      <c r="B259" s="4" t="str">
        <f>'[1]R8.04.15'!F256</f>
        <v>關根　沙知</v>
      </c>
      <c r="C259" s="3" t="str">
        <f>'[1]R8.04.15'!O256</f>
        <v>自治医科大学附属病院</v>
      </c>
      <c r="D259" s="3" t="str">
        <f>'[1]R8.04.15'!P256</f>
        <v>小児外科</v>
      </c>
      <c r="E259" s="3" t="str">
        <f>'[1]R8.04.15'!Q256</f>
        <v>下野市薬師寺3311-1</v>
      </c>
    </row>
    <row r="260" spans="1:5" s="2" customFormat="1" ht="40.5" customHeight="1" x14ac:dyDescent="0.15">
      <c r="A260" s="5">
        <f>ROW()-1</f>
        <v>259</v>
      </c>
      <c r="B260" s="4" t="str">
        <f>'[1]R8.04.15'!F257</f>
        <v>関根　豊</v>
      </c>
      <c r="C260" s="3" t="str">
        <f>'[1]R8.04.15'!O257</f>
        <v>関根クリニック</v>
      </c>
      <c r="D260" s="3" t="str">
        <f>'[1]R8.04.15'!P257</f>
        <v>内科、消化器内科、内視鏡内科</v>
      </c>
      <c r="E260" s="3" t="str">
        <f>'[1]R8.04.15'!Q257</f>
        <v>高根沢町光陽台5-7-3</v>
      </c>
    </row>
    <row r="261" spans="1:5" s="2" customFormat="1" ht="40.5" customHeight="1" x14ac:dyDescent="0.15">
      <c r="A261" s="5">
        <f>ROW()-1</f>
        <v>260</v>
      </c>
      <c r="B261" s="4" t="str">
        <f>'[1]R8.04.15'!F258</f>
        <v>関矢　仁</v>
      </c>
      <c r="C261" s="3" t="str">
        <f>'[1]R8.04.15'!O258</f>
        <v>新上三川病院</v>
      </c>
      <c r="D261" s="3" t="str">
        <f>'[1]R8.04.15'!P258</f>
        <v>整形外科・リハビリテーション科</v>
      </c>
      <c r="E261" s="3" t="str">
        <f>'[1]R8.04.15'!Q258</f>
        <v>上三川町上三川2360</v>
      </c>
    </row>
    <row r="262" spans="1:5" s="2" customFormat="1" ht="40.5" customHeight="1" x14ac:dyDescent="0.15">
      <c r="A262" s="5">
        <f>ROW()-1</f>
        <v>261</v>
      </c>
      <c r="B262" s="4" t="str">
        <f>'[1]R8.04.15'!F259</f>
        <v>染谷　勉</v>
      </c>
      <c r="C262" s="3" t="str">
        <f>'[1]R8.04.15'!O259</f>
        <v>医療法人弘真会二宮中央クリニック</v>
      </c>
      <c r="D262" s="3" t="str">
        <f>'[1]R8.04.15'!P259</f>
        <v>内科、小児科、在宅医療</v>
      </c>
      <c r="E262" s="3" t="str">
        <f>'[1]R8.04.15'!Q259</f>
        <v>真岡市久下田712-2</v>
      </c>
    </row>
    <row r="263" spans="1:5" s="2" customFormat="1" ht="40.5" customHeight="1" x14ac:dyDescent="0.15">
      <c r="A263" s="5">
        <f>ROW()-1</f>
        <v>262</v>
      </c>
      <c r="B263" s="4" t="str">
        <f>'[1]R8.04.15'!F260</f>
        <v>素輪　善弘</v>
      </c>
      <c r="C263" s="3" t="str">
        <f>'[1]R8.04.15'!O260</f>
        <v>自治医科大学附属病院</v>
      </c>
      <c r="D263" s="3" t="str">
        <f>'[1]R8.04.15'!P260</f>
        <v>形成外科</v>
      </c>
      <c r="E263" s="3" t="str">
        <f>'[1]R8.04.15'!Q260</f>
        <v>下野市薬師寺3311-1</v>
      </c>
    </row>
    <row r="264" spans="1:5" s="2" customFormat="1" ht="40.5" customHeight="1" x14ac:dyDescent="0.15">
      <c r="A264" s="5">
        <f>ROW()-1</f>
        <v>263</v>
      </c>
      <c r="B264" s="4" t="str">
        <f>'[1]R8.04.15'!F261</f>
        <v>髙井　盛光</v>
      </c>
      <c r="C264" s="3" t="str">
        <f>'[1]R8.04.15'!O261</f>
        <v>黒須病院</v>
      </c>
      <c r="D264" s="3" t="str">
        <f>'[1]R8.04.15'!P261</f>
        <v>整形外科</v>
      </c>
      <c r="E264" s="3" t="str">
        <f>'[1]R8.04.15'!Q261</f>
        <v>さくら市氏家2650</v>
      </c>
    </row>
    <row r="265" spans="1:5" s="2" customFormat="1" ht="40.5" customHeight="1" x14ac:dyDescent="0.15">
      <c r="A265" s="5">
        <f>ROW()-1</f>
        <v>264</v>
      </c>
      <c r="B265" s="4" t="str">
        <f>'[1]R8.04.15'!F262</f>
        <v>髙岩　由哉</v>
      </c>
      <c r="C265" s="3" t="str">
        <f>'[1]R8.04.15'!O262</f>
        <v>新小山市民病院</v>
      </c>
      <c r="D265" s="3" t="str">
        <f>'[1]R8.04.15'!P262</f>
        <v>小児科</v>
      </c>
      <c r="E265" s="3" t="str">
        <f>'[1]R8.04.15'!Q262</f>
        <v>小山市神鳥谷2251-1</v>
      </c>
    </row>
    <row r="266" spans="1:5" s="2" customFormat="1" ht="40.5" customHeight="1" x14ac:dyDescent="0.15">
      <c r="A266" s="5">
        <f>ROW()-1</f>
        <v>265</v>
      </c>
      <c r="B266" s="4" t="str">
        <f>'[1]R8.04.15'!F263</f>
        <v>髙田　良久</v>
      </c>
      <c r="C266" s="3" t="str">
        <f>'[1]R8.04.15'!O263</f>
        <v>高田クリニック</v>
      </c>
      <c r="D266" s="3" t="str">
        <f>'[1]R8.04.15'!P263</f>
        <v>内科</v>
      </c>
      <c r="E266" s="3" t="str">
        <f>'[1]R8.04.15'!Q263</f>
        <v>栃木市万町16-23</v>
      </c>
    </row>
    <row r="267" spans="1:5" s="2" customFormat="1" ht="40.5" customHeight="1" x14ac:dyDescent="0.15">
      <c r="A267" s="5">
        <f>ROW()-1</f>
        <v>266</v>
      </c>
      <c r="B267" s="4" t="str">
        <f>'[1]R8.04.15'!F264</f>
        <v>高徳　賢三</v>
      </c>
      <c r="C267" s="3" t="str">
        <f>'[1]R8.04.15'!O264</f>
        <v>新上三川病院</v>
      </c>
      <c r="D267" s="3" t="str">
        <f>'[1]R8.04.15'!P264</f>
        <v>整形外科・リハビリテーション科</v>
      </c>
      <c r="E267" s="3" t="str">
        <f>'[1]R8.04.15'!Q264</f>
        <v>上三川町上三川2360</v>
      </c>
    </row>
    <row r="268" spans="1:5" s="2" customFormat="1" ht="40.5" customHeight="1" x14ac:dyDescent="0.15">
      <c r="A268" s="5">
        <f>ROW()-1</f>
        <v>267</v>
      </c>
      <c r="B268" s="4" t="str">
        <f>'[1]R8.04.15'!F265</f>
        <v>髙橋　秀徳</v>
      </c>
      <c r="C268" s="3" t="str">
        <f>'[1]R8.04.15'!O265</f>
        <v>自治医科大学附属病院</v>
      </c>
      <c r="D268" s="3" t="str">
        <f>'[1]R8.04.15'!P265</f>
        <v>眼科</v>
      </c>
      <c r="E268" s="3" t="str">
        <f>'[1]R8.04.15'!Q265</f>
        <v>下野市薬師寺3311-1</v>
      </c>
    </row>
    <row r="269" spans="1:5" s="2" customFormat="1" ht="40.5" customHeight="1" x14ac:dyDescent="0.15">
      <c r="A269" s="5">
        <f>ROW()-1</f>
        <v>268</v>
      </c>
      <c r="B269" s="4" t="str">
        <f>'[1]R8.04.15'!F266</f>
        <v>高橋　仁志</v>
      </c>
      <c r="C269" s="3" t="str">
        <f>'[1]R8.04.15'!O266</f>
        <v>医療法人　高橋内科歯科クリニック</v>
      </c>
      <c r="D269" s="3" t="str">
        <f>'[1]R8.04.15'!P266</f>
        <v>内科、循環器科、小児科、放射線科、消化器科、呼吸器内科</v>
      </c>
      <c r="E269" s="3" t="str">
        <f>'[1]R8.04.15'!Q266</f>
        <v>真岡市西郷170-1</v>
      </c>
    </row>
    <row r="270" spans="1:5" s="2" customFormat="1" ht="40.5" customHeight="1" x14ac:dyDescent="0.15">
      <c r="A270" s="5">
        <f>ROW()-1</f>
        <v>269</v>
      </c>
      <c r="B270" s="4" t="str">
        <f>'[1]R8.04.15'!F267</f>
        <v>高橋　宏典</v>
      </c>
      <c r="C270" s="3" t="str">
        <f>'[1]R8.04.15'!O267</f>
        <v>自治医科大学附属病院</v>
      </c>
      <c r="D270" s="3" t="str">
        <f>'[1]R8.04.15'!P267</f>
        <v>眼科</v>
      </c>
      <c r="E270" s="3" t="str">
        <f>'[1]R8.04.15'!Q267</f>
        <v>下野市薬師寺3311-1</v>
      </c>
    </row>
    <row r="271" spans="1:5" s="2" customFormat="1" ht="40.5" customHeight="1" x14ac:dyDescent="0.15">
      <c r="A271" s="5">
        <f>ROW()-1</f>
        <v>270</v>
      </c>
      <c r="B271" s="4" t="str">
        <f>'[1]R8.04.15'!F268</f>
        <v>髙橋　学</v>
      </c>
      <c r="C271" s="3" t="str">
        <f>'[1]R8.04.15'!O268</f>
        <v>長崎病院</v>
      </c>
      <c r="D271" s="3" t="str">
        <f>'[1]R8.04.15'!P268</f>
        <v>内科</v>
      </c>
      <c r="E271" s="3" t="str">
        <f>'[1]R8.04.15'!Q268</f>
        <v>足利市伊勢町1-4-7</v>
      </c>
    </row>
    <row r="272" spans="1:5" s="2" customFormat="1" ht="40.5" customHeight="1" x14ac:dyDescent="0.15">
      <c r="A272" s="5">
        <f>ROW()-1</f>
        <v>271</v>
      </c>
      <c r="B272" s="4" t="str">
        <f>[1]辞退!F134</f>
        <v>髙栁　文貴</v>
      </c>
      <c r="C272" s="3" t="str">
        <f>[1]辞退!O134</f>
        <v>獨協医科大学病院</v>
      </c>
      <c r="D272" s="3" t="str">
        <f>[1]辞退!P134</f>
        <v>小児科</v>
      </c>
      <c r="E272" s="3" t="str">
        <f>[1]辞退!Q134</f>
        <v>壬生町北小林880</v>
      </c>
    </row>
    <row r="273" spans="1:5" s="2" customFormat="1" ht="40.5" customHeight="1" x14ac:dyDescent="0.15">
      <c r="A273" s="5">
        <f>ROW()-1</f>
        <v>272</v>
      </c>
      <c r="B273" s="4" t="str">
        <f>'[1]R8.04.15'!F269</f>
        <v>髙橋　康子</v>
      </c>
      <c r="C273" s="3" t="str">
        <f>'[1]R8.04.15'!O269</f>
        <v>たかはし眼科クリニック</v>
      </c>
      <c r="D273" s="3" t="str">
        <f>'[1]R8.04.15'!P269</f>
        <v>眼科</v>
      </c>
      <c r="E273" s="3" t="str">
        <f>'[1]R8.04.15'!Q269</f>
        <v>下野市小金井1-34-6</v>
      </c>
    </row>
    <row r="274" spans="1:5" s="2" customFormat="1" ht="40.5" customHeight="1" x14ac:dyDescent="0.15">
      <c r="A274" s="5">
        <f>ROW()-1</f>
        <v>273</v>
      </c>
      <c r="B274" s="4" t="str">
        <f>'[1]R8.04.15'!F270</f>
        <v>高橋　渉</v>
      </c>
      <c r="C274" s="3" t="str">
        <f>'[1]R8.04.15'!O270</f>
        <v>獨協医科大学病院</v>
      </c>
      <c r="D274" s="3" t="str">
        <f>'[1]R8.04.15'!P270</f>
        <v>血液・腫瘍内科</v>
      </c>
      <c r="E274" s="3" t="str">
        <f>'[1]R8.04.15'!Q270</f>
        <v>壬生町北小林880</v>
      </c>
    </row>
    <row r="275" spans="1:5" s="2" customFormat="1" ht="40.5" customHeight="1" x14ac:dyDescent="0.15">
      <c r="A275" s="5">
        <f>ROW()-1</f>
        <v>274</v>
      </c>
      <c r="B275" s="4" t="str">
        <f>'[1]R8.04.15'!F271</f>
        <v>髙山　卓也</v>
      </c>
      <c r="C275" s="3" t="str">
        <f>'[1]R8.04.15'!O271</f>
        <v>自治医科大学附属病院</v>
      </c>
      <c r="D275" s="3" t="str">
        <f>'[1]R8.04.15'!P271</f>
        <v>眼科</v>
      </c>
      <c r="E275" s="3" t="str">
        <f>'[1]R8.04.15'!Q271</f>
        <v>下野市薬師寺3311-1</v>
      </c>
    </row>
    <row r="276" spans="1:5" s="2" customFormat="1" ht="40.5" customHeight="1" x14ac:dyDescent="0.15">
      <c r="A276" s="5">
        <f>ROW()-1</f>
        <v>275</v>
      </c>
      <c r="B276" s="4" t="str">
        <f>'[1]R8.04.15'!F272</f>
        <v>滝　直也</v>
      </c>
      <c r="C276" s="3" t="str">
        <f>'[1]R8.04.15'!O272</f>
        <v>自治医科大学附属病院</v>
      </c>
      <c r="D276" s="3" t="str">
        <f>'[1]R8.04.15'!P272</f>
        <v>整形外科・小児整形外科</v>
      </c>
      <c r="E276" s="3" t="str">
        <f>'[1]R8.04.15'!Q272</f>
        <v>下野市薬師寺3311-1</v>
      </c>
    </row>
    <row r="277" spans="1:5" s="2" customFormat="1" ht="40.5" customHeight="1" x14ac:dyDescent="0.15">
      <c r="A277" s="5">
        <f>ROW()-1</f>
        <v>276</v>
      </c>
      <c r="B277" s="4" t="str">
        <f>'[1]R8.04.15'!F273</f>
        <v>武井　暁一</v>
      </c>
      <c r="C277" s="3" t="str">
        <f>'[1]R8.04.15'!O273</f>
        <v>自治医科大学附属病院</v>
      </c>
      <c r="D277" s="3" t="str">
        <f>'[1]R8.04.15'!P273</f>
        <v>内分泌代謝科</v>
      </c>
      <c r="E277" s="3" t="str">
        <f>'[1]R8.04.15'!Q273</f>
        <v>下野市薬師寺3311-1</v>
      </c>
    </row>
    <row r="278" spans="1:5" s="2" customFormat="1" ht="40.5" customHeight="1" x14ac:dyDescent="0.15">
      <c r="A278" s="5">
        <f>ROW()-1</f>
        <v>277</v>
      </c>
      <c r="B278" s="4" t="str">
        <f>'[1]R8.04.15'!F274</f>
        <v>竹石　美智雄</v>
      </c>
      <c r="C278" s="3" t="str">
        <f>'[1]R8.04.15'!O274</f>
        <v>竹石内科クリニック</v>
      </c>
      <c r="D278" s="3" t="str">
        <f>'[1]R8.04.15'!P274</f>
        <v>リウマチ科、内科、アレルギー科</v>
      </c>
      <c r="E278" s="3" t="str">
        <f>'[1]R8.04.15'!Q274</f>
        <v>佐野市高萩町1216-1</v>
      </c>
    </row>
    <row r="279" spans="1:5" s="2" customFormat="1" ht="40.5" customHeight="1" x14ac:dyDescent="0.15">
      <c r="A279" s="5">
        <f>ROW()-1</f>
        <v>278</v>
      </c>
      <c r="B279" s="4" t="str">
        <f>'[1]R8.04.15'!F275</f>
        <v>竹内　大作</v>
      </c>
      <c r="C279" s="3" t="str">
        <f>'[1]R8.04.15'!O275</f>
        <v>那須赤十字病院</v>
      </c>
      <c r="D279" s="3" t="str">
        <f>'[1]R8.04.15'!P275</f>
        <v>整形外科</v>
      </c>
      <c r="E279" s="3" t="str">
        <f>'[1]R8.04.15'!Q275</f>
        <v>大田原市中田原1081-4</v>
      </c>
    </row>
    <row r="280" spans="1:5" s="2" customFormat="1" ht="40.5" customHeight="1" x14ac:dyDescent="0.15">
      <c r="A280" s="5">
        <f>ROW()-1</f>
        <v>279</v>
      </c>
      <c r="B280" s="4" t="str">
        <f>'[1]R8.04.15'!F276</f>
        <v>竹内　丙午</v>
      </c>
      <c r="C280" s="3" t="str">
        <f>'[1]R8.04.15'!O276</f>
        <v>菅間記念病院</v>
      </c>
      <c r="D280" s="3" t="str">
        <f>'[1]R8.04.15'!P276</f>
        <v>消化器外科、腎臓内科</v>
      </c>
      <c r="E280" s="3" t="str">
        <f>'[1]R8.04.15'!Q276</f>
        <v>那須塩原市大黒町2-5</v>
      </c>
    </row>
    <row r="281" spans="1:5" s="2" customFormat="1" ht="40.5" customHeight="1" x14ac:dyDescent="0.15">
      <c r="A281" s="5">
        <f>ROW()-1</f>
        <v>280</v>
      </c>
      <c r="B281" s="4" t="str">
        <f>'[1]R8.04.15'!F277</f>
        <v>竹澤　敬人</v>
      </c>
      <c r="C281" s="3" t="str">
        <f>'[1]R8.04.15'!O277</f>
        <v>自治医科大学附属病院</v>
      </c>
      <c r="D281" s="3" t="str">
        <f>'[1]R8.04.15'!P277</f>
        <v>消化器・肝臓内科</v>
      </c>
      <c r="E281" s="3" t="str">
        <f>'[1]R8.04.15'!Q277</f>
        <v>下野市薬師寺3311-1</v>
      </c>
    </row>
    <row r="282" spans="1:5" s="2" customFormat="1" ht="40.5" customHeight="1" x14ac:dyDescent="0.15">
      <c r="A282" s="5">
        <f>ROW()-1</f>
        <v>281</v>
      </c>
      <c r="B282" s="4" t="str">
        <f>'[1]R8.04.15'!F278</f>
        <v>竹澤　美貴子</v>
      </c>
      <c r="C282" s="3" t="str">
        <f>'[1]R8.04.15'!O278</f>
        <v>伊野田眼科クリニック</v>
      </c>
      <c r="D282" s="3" t="str">
        <f>'[1]R8.04.15'!P278</f>
        <v>眼科</v>
      </c>
      <c r="E282" s="3" t="str">
        <f>'[1]R8.04.15'!Q278</f>
        <v>那須塩原市方京1-1-18</v>
      </c>
    </row>
    <row r="283" spans="1:5" s="2" customFormat="1" ht="40.5" customHeight="1" x14ac:dyDescent="0.15">
      <c r="A283" s="5">
        <f>ROW()-1</f>
        <v>282</v>
      </c>
      <c r="B283" s="4" t="str">
        <f>'[1]R8.04.15'!F279</f>
        <v>竹添　豊志子</v>
      </c>
      <c r="C283" s="3" t="str">
        <f>'[1]R8.04.15'!O279</f>
        <v>獨協医科大学病院</v>
      </c>
      <c r="D283" s="3" t="str">
        <f>'[1]R8.04.15'!P279</f>
        <v>小児外科</v>
      </c>
      <c r="E283" s="3" t="str">
        <f>'[1]R8.04.15'!Q279</f>
        <v>壬生町北小林880</v>
      </c>
    </row>
    <row r="284" spans="1:5" s="2" customFormat="1" ht="40.5" customHeight="1" x14ac:dyDescent="0.15">
      <c r="A284" s="5">
        <f>ROW()-1</f>
        <v>283</v>
      </c>
      <c r="B284" s="4" t="str">
        <f>'[1]R8.04.15'!F280</f>
        <v>竹田　加奈子</v>
      </c>
      <c r="C284" s="3" t="str">
        <f>'[1]R8.04.15'!O280</f>
        <v>那須赤十字病院</v>
      </c>
      <c r="D284" s="3" t="str">
        <f>'[1]R8.04.15'!P280</f>
        <v>小児科</v>
      </c>
      <c r="E284" s="3" t="str">
        <f>'[1]R8.04.15'!Q280</f>
        <v>大田原市中田原1081-4</v>
      </c>
    </row>
    <row r="285" spans="1:5" s="2" customFormat="1" ht="40.5" customHeight="1" x14ac:dyDescent="0.15">
      <c r="A285" s="5">
        <f>ROW()-1</f>
        <v>284</v>
      </c>
      <c r="B285" s="4" t="str">
        <f>'[1]R8.04.15'!F281</f>
        <v>竹村　克己</v>
      </c>
      <c r="C285" s="3" t="str">
        <f>'[1]R8.04.15'!O281</f>
        <v>竹村内科腎クリニック</v>
      </c>
      <c r="D285" s="3" t="str">
        <f>'[1]R8.04.15'!P281</f>
        <v>内科</v>
      </c>
      <c r="E285" s="3" t="str">
        <f>'[1]R8.04.15'!Q281</f>
        <v>鹿沼市西茂呂4-46-3</v>
      </c>
    </row>
    <row r="286" spans="1:5" s="2" customFormat="1" ht="40.5" customHeight="1" x14ac:dyDescent="0.15">
      <c r="A286" s="5">
        <f>ROW()-1</f>
        <v>285</v>
      </c>
      <c r="B286" s="4" t="str">
        <f>'[1]R8.04.15'!F282</f>
        <v>田島　敏広</v>
      </c>
      <c r="C286" s="3" t="str">
        <f>'[1]R8.04.15'!O282</f>
        <v>自治医科大学附属病院</v>
      </c>
      <c r="D286" s="3" t="str">
        <f>'[1]R8.04.15'!P282</f>
        <v>小児科</v>
      </c>
      <c r="E286" s="3" t="str">
        <f>'[1]R8.04.15'!Q282</f>
        <v>下野市薬師寺3311-1</v>
      </c>
    </row>
    <row r="287" spans="1:5" s="2" customFormat="1" ht="40.5" customHeight="1" x14ac:dyDescent="0.15">
      <c r="A287" s="5">
        <f>ROW()-1</f>
        <v>286</v>
      </c>
      <c r="B287" s="4" t="str">
        <f>'[1]R8.04.15'!F283</f>
        <v>田中　孝尚</v>
      </c>
      <c r="C287" s="3" t="str">
        <f>'[1]R8.04.15'!O283</f>
        <v>獨協医科大学病院</v>
      </c>
      <c r="D287" s="3" t="str">
        <f>'[1]R8.04.15'!P283</f>
        <v>消化器内科</v>
      </c>
      <c r="E287" s="3" t="str">
        <f>'[1]R8.04.15'!Q283</f>
        <v>壬生町北小林880</v>
      </c>
    </row>
    <row r="288" spans="1:5" s="2" customFormat="1" ht="40.5" customHeight="1" x14ac:dyDescent="0.15">
      <c r="A288" s="5">
        <f>ROW()-1</f>
        <v>287</v>
      </c>
      <c r="B288" s="4" t="str">
        <f>'[1]R8.04.15'!F284</f>
        <v>田中　昌宏</v>
      </c>
      <c r="C288" s="3" t="str">
        <f>'[1]R8.04.15'!O284</f>
        <v>小金井中央病院</v>
      </c>
      <c r="D288" s="3" t="str">
        <f>'[1]R8.04.15'!P284</f>
        <v>消化器外科、外科、大腸・肛門外科、リハビリテーション科、消化器内科（内視鏡）</v>
      </c>
      <c r="E288" s="3" t="str">
        <f>'[1]R8.04.15'!Q284</f>
        <v>下野市小金井2-4-3</v>
      </c>
    </row>
    <row r="289" spans="1:5" s="2" customFormat="1" ht="40.5" customHeight="1" x14ac:dyDescent="0.15">
      <c r="A289" s="5">
        <f>ROW()-1</f>
        <v>288</v>
      </c>
      <c r="B289" s="4" t="str">
        <f>'[1]R8.04.15'!F285</f>
        <v>田中　麻香</v>
      </c>
      <c r="C289" s="3" t="str">
        <f>'[1]R8.04.15'!O285</f>
        <v>普門院診療所</v>
      </c>
      <c r="D289" s="3" t="str">
        <f>'[1]R8.04.15'!P285</f>
        <v>麻酔科、整形外科、リハビリテーション科</v>
      </c>
      <c r="E289" s="3" t="str">
        <f>'[1]R8.04.15'!Q285</f>
        <v>益子町益子4469</v>
      </c>
    </row>
    <row r="290" spans="1:5" s="2" customFormat="1" ht="40.5" customHeight="1" x14ac:dyDescent="0.15">
      <c r="A290" s="5">
        <f>ROW()-1</f>
        <v>289</v>
      </c>
      <c r="B290" s="4" t="str">
        <f>'[1]R8.04.15'!F286</f>
        <v>田中　桃</v>
      </c>
      <c r="C290" s="3" t="str">
        <f>'[1]R8.04.15'!O286</f>
        <v>自治医科大学附属病院</v>
      </c>
      <c r="D290" s="3" t="str">
        <f>'[1]R8.04.15'!P286</f>
        <v>小児科</v>
      </c>
      <c r="E290" s="3" t="str">
        <f>'[1]R8.04.15'!Q286</f>
        <v>下野市薬師寺3311-1</v>
      </c>
    </row>
    <row r="291" spans="1:5" s="2" customFormat="1" ht="40.5" customHeight="1" x14ac:dyDescent="0.15">
      <c r="A291" s="5">
        <f>ROW()-1</f>
        <v>290</v>
      </c>
      <c r="B291" s="4" t="str">
        <f>'[1]R8.04.15'!F287</f>
        <v>谷口　洋子</v>
      </c>
      <c r="C291" s="3" t="str">
        <f>'[1]R8.04.15'!O287</f>
        <v>谷口産婦人科・小児科・皮フ科医院</v>
      </c>
      <c r="D291" s="3" t="str">
        <f>'[1]R8.04.15'!P287</f>
        <v>小児科</v>
      </c>
      <c r="E291" s="3" t="str">
        <f>'[1]R8.04.15'!Q287</f>
        <v>高根沢町宝積寺1038</v>
      </c>
    </row>
    <row r="292" spans="1:5" s="2" customFormat="1" ht="40.5" customHeight="1" x14ac:dyDescent="0.15">
      <c r="A292" s="5">
        <f>ROW()-1</f>
        <v>291</v>
      </c>
      <c r="B292" s="4" t="str">
        <f>'[1]R8.04.15'!F288</f>
        <v>谷本　和也</v>
      </c>
      <c r="C292" s="3" t="str">
        <f>'[1]R8.04.15'!O288</f>
        <v>自治医科大学附属病院</v>
      </c>
      <c r="D292" s="3" t="str">
        <f>'[1]R8.04.15'!P288</f>
        <v>小児科</v>
      </c>
      <c r="E292" s="3" t="str">
        <f>'[1]R8.04.15'!Q288</f>
        <v>下野市薬師寺3311-1</v>
      </c>
    </row>
    <row r="293" spans="1:5" s="2" customFormat="1" ht="40.5" customHeight="1" x14ac:dyDescent="0.15">
      <c r="A293" s="5">
        <f>ROW()-1</f>
        <v>292</v>
      </c>
      <c r="B293" s="4" t="str">
        <f>'[1]R8.04.15'!F289</f>
        <v>田沼　大</v>
      </c>
      <c r="C293" s="3" t="str">
        <f>'[1]R8.04.15'!O289</f>
        <v>獨協医科大学病院</v>
      </c>
      <c r="D293" s="3" t="str">
        <f>'[1]R8.04.15'!P289</f>
        <v>内分泌代謝内科</v>
      </c>
      <c r="E293" s="3" t="str">
        <f>'[1]R8.04.15'!Q289</f>
        <v>壬生町北小林880</v>
      </c>
    </row>
    <row r="294" spans="1:5" s="2" customFormat="1" ht="40.5" customHeight="1" x14ac:dyDescent="0.15">
      <c r="A294" s="5">
        <f>ROW()-1</f>
        <v>293</v>
      </c>
      <c r="B294" s="4" t="str">
        <f>'[1]R8.04.15'!F290</f>
        <v>種市　洋</v>
      </c>
      <c r="C294" s="3" t="str">
        <f>'[1]R8.04.15'!O290</f>
        <v>獨協医科大学病院</v>
      </c>
      <c r="D294" s="3" t="str">
        <f>'[1]R8.04.15'!P290</f>
        <v>整形外科</v>
      </c>
      <c r="E294" s="3" t="str">
        <f>'[1]R8.04.15'!Q290</f>
        <v>壬生町北小林880</v>
      </c>
    </row>
    <row r="295" spans="1:5" s="2" customFormat="1" ht="40.5" customHeight="1" x14ac:dyDescent="0.15">
      <c r="A295" s="5">
        <f>ROW()-1</f>
        <v>294</v>
      </c>
      <c r="B295" s="4" t="str">
        <f>'[1]R8.04.15'!F291</f>
        <v>玉田　喜一</v>
      </c>
      <c r="C295" s="3" t="str">
        <f>'[1]R8.04.15'!O291</f>
        <v>自治医科大学附属病院</v>
      </c>
      <c r="D295" s="3" t="str">
        <f>'[1]R8.04.15'!P291</f>
        <v>消化器・肝臓内科</v>
      </c>
      <c r="E295" s="3" t="str">
        <f>'[1]R8.04.15'!Q291</f>
        <v>下野市薬師寺3311-1</v>
      </c>
    </row>
    <row r="296" spans="1:5" s="2" customFormat="1" ht="40.5" customHeight="1" x14ac:dyDescent="0.15">
      <c r="A296" s="5">
        <f>ROW()-1</f>
        <v>295</v>
      </c>
      <c r="B296" s="4" t="str">
        <f>'[1]R8.04.15'!F292</f>
        <v>田村　大輔</v>
      </c>
      <c r="C296" s="3" t="str">
        <f>'[1]R8.04.15'!O292</f>
        <v>自治医科大学附属病院</v>
      </c>
      <c r="D296" s="3" t="str">
        <f>'[1]R8.04.15'!P292</f>
        <v>小児科</v>
      </c>
      <c r="E296" s="3" t="str">
        <f>'[1]R8.04.15'!Q292</f>
        <v>下野市薬師寺3311-1</v>
      </c>
    </row>
    <row r="297" spans="1:5" s="2" customFormat="1" ht="40.5" customHeight="1" x14ac:dyDescent="0.15">
      <c r="A297" s="5">
        <f>ROW()-1</f>
        <v>296</v>
      </c>
      <c r="B297" s="4" t="str">
        <f>'[1]R8.04.15'!F293</f>
        <v>田村　博司</v>
      </c>
      <c r="C297" s="3" t="str">
        <f>'[1]R8.04.15'!O293</f>
        <v>菜の花整形外科</v>
      </c>
      <c r="D297" s="3" t="str">
        <f>'[1]R8.04.15'!P293</f>
        <v>整形外科・リウマチ科・リハビリ科</v>
      </c>
      <c r="E297" s="3" t="str">
        <f>'[1]R8.04.15'!Q293</f>
        <v>真岡市長田1288-1</v>
      </c>
    </row>
    <row r="298" spans="1:5" s="2" customFormat="1" ht="40.5" customHeight="1" x14ac:dyDescent="0.15">
      <c r="A298" s="5">
        <f>ROW()-1</f>
        <v>297</v>
      </c>
      <c r="B298" s="4" t="str">
        <f>'[1]R8.04.15'!F294</f>
        <v>丹内　則之</v>
      </c>
      <c r="C298" s="3" t="str">
        <f>'[1]R8.04.15'!O294</f>
        <v>菅間記念病院</v>
      </c>
      <c r="D298" s="3" t="str">
        <f>'[1]R8.04.15'!P294</f>
        <v>呼吸器科、内科</v>
      </c>
      <c r="E298" s="3" t="str">
        <f>'[1]R8.04.15'!Q294</f>
        <v>那須塩原市大黒町2-5</v>
      </c>
    </row>
    <row r="299" spans="1:5" s="2" customFormat="1" ht="40.5" customHeight="1" x14ac:dyDescent="0.15">
      <c r="A299" s="5">
        <f>ROW()-1</f>
        <v>298</v>
      </c>
      <c r="B299" s="4" t="str">
        <f>'[1]R8.04.15'!F295</f>
        <v>千葉　泰子</v>
      </c>
      <c r="C299" s="3" t="str">
        <f>'[1]R8.04.15'!O295</f>
        <v>長崎病院</v>
      </c>
      <c r="D299" s="3" t="str">
        <f>'[1]R8.04.15'!P295</f>
        <v>内科</v>
      </c>
      <c r="E299" s="3" t="str">
        <f>'[1]R8.04.15'!Q295</f>
        <v>足利市伊勢町1-4-7</v>
      </c>
    </row>
    <row r="300" spans="1:5" s="2" customFormat="1" ht="40.5" customHeight="1" x14ac:dyDescent="0.15">
      <c r="A300" s="5">
        <f>ROW()-1</f>
        <v>299</v>
      </c>
      <c r="B300" s="4" t="str">
        <f>'[1]R8.04.15'!F296</f>
        <v>千葉　義和</v>
      </c>
      <c r="C300" s="3" t="str">
        <f>'[1]R8.04.15'!O296</f>
        <v>長崎病院</v>
      </c>
      <c r="D300" s="3" t="str">
        <f>'[1]R8.04.15'!P296</f>
        <v>整形外科</v>
      </c>
      <c r="E300" s="3" t="str">
        <f>'[1]R8.04.15'!Q296</f>
        <v>足利市伊勢町1-4-7</v>
      </c>
    </row>
    <row r="301" spans="1:5" s="2" customFormat="1" ht="40.5" customHeight="1" x14ac:dyDescent="0.15">
      <c r="A301" s="5">
        <f>ROW()-1</f>
        <v>300</v>
      </c>
      <c r="B301" s="4" t="str">
        <f>'[1]R8.04.15'!F297</f>
        <v>知花　洋子</v>
      </c>
      <c r="C301" s="3" t="str">
        <f>'[1]R8.04.15'!O297</f>
        <v>獨協医科大学病院</v>
      </c>
      <c r="D301" s="3" t="str">
        <f>'[1]R8.04.15'!P297</f>
        <v>消化器内科</v>
      </c>
      <c r="E301" s="3" t="str">
        <f>'[1]R8.04.15'!Q297</f>
        <v>壬生町北小林880</v>
      </c>
    </row>
    <row r="302" spans="1:5" s="2" customFormat="1" ht="40.5" customHeight="1" x14ac:dyDescent="0.15">
      <c r="A302" s="5">
        <f>ROW()-1</f>
        <v>301</v>
      </c>
      <c r="B302" s="4" t="str">
        <f>'[1]R8.04.15'!F298</f>
        <v>趙　達来</v>
      </c>
      <c r="C302" s="3" t="str">
        <f>'[1]R8.04.15'!O298</f>
        <v>創生会　真岡西部クリニック</v>
      </c>
      <c r="D302" s="3" t="str">
        <f>'[1]R8.04.15'!P298</f>
        <v>内科</v>
      </c>
      <c r="E302" s="3" t="str">
        <f>'[1]R8.04.15'!Q298</f>
        <v>真岡市長田5-8-1</v>
      </c>
    </row>
    <row r="303" spans="1:5" s="2" customFormat="1" ht="40.5" customHeight="1" x14ac:dyDescent="0.15">
      <c r="A303" s="5">
        <f>ROW()-1</f>
        <v>302</v>
      </c>
      <c r="B303" s="4" t="str">
        <f>'[1]R8.04.15'!F299</f>
        <v>塚田　鏡寿</v>
      </c>
      <c r="C303" s="3" t="str">
        <f>'[1]R8.04.15'!O299</f>
        <v>新小山市民病院</v>
      </c>
      <c r="D303" s="3" t="str">
        <f>'[1]R8.04.15'!P299</f>
        <v>皮膚科</v>
      </c>
      <c r="E303" s="3" t="str">
        <f>'[1]R8.04.15'!Q299</f>
        <v>小山市大字神鳥谷2251-1</v>
      </c>
    </row>
    <row r="304" spans="1:5" s="2" customFormat="1" ht="40.5" customHeight="1" x14ac:dyDescent="0.15">
      <c r="A304" s="5">
        <f>ROW()-1</f>
        <v>303</v>
      </c>
      <c r="B304" s="4" t="str">
        <f>'[1]R8.04.15'!F300</f>
        <v>塚田　佳子</v>
      </c>
      <c r="C304" s="3" t="str">
        <f>'[1]R8.04.15'!O300</f>
        <v>獨協医科大学病院</v>
      </c>
      <c r="D304" s="3" t="str">
        <f>'[1]R8.04.15'!P300</f>
        <v>小児科</v>
      </c>
      <c r="E304" s="3" t="str">
        <f>'[1]R8.04.15'!Q300</f>
        <v>壬生町北小林880</v>
      </c>
    </row>
    <row r="305" spans="1:5" s="2" customFormat="1" ht="40.5" customHeight="1" x14ac:dyDescent="0.15">
      <c r="A305" s="5">
        <f>ROW()-1</f>
        <v>304</v>
      </c>
      <c r="B305" s="4" t="str">
        <f>'[1]R8.04.15'!F301</f>
        <v>月田　貴和子</v>
      </c>
      <c r="C305" s="3" t="str">
        <f>'[1]R8.04.15'!O301</f>
        <v>自治医科大学附属病院</v>
      </c>
      <c r="D305" s="3" t="str">
        <f>'[1]R8.04.15'!P301</f>
        <v>小児科</v>
      </c>
      <c r="E305" s="3" t="str">
        <f>'[1]R8.04.15'!Q301</f>
        <v>下野市薬師寺3311-1</v>
      </c>
    </row>
    <row r="306" spans="1:5" s="2" customFormat="1" ht="40.5" customHeight="1" x14ac:dyDescent="0.15">
      <c r="A306" s="5">
        <f>ROW()-1</f>
        <v>305</v>
      </c>
      <c r="B306" s="4" t="str">
        <f>'[1]R8.04.15'!F302</f>
        <v>津久井　瑞江</v>
      </c>
      <c r="C306" s="3" t="str">
        <f>'[1]R8.04.15'!O302</f>
        <v>日本赤十字社栃木県支部足利赤十字病院</v>
      </c>
      <c r="D306" s="3" t="str">
        <f>'[1]R8.04.15'!P302</f>
        <v>小児科</v>
      </c>
      <c r="E306" s="3" t="str">
        <f>'[1]R8.04.15'!Q302</f>
        <v>足利市五十部町284-1</v>
      </c>
    </row>
    <row r="307" spans="1:5" s="2" customFormat="1" ht="40.5" customHeight="1" x14ac:dyDescent="0.15">
      <c r="A307" s="5">
        <f>ROW()-1</f>
        <v>306</v>
      </c>
      <c r="B307" s="4" t="str">
        <f>'[1]R8.04.15'!F303</f>
        <v>辻　由貴</v>
      </c>
      <c r="C307" s="3" t="str">
        <f>'[1]R8.04.15'!O303</f>
        <v>自治医科大学附属病院</v>
      </c>
      <c r="D307" s="3" t="str">
        <f>'[1]R8.04.15'!P303</f>
        <v>小児外科</v>
      </c>
      <c r="E307" s="3" t="str">
        <f>'[1]R8.04.15'!Q303</f>
        <v>下野市薬師寺3311-1</v>
      </c>
    </row>
    <row r="308" spans="1:5" s="2" customFormat="1" ht="40.5" customHeight="1" x14ac:dyDescent="0.15">
      <c r="A308" s="5">
        <f>ROW()-1</f>
        <v>307</v>
      </c>
      <c r="B308" s="4" t="str">
        <f>'[1]R8.04.15'!F304</f>
        <v>土岡　丘</v>
      </c>
      <c r="C308" s="3" t="str">
        <f>'[1]R8.04.15'!O304</f>
        <v>獨協医科大学病院</v>
      </c>
      <c r="D308" s="3" t="str">
        <f>'[1]R8.04.15'!P304</f>
        <v>第一外科</v>
      </c>
      <c r="E308" s="3" t="str">
        <f>'[1]R8.04.15'!Q304</f>
        <v>壬生町北小林880</v>
      </c>
    </row>
    <row r="309" spans="1:5" s="2" customFormat="1" ht="40.5" customHeight="1" x14ac:dyDescent="0.15">
      <c r="A309" s="5">
        <f>ROW()-1</f>
        <v>308</v>
      </c>
      <c r="B309" s="4" t="str">
        <f>'[1]R8.04.15'!F305</f>
        <v>常見　美佐子</v>
      </c>
      <c r="C309" s="3" t="str">
        <f>'[1]R8.04.15'!O305</f>
        <v>獨協医科大学病院</v>
      </c>
      <c r="D309" s="3" t="str">
        <f>'[1]R8.04.15'!P305</f>
        <v>消化器内科</v>
      </c>
      <c r="E309" s="3" t="str">
        <f>'[1]R8.04.15'!Q305</f>
        <v>壬生町北小林880</v>
      </c>
    </row>
    <row r="310" spans="1:5" s="2" customFormat="1" ht="40.5" customHeight="1" x14ac:dyDescent="0.15">
      <c r="A310" s="5">
        <f>ROW()-1</f>
        <v>309</v>
      </c>
      <c r="B310" s="4" t="str">
        <f>'[1]R8.04.15'!F306</f>
        <v>角田　尚久</v>
      </c>
      <c r="C310" s="3" t="str">
        <f>'[1]R8.04.15'!O306</f>
        <v>小山厚生病院</v>
      </c>
      <c r="D310" s="3" t="str">
        <f>'[1]R8.04.15'!P306</f>
        <v>内科</v>
      </c>
      <c r="E310" s="3" t="str">
        <f>'[1]R8.04.15'!Q306</f>
        <v>小山市八幡町2-10-6</v>
      </c>
    </row>
    <row r="311" spans="1:5" s="2" customFormat="1" ht="40.5" customHeight="1" x14ac:dyDescent="0.15">
      <c r="A311" s="5">
        <f>ROW()-1</f>
        <v>310</v>
      </c>
      <c r="B311" s="4" t="str">
        <f>'[1]R8.04.15'!F307</f>
        <v>坪井　弥生</v>
      </c>
      <c r="C311" s="3" t="str">
        <f>'[1]R8.04.15'!O307</f>
        <v>獨協医科大学病院</v>
      </c>
      <c r="D311" s="3" t="str">
        <f>'[1]R8.04.15'!P307</f>
        <v>小児科</v>
      </c>
      <c r="E311" s="3" t="str">
        <f>'[1]R8.04.15'!Q307</f>
        <v>壬生町北小林880</v>
      </c>
    </row>
    <row r="312" spans="1:5" s="2" customFormat="1" ht="40.5" customHeight="1" x14ac:dyDescent="0.15">
      <c r="A312" s="5">
        <f>ROW()-1</f>
        <v>311</v>
      </c>
      <c r="B312" s="4" t="str">
        <f>'[1]R8.04.15'!F308</f>
        <v>釣巻　穰</v>
      </c>
      <c r="C312" s="3" t="str">
        <f>'[1]R8.04.15'!O308</f>
        <v>伊野田眼科クリニック</v>
      </c>
      <c r="D312" s="3" t="str">
        <f>'[1]R8.04.15'!P308</f>
        <v>眼科</v>
      </c>
      <c r="E312" s="3" t="str">
        <f>'[1]R8.04.15'!Q308</f>
        <v>那須塩原市方京1-1-18</v>
      </c>
    </row>
    <row r="313" spans="1:5" s="2" customFormat="1" ht="40.5" customHeight="1" x14ac:dyDescent="0.15">
      <c r="A313" s="5">
        <f>ROW()-1</f>
        <v>312</v>
      </c>
      <c r="B313" s="4" t="str">
        <f>'[1]R8.04.15'!F309</f>
        <v>鶴見　茂治</v>
      </c>
      <c r="C313" s="3" t="str">
        <f>'[1]R8.04.15'!O309</f>
        <v>獨協医科大学病院</v>
      </c>
      <c r="D313" s="3" t="str">
        <f>'[1]R8.04.15'!P309</f>
        <v>血液・腫瘍内科</v>
      </c>
      <c r="E313" s="3" t="str">
        <f>'[1]R8.04.15'!Q309</f>
        <v>壬生町北小林880</v>
      </c>
    </row>
    <row r="314" spans="1:5" s="2" customFormat="1" ht="40.5" customHeight="1" x14ac:dyDescent="0.15">
      <c r="A314" s="5">
        <f>ROW()-1</f>
        <v>313</v>
      </c>
      <c r="B314" s="4" t="str">
        <f>'[1]R8.04.15'!F310</f>
        <v>鶴見　純也</v>
      </c>
      <c r="C314" s="3" t="str">
        <f>'[1]R8.04.15'!O310</f>
        <v>鶴見皮膚科</v>
      </c>
      <c r="D314" s="3" t="str">
        <f>'[1]R8.04.15'!P310</f>
        <v>皮膚科</v>
      </c>
      <c r="E314" s="3" t="str">
        <f>'[1]R8.04.15'!Q310</f>
        <v>栃木市大平町新1540-31</v>
      </c>
    </row>
    <row r="315" spans="1:5" s="2" customFormat="1" ht="40.5" customHeight="1" x14ac:dyDescent="0.15">
      <c r="A315" s="5">
        <f>ROW()-1</f>
        <v>314</v>
      </c>
      <c r="B315" s="4" t="str">
        <f>'[1]R8.04.15'!F311</f>
        <v>ディアス（島田）　茉莉</v>
      </c>
      <c r="C315" s="3" t="str">
        <f>'[1]R8.04.15'!O311</f>
        <v>自治医科大学附属病院</v>
      </c>
      <c r="D315" s="3" t="str">
        <f>'[1]R8.04.15'!P311</f>
        <v>耳鼻咽喉科</v>
      </c>
      <c r="E315" s="3" t="str">
        <f>'[1]R8.04.15'!Q311</f>
        <v>下野市薬師寺3311-1</v>
      </c>
    </row>
    <row r="316" spans="1:5" s="2" customFormat="1" ht="40.5" customHeight="1" x14ac:dyDescent="0.15">
      <c r="A316" s="5">
        <f>ROW()-1</f>
        <v>315</v>
      </c>
      <c r="B316" s="4" t="str">
        <f>'[1]R8.04.15'!F312</f>
        <v>手束　友紀</v>
      </c>
      <c r="C316" s="3" t="str">
        <f>'[1]R8.04.15'!O312</f>
        <v>獨協医科大学病院</v>
      </c>
      <c r="D316" s="3" t="str">
        <f>'[1]R8.04.15'!P312</f>
        <v>皮膚科</v>
      </c>
      <c r="E316" s="3" t="str">
        <f>'[1]R8.04.15'!Q312</f>
        <v>壬生町北小林880</v>
      </c>
    </row>
    <row r="317" spans="1:5" s="2" customFormat="1" ht="40.5" customHeight="1" x14ac:dyDescent="0.15">
      <c r="A317" s="5">
        <f>ROW()-1</f>
        <v>316</v>
      </c>
      <c r="B317" s="4" t="str">
        <f>'[1]R8.04.15'!F313</f>
        <v>寺門　道之</v>
      </c>
      <c r="C317" s="3" t="str">
        <f>'[1]R8.04.15'!O313</f>
        <v>トータルクリニック寺門医院</v>
      </c>
      <c r="D317" s="3" t="str">
        <f>'[1]R8.04.15'!P313</f>
        <v>内科</v>
      </c>
      <c r="E317" s="3" t="str">
        <f>'[1]R8.04.15'!Q313</f>
        <v>小山市駅南町1-17-18</v>
      </c>
    </row>
    <row r="318" spans="1:5" s="2" customFormat="1" ht="40.5" customHeight="1" x14ac:dyDescent="0.15">
      <c r="A318" s="5">
        <f>ROW()-1</f>
        <v>317</v>
      </c>
      <c r="B318" s="4" t="str">
        <f>'[1]R8.04.15'!F314</f>
        <v>照井　慶太</v>
      </c>
      <c r="C318" s="3" t="str">
        <f>'[1]R8.04.15'!O314</f>
        <v>自治医科大学附属病院</v>
      </c>
      <c r="D318" s="3" t="str">
        <f>'[1]R8.04.15'!P314</f>
        <v>小児外科</v>
      </c>
      <c r="E318" s="3" t="str">
        <f>'[1]R8.04.15'!Q314</f>
        <v>下野市薬師寺3311-1</v>
      </c>
    </row>
    <row r="319" spans="1:5" s="2" customFormat="1" ht="40.5" customHeight="1" x14ac:dyDescent="0.15">
      <c r="A319" s="5">
        <f>ROW()-1</f>
        <v>318</v>
      </c>
      <c r="B319" s="4" t="str">
        <f>'[1]R8.04.15'!F315</f>
        <v>野老　翔雲</v>
      </c>
      <c r="C319" s="3" t="str">
        <f>'[1]R8.04.15'!O315</f>
        <v>獨協医科大学病院</v>
      </c>
      <c r="D319" s="3" t="str">
        <f>'[1]R8.04.15'!P315</f>
        <v>皮膚科</v>
      </c>
      <c r="E319" s="3" t="str">
        <f>'[1]R8.04.15'!Q315</f>
        <v>壬生町北小林880</v>
      </c>
    </row>
    <row r="320" spans="1:5" s="2" customFormat="1" ht="40.5" customHeight="1" x14ac:dyDescent="0.15">
      <c r="A320" s="5">
        <f>ROW()-1</f>
        <v>319</v>
      </c>
      <c r="B320" s="4" t="str">
        <f>'[1]R8.04.15'!F316</f>
        <v>所　晋之助</v>
      </c>
      <c r="C320" s="3" t="str">
        <f>'[1]R8.04.15'!O316</f>
        <v>所内科胃腸科クリニック</v>
      </c>
      <c r="D320" s="3" t="str">
        <f>'[1]R8.04.15'!P316</f>
        <v>内科・消化器内科</v>
      </c>
      <c r="E320" s="3" t="str">
        <f>'[1]R8.04.15'!Q316</f>
        <v>小山市間々田1722-2</v>
      </c>
    </row>
    <row r="321" spans="1:5" s="2" customFormat="1" ht="40.5" customHeight="1" x14ac:dyDescent="0.15">
      <c r="A321" s="5">
        <f>ROW()-1</f>
        <v>320</v>
      </c>
      <c r="B321" s="4" t="str">
        <f>'[1]R8.04.15'!F317</f>
        <v>外島　正樹</v>
      </c>
      <c r="C321" s="3" t="str">
        <f>'[1]R8.04.15'!O317</f>
        <v>としま内科クリニック</v>
      </c>
      <c r="D321" s="3" t="str">
        <f>'[1]R8.04.15'!P317</f>
        <v>内科・血液内科・感染症内科</v>
      </c>
      <c r="E321" s="3" t="str">
        <f>'[1]R8.04.15'!Q317</f>
        <v>小山市東城南5-4-3</v>
      </c>
    </row>
    <row r="322" spans="1:5" s="2" customFormat="1" ht="40.5" customHeight="1" x14ac:dyDescent="0.15">
      <c r="A322" s="5">
        <f>ROW()-1</f>
        <v>321</v>
      </c>
      <c r="B322" s="4" t="str">
        <f>'[1]R8.04.15'!F318</f>
        <v>登丸　琢也</v>
      </c>
      <c r="C322" s="3" t="str">
        <f>'[1]R8.04.15'!O318</f>
        <v>獨協医科大学病院</v>
      </c>
      <c r="D322" s="3" t="str">
        <f>'[1]R8.04.15'!P318</f>
        <v>内分泌代謝内科</v>
      </c>
      <c r="E322" s="3" t="str">
        <f>'[1]R8.04.15'!Q318</f>
        <v>壬生町北小林880</v>
      </c>
    </row>
    <row r="323" spans="1:5" s="2" customFormat="1" ht="40.5" customHeight="1" x14ac:dyDescent="0.15">
      <c r="A323" s="5">
        <f>ROW()-1</f>
        <v>322</v>
      </c>
      <c r="B323" s="4" t="str">
        <f>'[1]R8.04.15'!F319</f>
        <v>富沢　一生</v>
      </c>
      <c r="C323" s="3" t="str">
        <f>'[1]R8.04.15'!O319</f>
        <v>獨協医科大学病院</v>
      </c>
      <c r="D323" s="3" t="str">
        <f>'[1]R8.04.15'!P319</f>
        <v>整形外科</v>
      </c>
      <c r="E323" s="3" t="str">
        <f>'[1]R8.04.15'!Q319</f>
        <v>壬生町北小林880</v>
      </c>
    </row>
    <row r="324" spans="1:5" s="2" customFormat="1" ht="40.5" customHeight="1" x14ac:dyDescent="0.15">
      <c r="A324" s="5">
        <f>ROW()-1</f>
        <v>323</v>
      </c>
      <c r="B324" s="4" t="str">
        <f>'[1]R8.04.15'!F320</f>
        <v>富田　幸治</v>
      </c>
      <c r="C324" s="3" t="str">
        <f>'[1]R8.04.15'!O320</f>
        <v>昌平町こどもクリニック</v>
      </c>
      <c r="D324" s="3" t="str">
        <f>'[1]R8.04.15'!P320</f>
        <v>小児科</v>
      </c>
      <c r="E324" s="3" t="str">
        <f>'[1]R8.04.15'!Q320</f>
        <v>足利市昌平町2368</v>
      </c>
    </row>
    <row r="325" spans="1:5" s="2" customFormat="1" ht="40.5" customHeight="1" x14ac:dyDescent="0.15">
      <c r="A325" s="5">
        <f>ROW()-1</f>
        <v>324</v>
      </c>
      <c r="B325" s="4" t="str">
        <f>'[1]R8.04.15'!F321</f>
        <v>富永　圭一</v>
      </c>
      <c r="C325" s="3" t="str">
        <f>'[1]R8.04.15'!O321</f>
        <v>獨協医科大学病院</v>
      </c>
      <c r="D325" s="3" t="str">
        <f>'[1]R8.04.15'!P321</f>
        <v>消化器内科</v>
      </c>
      <c r="E325" s="3" t="str">
        <f>'[1]R8.04.15'!Q321</f>
        <v>壬生町北小林880</v>
      </c>
    </row>
    <row r="326" spans="1:5" s="2" customFormat="1" ht="40.5" customHeight="1" x14ac:dyDescent="0.15">
      <c r="A326" s="5">
        <f>ROW()-1</f>
        <v>325</v>
      </c>
      <c r="B326" s="4" t="str">
        <f>'[1]R8.04.15'!F322</f>
        <v>冨山　剛</v>
      </c>
      <c r="C326" s="3" t="str">
        <f>'[1]R8.04.15'!O322</f>
        <v>あんずの森クリニック</v>
      </c>
      <c r="D326" s="3" t="str">
        <f>'[1]R8.04.15'!P322</f>
        <v>内科、消化器・肝臓内科、内視鏡内科</v>
      </c>
      <c r="E326" s="3" t="str">
        <f>'[1]R8.04.15'!Q322</f>
        <v>下野市仁良川1518-1</v>
      </c>
    </row>
    <row r="327" spans="1:5" s="2" customFormat="1" ht="40.5" customHeight="1" x14ac:dyDescent="0.15">
      <c r="A327" s="5">
        <f>ROW()-1</f>
        <v>326</v>
      </c>
      <c r="B327" s="4" t="str">
        <f>'[1]R8.04.15'!F323</f>
        <v>永井　康平</v>
      </c>
      <c r="C327" s="3" t="str">
        <f>'[1]R8.04.15'!O323</f>
        <v>自治医科大学附属病院</v>
      </c>
      <c r="D327" s="3" t="str">
        <f>'[1]R8.04.15'!P323</f>
        <v>小児科</v>
      </c>
      <c r="E327" s="3" t="str">
        <f>'[1]R8.04.15'!Q323</f>
        <v>下野市薬師寺3311-1</v>
      </c>
    </row>
    <row r="328" spans="1:5" s="2" customFormat="1" ht="40.5" customHeight="1" x14ac:dyDescent="0.15">
      <c r="A328" s="5">
        <f>ROW()-1</f>
        <v>327</v>
      </c>
      <c r="B328" s="4" t="str">
        <f>'[1]R8.04.15'!F324</f>
        <v>長岡　広祐</v>
      </c>
      <c r="C328" s="3" t="str">
        <f>'[1]R8.04.15'!O324</f>
        <v>自治医科大学附属病院</v>
      </c>
      <c r="D328" s="3" t="str">
        <f>'[1]R8.04.15'!P324</f>
        <v>眼科</v>
      </c>
      <c r="E328" s="3" t="str">
        <f>'[1]R8.04.15'!Q324</f>
        <v>下野市薬師寺3311-1</v>
      </c>
    </row>
    <row r="329" spans="1:5" s="2" customFormat="1" ht="40.5" customHeight="1" x14ac:dyDescent="0.15">
      <c r="A329" s="5">
        <f>ROW()-1</f>
        <v>328</v>
      </c>
      <c r="B329" s="4" t="str">
        <f>'[1]R8.04.15'!F325</f>
        <v>長﨑　秀彰</v>
      </c>
      <c r="C329" s="3" t="str">
        <f>'[1]R8.04.15'!O325</f>
        <v>長﨑病院</v>
      </c>
      <c r="D329" s="3" t="str">
        <f>'[1]R8.04.15'!P325</f>
        <v>外科</v>
      </c>
      <c r="E329" s="3" t="str">
        <f>'[1]R8.04.15'!Q325</f>
        <v>足利市伊勢町1-4-7</v>
      </c>
    </row>
    <row r="330" spans="1:5" s="2" customFormat="1" ht="40.5" customHeight="1" x14ac:dyDescent="0.15">
      <c r="A330" s="5">
        <f>ROW()-1</f>
        <v>329</v>
      </c>
      <c r="B330" s="4" t="str">
        <f>'[1]R8.04.15'!F326</f>
        <v>中島　逸男</v>
      </c>
      <c r="C330" s="3" t="str">
        <f>'[1]R8.04.15'!O326</f>
        <v>獨協医科大学病院</v>
      </c>
      <c r="D330" s="3" t="str">
        <f>'[1]R8.04.15'!P326</f>
        <v>耳鼻咽喉、頭頸部外科</v>
      </c>
      <c r="E330" s="3" t="str">
        <f>'[1]R8.04.15'!Q326</f>
        <v>壬生町北小林880</v>
      </c>
    </row>
    <row r="331" spans="1:5" s="2" customFormat="1" ht="40.5" customHeight="1" x14ac:dyDescent="0.15">
      <c r="A331" s="5">
        <f>ROW()-1</f>
        <v>330</v>
      </c>
      <c r="B331" s="4" t="str">
        <f>'[1]R8.04.15'!F327</f>
        <v>永島　一憲</v>
      </c>
      <c r="C331" s="3" t="str">
        <f>'[1]R8.04.15'!O327</f>
        <v>獨協医科大学病院</v>
      </c>
      <c r="D331" s="3" t="str">
        <f>'[1]R8.04.15'!P327</f>
        <v>消化器内科</v>
      </c>
      <c r="E331" s="3" t="str">
        <f>'[1]R8.04.15'!Q327</f>
        <v>壬生町北小林880</v>
      </c>
    </row>
    <row r="332" spans="1:5" s="2" customFormat="1" ht="40.5" customHeight="1" x14ac:dyDescent="0.15">
      <c r="A332" s="5">
        <f>ROW()-1</f>
        <v>331</v>
      </c>
      <c r="B332" s="4" t="str">
        <f>'[1]R8.04.15'!F328</f>
        <v>仲島　大輔</v>
      </c>
      <c r="C332" s="3" t="str">
        <f>'[1]R8.04.15'!O328</f>
        <v>西真岡こどもクリニック</v>
      </c>
      <c r="D332" s="3" t="str">
        <f>'[1]R8.04.15'!P328</f>
        <v>小児科</v>
      </c>
      <c r="E332" s="3" t="str">
        <f>'[1]R8.04.15'!Q328</f>
        <v>真岡市高勢町3-205-1</v>
      </c>
    </row>
    <row r="333" spans="1:5" s="2" customFormat="1" ht="40.5" customHeight="1" x14ac:dyDescent="0.15">
      <c r="A333" s="5">
        <f>ROW()-1</f>
        <v>332</v>
      </c>
      <c r="B333" s="4" t="str">
        <f>'[1]R8.04.15'!F329</f>
        <v>長島　徹</v>
      </c>
      <c r="C333" s="3" t="str">
        <f>'[1]R8.04.15'!O329</f>
        <v>長島医院</v>
      </c>
      <c r="D333" s="3" t="str">
        <f>'[1]R8.04.15'!P329</f>
        <v>内科、外科、胃腸科、整形外科、リハビリテーション科、麻酔科</v>
      </c>
      <c r="E333" s="3" t="str">
        <f>'[1]R8.04.15'!Q329</f>
        <v>佐野市葛生東1-10-32</v>
      </c>
    </row>
    <row r="334" spans="1:5" s="2" customFormat="1" ht="40.5" customHeight="1" x14ac:dyDescent="0.15">
      <c r="A334" s="5">
        <f>ROW()-1</f>
        <v>333</v>
      </c>
      <c r="B334" s="4" t="str">
        <f>'[1]R8.04.15'!F330</f>
        <v>中谷　祐己</v>
      </c>
      <c r="C334" s="3" t="str">
        <f>'[1]R8.04.15'!O330</f>
        <v>学校法人獨協学園　獨協医科大学日光医療センター</v>
      </c>
      <c r="D334" s="3" t="str">
        <f>'[1]R8.04.15'!P330</f>
        <v>糖尿病・内分泌内科</v>
      </c>
      <c r="E334" s="3" t="str">
        <f>'[1]R8.04.15'!Q330</f>
        <v>日光市森友145-1</v>
      </c>
    </row>
    <row r="335" spans="1:5" s="2" customFormat="1" ht="40.5" customHeight="1" x14ac:dyDescent="0.15">
      <c r="A335" s="5">
        <f>ROW()-1</f>
        <v>334</v>
      </c>
      <c r="B335" s="4" t="str">
        <f>'[1]R8.04.15'!F331</f>
        <v>中津川　昌利</v>
      </c>
      <c r="C335" s="3" t="str">
        <f>'[1]R8.04.15'!O331</f>
        <v>医療法人中津川会中津川循環器科内科クリニック</v>
      </c>
      <c r="D335" s="3" t="str">
        <f>'[1]R8.04.15'!P331</f>
        <v>循環器内科、内科、呼吸器内科、アレルギー科、小児科</v>
      </c>
      <c r="E335" s="3" t="str">
        <f>'[1]R8.04.15'!Q331</f>
        <v>高根沢町宝積寺東北原2388-5</v>
      </c>
    </row>
    <row r="336" spans="1:5" s="2" customFormat="1" ht="40.5" customHeight="1" x14ac:dyDescent="0.15">
      <c r="A336" s="5">
        <f>ROW()-1</f>
        <v>335</v>
      </c>
      <c r="B336" s="4" t="str">
        <f>'[1]R8.04.15'!F332</f>
        <v>中西　公司</v>
      </c>
      <c r="C336" s="3" t="str">
        <f>'[1]R8.04.15'!O332</f>
        <v>医療法人社団慈厚会船越医院</v>
      </c>
      <c r="D336" s="3" t="str">
        <f>'[1]R8.04.15'!P332</f>
        <v>泌尿器科</v>
      </c>
      <c r="E336" s="3" t="str">
        <f>'[1]R8.04.15'!Q332</f>
        <v>栃木市都賀町家中5986-6</v>
      </c>
    </row>
    <row r="337" spans="1:5" s="2" customFormat="1" ht="40.5" customHeight="1" x14ac:dyDescent="0.15">
      <c r="A337" s="5">
        <f>ROW()-1</f>
        <v>336</v>
      </c>
      <c r="B337" s="4" t="str">
        <f>'[1]R8.04.15'!F333</f>
        <v>長沼　純子</v>
      </c>
      <c r="C337" s="3" t="str">
        <f>'[1]R8.04.15'!O333</f>
        <v>獨協医科大学病院</v>
      </c>
      <c r="D337" s="3" t="str">
        <f>'[1]R8.04.15'!P333</f>
        <v>小児科</v>
      </c>
      <c r="E337" s="3" t="str">
        <f>'[1]R8.04.15'!Q333</f>
        <v>壬生町北小林880</v>
      </c>
    </row>
    <row r="338" spans="1:5" s="2" customFormat="1" ht="40.5" customHeight="1" x14ac:dyDescent="0.15">
      <c r="A338" s="5">
        <f>ROW()-1</f>
        <v>337</v>
      </c>
      <c r="B338" s="4" t="str">
        <f>'[1]R8.04.15'!F334</f>
        <v>中野　尚美</v>
      </c>
      <c r="C338" s="3" t="str">
        <f>'[1]R8.04.15'!O334</f>
        <v>自治医科大学附属病院</v>
      </c>
      <c r="D338" s="3" t="str">
        <f>'[1]R8.04.15'!P334</f>
        <v>皮膚科</v>
      </c>
      <c r="E338" s="3" t="str">
        <f>'[1]R8.04.15'!Q334</f>
        <v>下野市薬師寺3311-1</v>
      </c>
    </row>
    <row r="339" spans="1:5" s="2" customFormat="1" ht="40.5" customHeight="1" x14ac:dyDescent="0.15">
      <c r="A339" s="5">
        <f>ROW()-1</f>
        <v>338</v>
      </c>
      <c r="B339" s="4" t="str">
        <f>'[1]R8.04.15'!F335</f>
        <v>中村　光次</v>
      </c>
      <c r="C339" s="3" t="str">
        <f>'[1]R8.04.15'!O335</f>
        <v>国際医療福祉大学塩谷病院</v>
      </c>
      <c r="D339" s="3" t="str">
        <f>'[1]R8.04.15'!P335</f>
        <v>小児科</v>
      </c>
      <c r="E339" s="3" t="str">
        <f>'[1]R8.04.15'!Q335</f>
        <v>矢板市富田77</v>
      </c>
    </row>
    <row r="340" spans="1:5" s="2" customFormat="1" ht="40.5" customHeight="1" x14ac:dyDescent="0.15">
      <c r="A340" s="5">
        <f>ROW()-1</f>
        <v>339</v>
      </c>
      <c r="B340" s="4" t="str">
        <f>'[1]R8.04.15'!F336</f>
        <v>中村　幸恵</v>
      </c>
      <c r="C340" s="3" t="str">
        <f>'[1]R8.04.15'!O336</f>
        <v>自治医科大学附属病院</v>
      </c>
      <c r="D340" s="3" t="str">
        <f>'[1]R8.04.15'!P336</f>
        <v>小児科</v>
      </c>
      <c r="E340" s="3" t="str">
        <f>'[1]R8.04.15'!Q336</f>
        <v>下野市薬師寺3311-1</v>
      </c>
    </row>
    <row r="341" spans="1:5" s="2" customFormat="1" ht="40.5" customHeight="1" x14ac:dyDescent="0.15">
      <c r="A341" s="5">
        <f>ROW()-1</f>
        <v>340</v>
      </c>
      <c r="B341" s="4" t="str">
        <f>'[1]R8.04.15'!F337</f>
        <v>中村　文美</v>
      </c>
      <c r="C341" s="3" t="str">
        <f>'[1]R8.04.15'!O337</f>
        <v>獨協医科大学病院</v>
      </c>
      <c r="D341" s="3" t="str">
        <f>'[1]R8.04.15'!P337</f>
        <v>血液・腫瘍内科</v>
      </c>
      <c r="E341" s="3" t="str">
        <f>'[1]R8.04.15'!Q337</f>
        <v>壬生町北小林880</v>
      </c>
    </row>
    <row r="342" spans="1:5" s="2" customFormat="1" ht="40.5" customHeight="1" x14ac:dyDescent="0.15">
      <c r="A342" s="5">
        <f>ROW()-1</f>
        <v>341</v>
      </c>
      <c r="B342" s="4" t="str">
        <f>'[1]R8.04.15'!F338</f>
        <v>仲村　祐子</v>
      </c>
      <c r="C342" s="3" t="str">
        <f>'[1]R8.04.15'!O338</f>
        <v>獨協医科大学病院</v>
      </c>
      <c r="D342" s="3" t="str">
        <f>'[1]R8.04.15'!P338</f>
        <v>血液・腫瘍内科</v>
      </c>
      <c r="E342" s="3" t="str">
        <f>'[1]R8.04.15'!Q338</f>
        <v>壬生町北小林880</v>
      </c>
    </row>
    <row r="343" spans="1:5" s="2" customFormat="1" ht="40.5" customHeight="1" x14ac:dyDescent="0.15">
      <c r="A343" s="5">
        <f>ROW()-1</f>
        <v>342</v>
      </c>
      <c r="B343" s="4" t="str">
        <f>'[1]R8.04.15'!F339</f>
        <v>中村　由香</v>
      </c>
      <c r="C343" s="3" t="str">
        <f>'[1]R8.04.15'!O339</f>
        <v>獨協医科大学病院</v>
      </c>
      <c r="D343" s="3" t="str">
        <f>'[1]R8.04.15'!P339</f>
        <v>血液・腫瘍内科</v>
      </c>
      <c r="E343" s="3" t="str">
        <f>'[1]R8.04.15'!Q339</f>
        <v>壬生町北小林880</v>
      </c>
    </row>
    <row r="344" spans="1:5" s="2" customFormat="1" ht="40.5" customHeight="1" x14ac:dyDescent="0.15">
      <c r="A344" s="5">
        <f>ROW()-1</f>
        <v>343</v>
      </c>
      <c r="B344" s="4" t="str">
        <f>'[1]R8.04.15'!F340</f>
        <v>中山　幸量</v>
      </c>
      <c r="C344" s="3" t="str">
        <f>'[1]R8.04.15'!O340</f>
        <v>獨協医科大学病院</v>
      </c>
      <c r="D344" s="3" t="str">
        <f>'[1]R8.04.15'!P340</f>
        <v>小児科</v>
      </c>
      <c r="E344" s="3" t="str">
        <f>'[1]R8.04.15'!Q340</f>
        <v>壬生町北小林880</v>
      </c>
    </row>
    <row r="345" spans="1:5" s="2" customFormat="1" ht="40.5" customHeight="1" x14ac:dyDescent="0.15">
      <c r="A345" s="5">
        <f>ROW()-1</f>
        <v>344</v>
      </c>
      <c r="B345" s="4" t="str">
        <f>'[1]R8.04.15'!F341</f>
        <v>永山　学</v>
      </c>
      <c r="C345" s="3" t="str">
        <f>'[1]R8.04.15'!O341</f>
        <v>自治医科大学附属病院</v>
      </c>
      <c r="D345" s="3" t="str">
        <f>'[1]R8.04.15'!P341</f>
        <v>消化器・肝臓内科</v>
      </c>
      <c r="E345" s="3" t="str">
        <f>'[1]R8.04.15'!Q341</f>
        <v>下野市薬師寺3311-1</v>
      </c>
    </row>
    <row r="346" spans="1:5" s="2" customFormat="1" ht="40.5" customHeight="1" x14ac:dyDescent="0.15">
      <c r="A346" s="5">
        <f>ROW()-1</f>
        <v>345</v>
      </c>
      <c r="B346" s="4" t="str">
        <f>'[1]R8.04.15'!F342</f>
        <v>中山　元子</v>
      </c>
      <c r="C346" s="3" t="str">
        <f>'[1]R8.04.15'!O342</f>
        <v>獨協医科大学病院</v>
      </c>
      <c r="D346" s="3" t="str">
        <f>'[1]R8.04.15'!P342</f>
        <v>小児科</v>
      </c>
      <c r="E346" s="3" t="str">
        <f>'[1]R8.04.15'!Q342</f>
        <v>壬生町北小林880</v>
      </c>
    </row>
    <row r="347" spans="1:5" s="2" customFormat="1" ht="40.5" customHeight="1" x14ac:dyDescent="0.15">
      <c r="A347" s="5">
        <f>ROW()-1</f>
        <v>346</v>
      </c>
      <c r="B347" s="4" t="str">
        <f>'[1]R8.04.15'!F343</f>
        <v>新島　瞳</v>
      </c>
      <c r="C347" s="3" t="str">
        <f>'[1]R8.04.15'!O343</f>
        <v>自治医科大学附属病院</v>
      </c>
      <c r="D347" s="3" t="str">
        <f>'[1]R8.04.15'!P343</f>
        <v>小児科</v>
      </c>
      <c r="E347" s="3" t="str">
        <f>'[1]R8.04.15'!Q343</f>
        <v>下野市薬師寺3311-1</v>
      </c>
    </row>
    <row r="348" spans="1:5" s="2" customFormat="1" ht="40.5" customHeight="1" x14ac:dyDescent="0.15">
      <c r="A348" s="5">
        <f>ROW()-1</f>
        <v>347</v>
      </c>
      <c r="B348" s="4" t="str">
        <f>'[1]R8.04.15'!F344</f>
        <v>二井谷　隆文</v>
      </c>
      <c r="C348" s="3" t="str">
        <f>'[1]R8.04.15'!O344</f>
        <v>にいたに内科・糖尿病クリニック</v>
      </c>
      <c r="D348" s="3" t="str">
        <f>'[1]R8.04.15'!P344</f>
        <v>内科</v>
      </c>
      <c r="E348" s="3" t="str">
        <f>'[1]R8.04.15'!Q344</f>
        <v>高根沢町宝石台4-1-16</v>
      </c>
    </row>
    <row r="349" spans="1:5" s="2" customFormat="1" ht="40.5" customHeight="1" x14ac:dyDescent="0.15">
      <c r="A349" s="5">
        <f>ROW()-1</f>
        <v>348</v>
      </c>
      <c r="B349" s="4" t="str">
        <f>'[1]R8.04.15'!F345</f>
        <v>西田　均</v>
      </c>
      <c r="C349" s="3" t="str">
        <f>'[1]R8.04.15'!O345</f>
        <v>西田医院</v>
      </c>
      <c r="D349" s="3" t="str">
        <f>'[1]R8.04.15'!P345</f>
        <v>内科</v>
      </c>
      <c r="E349" s="3" t="str">
        <f>'[1]R8.04.15'!Q345</f>
        <v>足利市小俣町1789-1</v>
      </c>
    </row>
    <row r="350" spans="1:5" s="2" customFormat="1" ht="40.5" customHeight="1" x14ac:dyDescent="0.15">
      <c r="A350" s="5">
        <f>ROW()-1</f>
        <v>349</v>
      </c>
      <c r="B350" s="4" t="str">
        <f>'[1]R8.04.15'!F346</f>
        <v>西野　宏</v>
      </c>
      <c r="C350" s="3" t="str">
        <f>'[1]R8.04.15'!O346</f>
        <v>自治医科大学附属病院</v>
      </c>
      <c r="D350" s="3" t="str">
        <f>'[1]R8.04.15'!P346</f>
        <v>耳鼻咽喉科</v>
      </c>
      <c r="E350" s="3" t="str">
        <f>'[1]R8.04.15'!Q346</f>
        <v>下野市薬師寺3311-1</v>
      </c>
    </row>
    <row r="351" spans="1:5" s="2" customFormat="1" ht="40.5" customHeight="1" x14ac:dyDescent="0.15">
      <c r="A351" s="5">
        <f>ROW()-1</f>
        <v>350</v>
      </c>
      <c r="B351" s="4" t="str">
        <f>'[1]R8.04.15'!F347</f>
        <v>西村　淳</v>
      </c>
      <c r="C351" s="3" t="str">
        <f>'[1]R8.04.15'!O347</f>
        <v>あしかがの森足利病院</v>
      </c>
      <c r="D351" s="3" t="str">
        <f>'[1]R8.04.15'!P347</f>
        <v>小児科、神経小児科</v>
      </c>
      <c r="E351" s="3" t="str">
        <f>'[1]R8.04.15'!Q347</f>
        <v>足利市大沼田町615</v>
      </c>
    </row>
    <row r="352" spans="1:5" s="2" customFormat="1" ht="40.5" customHeight="1" x14ac:dyDescent="0.15">
      <c r="A352" s="5">
        <f>ROW()-1</f>
        <v>351</v>
      </c>
      <c r="B352" s="4" t="str">
        <f>'[1]R8.04.15'!F348</f>
        <v>西村　力</v>
      </c>
      <c r="C352" s="3" t="str">
        <f>'[1]R8.04.15'!O348</f>
        <v>自治医科大学附属病院</v>
      </c>
      <c r="D352" s="3" t="str">
        <f>'[1]R8.04.15'!P348</f>
        <v>小児科</v>
      </c>
      <c r="E352" s="3" t="str">
        <f>'[1]R8.04.15'!Q348</f>
        <v>下野市薬師寺3311-1</v>
      </c>
    </row>
    <row r="353" spans="1:5" s="2" customFormat="1" ht="40.5" customHeight="1" x14ac:dyDescent="0.15">
      <c r="A353" s="5">
        <f>ROW()-1</f>
        <v>352</v>
      </c>
      <c r="B353" s="4" t="str">
        <f>'[1]R8.04.15'!F349</f>
        <v>根本　修</v>
      </c>
      <c r="C353" s="3" t="str">
        <f>'[1]R8.04.15'!O349</f>
        <v>竹村内科腎クリニック</v>
      </c>
      <c r="D353" s="3" t="str">
        <f>'[1]R8.04.15'!P349</f>
        <v>内科</v>
      </c>
      <c r="E353" s="3" t="str">
        <f>'[1]R8.04.15'!Q349</f>
        <v>鹿沼市西茂呂4-46-3</v>
      </c>
    </row>
    <row r="354" spans="1:5" s="2" customFormat="1" ht="40.5" customHeight="1" x14ac:dyDescent="0.15">
      <c r="A354" s="5">
        <f>ROW()-1</f>
        <v>353</v>
      </c>
      <c r="B354" s="4" t="str">
        <f>'[1]R8.04.15'!F350</f>
        <v>根本　遵</v>
      </c>
      <c r="C354" s="3" t="str">
        <f>'[1]R8.04.15'!O350</f>
        <v>竹村内科腎クリニック</v>
      </c>
      <c r="D354" s="3" t="str">
        <f>'[1]R8.04.15'!P350</f>
        <v>内科</v>
      </c>
      <c r="E354" s="3" t="str">
        <f>'[1]R8.04.15'!Q350</f>
        <v>鹿沼市西茂呂4-46-3</v>
      </c>
    </row>
    <row r="355" spans="1:5" s="2" customFormat="1" ht="40.5" customHeight="1" x14ac:dyDescent="0.15">
      <c r="A355" s="5">
        <f>ROW()-1</f>
        <v>354</v>
      </c>
      <c r="B355" s="4" t="str">
        <f>'[1]R8.04.15'!F351</f>
        <v>野口　久美子</v>
      </c>
      <c r="C355" s="3" t="str">
        <f>'[1]R8.04.15'!O351</f>
        <v>自治医科大学附属病院</v>
      </c>
      <c r="D355" s="3" t="str">
        <f>'[1]R8.04.15'!P351</f>
        <v>眼科</v>
      </c>
      <c r="E355" s="3" t="str">
        <f>'[1]R8.04.15'!Q351</f>
        <v>下野市薬師寺3311-1</v>
      </c>
    </row>
    <row r="356" spans="1:5" s="2" customFormat="1" ht="40.5" customHeight="1" x14ac:dyDescent="0.15">
      <c r="A356" s="5">
        <f>ROW()-1</f>
        <v>355</v>
      </c>
      <c r="B356" s="4" t="str">
        <f>'[1]R8.04.15'!F352</f>
        <v>野崎　靖之</v>
      </c>
      <c r="C356" s="3" t="str">
        <f>'[1]R8.04.15'!O352</f>
        <v>新小山市民病院</v>
      </c>
      <c r="D356" s="3" t="str">
        <f>'[1]R8.04.15'!P352</f>
        <v>小児科</v>
      </c>
      <c r="E356" s="3" t="str">
        <f>'[1]R8.04.15'!Q352</f>
        <v>小山市神鳥谷2251-1</v>
      </c>
    </row>
    <row r="357" spans="1:5" s="2" customFormat="1" ht="40.5" customHeight="1" x14ac:dyDescent="0.15">
      <c r="A357" s="5">
        <f>ROW()-1</f>
        <v>356</v>
      </c>
      <c r="B357" s="4" t="str">
        <f>'[1]R8.04.15'!F353</f>
        <v>野田　昌生</v>
      </c>
      <c r="C357" s="3" t="str">
        <f>'[1]R8.04.15'!O353</f>
        <v>自治医科大学附属病院</v>
      </c>
      <c r="D357" s="3" t="str">
        <f>'[1]R8.04.15'!P353</f>
        <v>耳鼻咽喉科</v>
      </c>
      <c r="E357" s="3" t="str">
        <f>'[1]R8.04.15'!Q353</f>
        <v>下野市薬師寺3311-1</v>
      </c>
    </row>
    <row r="358" spans="1:5" s="2" customFormat="1" ht="40.5" customHeight="1" x14ac:dyDescent="0.15">
      <c r="A358" s="5">
        <f>ROW()-1</f>
        <v>357</v>
      </c>
      <c r="B358" s="4" t="str">
        <f>'[1]R8.04.15'!F354</f>
        <v>野村　好平</v>
      </c>
      <c r="C358" s="3" t="str">
        <f>'[1]R8.04.15'!O354</f>
        <v>獨協医科大学病院</v>
      </c>
      <c r="D358" s="3" t="str">
        <f>'[1]R8.04.15'!P354</f>
        <v>小児科</v>
      </c>
      <c r="E358" s="3" t="str">
        <f>'[1]R8.04.15'!Q354</f>
        <v>壬生町北小林880</v>
      </c>
    </row>
    <row r="359" spans="1:5" s="2" customFormat="1" ht="40.5" customHeight="1" x14ac:dyDescent="0.15">
      <c r="A359" s="5">
        <f>ROW()-1</f>
        <v>358</v>
      </c>
      <c r="B359" s="4" t="str">
        <f>'[1]R8.04.15'!F355</f>
        <v>萩澤　進</v>
      </c>
      <c r="C359" s="3" t="str">
        <f>'[1]R8.04.15'!O355</f>
        <v>獨協医科大学病院</v>
      </c>
      <c r="D359" s="3" t="str">
        <f>'[1]R8.04.15'!P355</f>
        <v>小児科</v>
      </c>
      <c r="E359" s="3" t="str">
        <f>'[1]R8.04.15'!Q355</f>
        <v>壬生町北小林880</v>
      </c>
    </row>
    <row r="360" spans="1:5" s="2" customFormat="1" ht="40.5" customHeight="1" x14ac:dyDescent="0.15">
      <c r="A360" s="5">
        <f>ROW()-1</f>
        <v>359</v>
      </c>
      <c r="B360" s="4" t="str">
        <f>'[1]R8.04.15'!F356</f>
        <v>橋本　佑介</v>
      </c>
      <c r="C360" s="3" t="str">
        <f>'[1]R8.04.15'!O356</f>
        <v>芳賀赤十字病院</v>
      </c>
      <c r="D360" s="3" t="str">
        <f>'[1]R8.04.15'!P356</f>
        <v>小児科</v>
      </c>
      <c r="E360" s="3" t="str">
        <f>'[1]R8.04.15'!Q356</f>
        <v>真岡市中萩2-10-1</v>
      </c>
    </row>
    <row r="361" spans="1:5" s="2" customFormat="1" ht="40.5" customHeight="1" x14ac:dyDescent="0.15">
      <c r="A361" s="5">
        <f>ROW()-1</f>
        <v>360</v>
      </c>
      <c r="B361" s="4" t="str">
        <f>'[1]R8.04.15'!F357</f>
        <v>橋本　悠人</v>
      </c>
      <c r="C361" s="3" t="str">
        <f>'[1]R8.04.15'!O357</f>
        <v>自治医科大学附属病院</v>
      </c>
      <c r="D361" s="3" t="str">
        <f>'[1]R8.04.15'!P357</f>
        <v>眼科</v>
      </c>
      <c r="E361" s="3" t="str">
        <f>'[1]R8.04.15'!Q357</f>
        <v>下野市薬師寺3311-1</v>
      </c>
    </row>
    <row r="362" spans="1:5" s="2" customFormat="1" ht="40.5" customHeight="1" x14ac:dyDescent="0.15">
      <c r="A362" s="5">
        <f>ROW()-1</f>
        <v>361</v>
      </c>
      <c r="B362" s="4" t="str">
        <f>'[1]R8.04.15'!F358</f>
        <v>橋本　義孝</v>
      </c>
      <c r="C362" s="3" t="str">
        <f>'[1]R8.04.15'!O358</f>
        <v>橋本腎内科クリニック</v>
      </c>
      <c r="D362" s="3" t="str">
        <f>'[1]R8.04.15'!P358</f>
        <v>泌尿器科</v>
      </c>
      <c r="E362" s="3" t="str">
        <f>'[1]R8.04.15'!Q358</f>
        <v>栃木市岩舟町和泉1457-1</v>
      </c>
    </row>
    <row r="363" spans="1:5" s="2" customFormat="1" ht="40.5" customHeight="1" x14ac:dyDescent="0.15">
      <c r="A363" s="5">
        <f>ROW()-1</f>
        <v>362</v>
      </c>
      <c r="B363" s="4" t="str">
        <f>'[1]R8.04.15'!F359</f>
        <v>畑野　かおる</v>
      </c>
      <c r="C363" s="3" t="str">
        <f>'[1]R8.04.15'!O359</f>
        <v>自治医科大学附属病院</v>
      </c>
      <c r="D363" s="3" t="str">
        <f>'[1]R8.04.15'!P359</f>
        <v>血液科</v>
      </c>
      <c r="E363" s="3" t="str">
        <f>'[1]R8.04.15'!Q359</f>
        <v>下野市薬師寺3311-1</v>
      </c>
    </row>
    <row r="364" spans="1:5" s="2" customFormat="1" ht="40.5" customHeight="1" x14ac:dyDescent="0.15">
      <c r="A364" s="5">
        <f>ROW()-1</f>
        <v>363</v>
      </c>
      <c r="B364" s="4" t="str">
        <f>'[1]R8.04.15'!F360</f>
        <v>蓮　琢也</v>
      </c>
      <c r="C364" s="3" t="str">
        <f>'[1]R8.04.15'!O360</f>
        <v>真岡みみ・はな・のどクリニック</v>
      </c>
      <c r="D364" s="3" t="str">
        <f>'[1]R8.04.15'!P360</f>
        <v>耳鼻咽喉科・小児耳鼻咽喉科</v>
      </c>
      <c r="E364" s="3" t="str">
        <f>'[1]R8.04.15'!Q360</f>
        <v>真岡市亀山324-8</v>
      </c>
    </row>
    <row r="365" spans="1:5" s="2" customFormat="1" ht="40.5" customHeight="1" x14ac:dyDescent="0.15">
      <c r="A365" s="5">
        <f>ROW()-1</f>
        <v>364</v>
      </c>
      <c r="B365" s="4" t="str">
        <f>'[1]R8.04.15'!F361</f>
        <v>馬場　勝尚</v>
      </c>
      <c r="C365" s="3" t="str">
        <f>'[1]R8.04.15'!O361</f>
        <v>自治医科大学附属病院</v>
      </c>
      <c r="D365" s="3" t="str">
        <f>'[1]R8.04.15'!P361</f>
        <v>小児外科</v>
      </c>
      <c r="E365" s="3" t="str">
        <f>'[1]R8.04.15'!Q361</f>
        <v>下野市薬師寺3311-1</v>
      </c>
    </row>
    <row r="366" spans="1:5" s="2" customFormat="1" ht="40.5" customHeight="1" x14ac:dyDescent="0.15">
      <c r="A366" s="5">
        <f>ROW()-1</f>
        <v>365</v>
      </c>
      <c r="B366" s="4" t="str">
        <f>'[1]R8.04.15'!F362</f>
        <v>濵　英俊</v>
      </c>
      <c r="C366" s="3" t="str">
        <f>'[1]R8.04.15'!O362</f>
        <v>あしかがの森足利病院</v>
      </c>
      <c r="D366" s="3" t="str">
        <f>'[1]R8.04.15'!P362</f>
        <v>皮膚科</v>
      </c>
      <c r="E366" s="3" t="str">
        <f>'[1]R8.04.15'!Q362</f>
        <v>足利市大沼田町615</v>
      </c>
    </row>
    <row r="367" spans="1:5" s="2" customFormat="1" ht="40.5" customHeight="1" x14ac:dyDescent="0.15">
      <c r="A367" s="5">
        <f>ROW()-1</f>
        <v>366</v>
      </c>
      <c r="B367" s="4" t="str">
        <f>'[1]R8.04.15'!F363</f>
        <v>濱口　佳奈子</v>
      </c>
      <c r="C367" s="3" t="str">
        <f>'[1]R8.04.15'!O363</f>
        <v>倉持医院</v>
      </c>
      <c r="D367" s="3" t="str">
        <f>'[1]R8.04.15'!P363</f>
        <v>内科</v>
      </c>
      <c r="E367" s="3" t="str">
        <f>'[1]R8.04.15'!Q363</f>
        <v>市貝町続谷731</v>
      </c>
    </row>
    <row r="368" spans="1:5" s="2" customFormat="1" ht="40.5" customHeight="1" x14ac:dyDescent="0.15">
      <c r="A368" s="5">
        <f>ROW()-1</f>
        <v>367</v>
      </c>
      <c r="B368" s="4" t="str">
        <f>'[1]R8.04.15'!F364</f>
        <v>林　周次郎</v>
      </c>
      <c r="C368" s="3" t="str">
        <f>'[1]R8.04.15'!O364</f>
        <v>獨協医科大学病院</v>
      </c>
      <c r="D368" s="3" t="str">
        <f>'[1]R8.04.15'!P364</f>
        <v>皮膚科</v>
      </c>
      <c r="E368" s="3" t="str">
        <f>'[1]R8.04.15'!Q364</f>
        <v>壬生町北小林880</v>
      </c>
    </row>
    <row r="369" spans="1:5" s="2" customFormat="1" ht="40.5" customHeight="1" x14ac:dyDescent="0.15">
      <c r="A369" s="5">
        <f>ROW()-1</f>
        <v>368</v>
      </c>
      <c r="B369" s="4" t="str">
        <f>'[1]R8.04.15'!F365</f>
        <v>林　芳和</v>
      </c>
      <c r="C369" s="3" t="str">
        <f>'[1]R8.04.15'!O365</f>
        <v>自治医科大学附属病院</v>
      </c>
      <c r="D369" s="3" t="str">
        <f>'[1]R8.04.15'!P365</f>
        <v>消化器・肝臓内科</v>
      </c>
      <c r="E369" s="3" t="str">
        <f>'[1]R8.04.15'!Q365</f>
        <v>下野市薬師寺3311-1</v>
      </c>
    </row>
    <row r="370" spans="1:5" s="2" customFormat="1" ht="40.5" customHeight="1" x14ac:dyDescent="0.15">
      <c r="A370" s="5">
        <f>ROW()-1</f>
        <v>369</v>
      </c>
      <c r="B370" s="4" t="str">
        <f>'[1]R8.04.15'!F366</f>
        <v>原　道子</v>
      </c>
      <c r="C370" s="3" t="str">
        <f>'[1]R8.04.15'!O366</f>
        <v>原眼科医院</v>
      </c>
      <c r="D370" s="3" t="str">
        <f>'[1]R8.04.15'!P366</f>
        <v>眼科</v>
      </c>
      <c r="E370" s="3" t="str">
        <f>'[1]R8.04.15'!Q366</f>
        <v>大田原市末広1-5-27</v>
      </c>
    </row>
    <row r="371" spans="1:5" s="2" customFormat="1" ht="40.5" customHeight="1" x14ac:dyDescent="0.15">
      <c r="A371" s="5">
        <f>ROW()-1</f>
        <v>370</v>
      </c>
      <c r="B371" s="4" t="str">
        <f>'[1]R8.04.15'!F367</f>
        <v>原　　裕</v>
      </c>
      <c r="C371" s="3" t="str">
        <f>'[1]R8.04.15'!O367</f>
        <v>原眼科医院</v>
      </c>
      <c r="D371" s="3" t="str">
        <f>'[1]R8.04.15'!P367</f>
        <v>眼科</v>
      </c>
      <c r="E371" s="3" t="str">
        <f>'[1]R8.04.15'!Q367</f>
        <v>大田原市末広1-5-27</v>
      </c>
    </row>
    <row r="372" spans="1:5" s="2" customFormat="1" ht="40.5" customHeight="1" x14ac:dyDescent="0.15">
      <c r="A372" s="5">
        <f>ROW()-1</f>
        <v>371</v>
      </c>
      <c r="B372" s="4" t="str">
        <f>'[1]R8.04.15'!F368</f>
        <v>半田　智幸</v>
      </c>
      <c r="C372" s="3" t="str">
        <f>'[1]R8.04.15'!O368</f>
        <v>獨協医科大学病院</v>
      </c>
      <c r="D372" s="3" t="str">
        <f>'[1]R8.04.15'!P368</f>
        <v>血液・腫瘍内科</v>
      </c>
      <c r="E372" s="3" t="str">
        <f>'[1]R8.04.15'!Q368</f>
        <v>壬生町北小林880</v>
      </c>
    </row>
    <row r="373" spans="1:5" s="2" customFormat="1" ht="40.5" customHeight="1" x14ac:dyDescent="0.15">
      <c r="A373" s="5">
        <f>ROW()-1</f>
        <v>372</v>
      </c>
      <c r="B373" s="4" t="str">
        <f>'[1]R8.04.15'!F369</f>
        <v>檜垣　仁人</v>
      </c>
      <c r="C373" s="3" t="str">
        <f>'[1]R8.04.15'!O369</f>
        <v>自治医科大学附属病院</v>
      </c>
      <c r="D373" s="3" t="str">
        <f>'[1]R8.04.15'!P369</f>
        <v>内分泌代謝科</v>
      </c>
      <c r="E373" s="3" t="str">
        <f>'[1]R8.04.15'!Q369</f>
        <v>下野市薬師寺3311-1</v>
      </c>
    </row>
    <row r="374" spans="1:5" s="2" customFormat="1" ht="40.5" customHeight="1" x14ac:dyDescent="0.15">
      <c r="A374" s="5">
        <f>ROW()-1</f>
        <v>373</v>
      </c>
      <c r="B374" s="4" t="str">
        <f>'[1]R8.04.15'!F370</f>
        <v>久武　祐太</v>
      </c>
      <c r="C374" s="3" t="str">
        <f>'[1]R8.04.15'!O370</f>
        <v>佐野厚生総合病院</v>
      </c>
      <c r="D374" s="3" t="str">
        <f>'[1]R8.04.15'!P370</f>
        <v>消化器内科</v>
      </c>
      <c r="E374" s="3" t="str">
        <f>'[1]R8.04.15'!Q370</f>
        <v>佐野市堀米町1728</v>
      </c>
    </row>
    <row r="375" spans="1:5" s="2" customFormat="1" ht="40.5" customHeight="1" x14ac:dyDescent="0.15">
      <c r="A375" s="5">
        <f>ROW()-1</f>
        <v>374</v>
      </c>
      <c r="B375" s="4" t="str">
        <f>'[1]R8.04.15'!F371</f>
        <v>日向　泰樹</v>
      </c>
      <c r="C375" s="3" t="str">
        <f>'[1]R8.04.15'!O371</f>
        <v>自治医科大学附属病院</v>
      </c>
      <c r="D375" s="3" t="str">
        <f>'[1]R8.04.15'!P371</f>
        <v>小児泌尿器科</v>
      </c>
      <c r="E375" s="3" t="str">
        <f>'[1]R8.04.15'!Q371</f>
        <v>下野市薬師寺3311-1</v>
      </c>
    </row>
    <row r="376" spans="1:5" s="2" customFormat="1" ht="40.5" customHeight="1" x14ac:dyDescent="0.15">
      <c r="A376" s="5">
        <f>ROW()-1</f>
        <v>375</v>
      </c>
      <c r="B376" s="4" t="str">
        <f>'[1]R8.04.15'!F372</f>
        <v>平尾　準一</v>
      </c>
      <c r="C376" s="3" t="str">
        <f>'[1]R8.04.15'!O372</f>
        <v>獨協医科大学病院</v>
      </c>
      <c r="D376" s="3" t="str">
        <f>'[1]R8.04.15'!P372</f>
        <v>小児科</v>
      </c>
      <c r="E376" s="3" t="str">
        <f>'[1]R8.04.15'!Q372</f>
        <v>壬生町北小林880</v>
      </c>
    </row>
    <row r="377" spans="1:5" s="2" customFormat="1" ht="40.5" customHeight="1" x14ac:dyDescent="0.15">
      <c r="A377" s="5">
        <f>ROW()-1</f>
        <v>376</v>
      </c>
      <c r="B377" s="4" t="str">
        <f>'[1]R8.04.15'!F373</f>
        <v>平尾　菜々子</v>
      </c>
      <c r="C377" s="3" t="str">
        <f>'[1]R8.04.15'!O373</f>
        <v>獨協医科大学病院</v>
      </c>
      <c r="D377" s="3" t="str">
        <f>'[1]R8.04.15'!P373</f>
        <v>内分泌代謝内科</v>
      </c>
      <c r="E377" s="3" t="str">
        <f>'[1]R8.04.15'!Q373</f>
        <v>壬生町北小林880</v>
      </c>
    </row>
    <row r="378" spans="1:5" s="2" customFormat="1" ht="40.5" customHeight="1" x14ac:dyDescent="0.15">
      <c r="A378" s="5">
        <f>ROW()-1</f>
        <v>377</v>
      </c>
      <c r="B378" s="4" t="str">
        <f>'[1]R8.04.15'!F374</f>
        <v>平田　雄大</v>
      </c>
      <c r="C378" s="3" t="str">
        <f>'[1]R8.04.15'!O374</f>
        <v>自治医科大学附属病院</v>
      </c>
      <c r="D378" s="3" t="str">
        <f>'[1]R8.04.15'!P374</f>
        <v>移植外科</v>
      </c>
      <c r="E378" s="3" t="str">
        <f>'[1]R8.04.15'!Q374</f>
        <v>下野市薬師寺3311-1</v>
      </c>
    </row>
    <row r="379" spans="1:5" s="2" customFormat="1" ht="40.5" customHeight="1" x14ac:dyDescent="0.15">
      <c r="A379" s="5">
        <f>ROW()-1</f>
        <v>378</v>
      </c>
      <c r="B379" s="4" t="str">
        <f>'[1]R8.04.15'!F375</f>
        <v>平林　秀樹</v>
      </c>
      <c r="C379" s="3" t="str">
        <f>'[1]R8.04.15'!O375</f>
        <v>獨協医科大学病院</v>
      </c>
      <c r="D379" s="3" t="str">
        <f>'[1]R8.04.15'!P375</f>
        <v>耳鼻咽喉、頭頸部外科</v>
      </c>
      <c r="E379" s="3" t="str">
        <f>'[1]R8.04.15'!Q375</f>
        <v>壬生町北小林880</v>
      </c>
    </row>
    <row r="380" spans="1:5" s="2" customFormat="1" ht="40.5" customHeight="1" x14ac:dyDescent="0.15">
      <c r="A380" s="5">
        <f>ROW()-1</f>
        <v>379</v>
      </c>
      <c r="B380" s="4" t="str">
        <f>'[1]R8.04.15'!F376</f>
        <v>平山　裕美子</v>
      </c>
      <c r="C380" s="3" t="str">
        <f>'[1]R8.04.15'!O376</f>
        <v>医療法人博友会原眼科医院</v>
      </c>
      <c r="D380" s="3" t="str">
        <f>'[1]R8.04.15'!P376</f>
        <v>眼科</v>
      </c>
      <c r="E380" s="3" t="str">
        <f>'[1]R8.04.15'!Q376</f>
        <v>大田原市末広1-5-27</v>
      </c>
    </row>
    <row r="381" spans="1:5" s="2" customFormat="1" ht="40.5" customHeight="1" x14ac:dyDescent="0.15">
      <c r="A381" s="5">
        <f>ROW()-1</f>
        <v>380</v>
      </c>
      <c r="B381" s="4" t="str">
        <f>'[1]R8.04.15'!F377</f>
        <v>廣瀬　晃一</v>
      </c>
      <c r="C381" s="3" t="str">
        <f>'[1]R8.04.15'!O377</f>
        <v>国際医療福祉大学成田病院</v>
      </c>
      <c r="D381" s="3" t="str">
        <f>'[1]R8.04.15'!P377</f>
        <v>アレルギー・膠原病内科</v>
      </c>
      <c r="E381" s="3" t="str">
        <f>'[1]R8.04.15'!Q377</f>
        <v>千葉県成田市畑ケ田852</v>
      </c>
    </row>
    <row r="382" spans="1:5" s="2" customFormat="1" ht="40.5" customHeight="1" x14ac:dyDescent="0.15">
      <c r="A382" s="5">
        <f>ROW()-1</f>
        <v>381</v>
      </c>
      <c r="B382" s="4" t="str">
        <f>'[1]R8.04.15'!F378</f>
        <v>廣瀬　泰宏</v>
      </c>
      <c r="C382" s="3" t="str">
        <f>'[1]R8.04.15'!O378</f>
        <v>真岡脳神経クリニック</v>
      </c>
      <c r="D382" s="3" t="str">
        <f>'[1]R8.04.15'!P378</f>
        <v>脳神経外科、外科、リハビリテーション科</v>
      </c>
      <c r="E382" s="3" t="str">
        <f>'[1]R8.04.15'!Q378</f>
        <v>真岡市大谷本町3-20</v>
      </c>
    </row>
    <row r="383" spans="1:5" s="2" customFormat="1" ht="40.5" customHeight="1" x14ac:dyDescent="0.15">
      <c r="A383" s="5">
        <f>ROW()-1</f>
        <v>382</v>
      </c>
      <c r="B383" s="4" t="str">
        <f>'[1]R8.04.15'!F379</f>
        <v>深美　悟</v>
      </c>
      <c r="C383" s="3" t="str">
        <f>'[1]R8.04.15'!O379</f>
        <v>獨協医科大学病院</v>
      </c>
      <c r="D383" s="3" t="str">
        <f>'[1]R8.04.15'!P379</f>
        <v>耳鼻咽喉、頭頸部外科</v>
      </c>
      <c r="E383" s="3" t="str">
        <f>'[1]R8.04.15'!Q379</f>
        <v>壬生町北小林880</v>
      </c>
    </row>
    <row r="384" spans="1:5" s="2" customFormat="1" ht="40.5" customHeight="1" x14ac:dyDescent="0.15">
      <c r="A384" s="5">
        <f>ROW()-1</f>
        <v>383</v>
      </c>
      <c r="B384" s="4" t="str">
        <f>'[1]R8.04.15'!F380</f>
        <v>深谷　春介</v>
      </c>
      <c r="C384" s="3" t="str">
        <f>'[1]R8.04.15'!O380</f>
        <v>那須赤十字病院</v>
      </c>
      <c r="D384" s="3" t="str">
        <f>'[1]R8.04.15'!P380</f>
        <v>脳神経外科</v>
      </c>
      <c r="E384" s="3" t="str">
        <f>'[1]R8.04.15'!Q380</f>
        <v>大田原市中田原1081-4</v>
      </c>
    </row>
    <row r="385" spans="1:5" s="2" customFormat="1" ht="40.5" customHeight="1" x14ac:dyDescent="0.15">
      <c r="A385" s="5">
        <f>ROW()-1</f>
        <v>384</v>
      </c>
      <c r="B385" s="4" t="str">
        <f>'[1]R8.04.15'!F381</f>
        <v>福士　耕</v>
      </c>
      <c r="C385" s="3" t="str">
        <f>'[1]R8.04.15'!O381</f>
        <v>獨協医科大学病院</v>
      </c>
      <c r="D385" s="3" t="str">
        <f>'[1]R8.04.15'!P381</f>
        <v>消化器内科</v>
      </c>
      <c r="E385" s="3" t="str">
        <f>'[1]R8.04.15'!Q381</f>
        <v>壬生町北小林880</v>
      </c>
    </row>
    <row r="386" spans="1:5" s="2" customFormat="1" ht="40.5" customHeight="1" x14ac:dyDescent="0.15">
      <c r="A386" s="5">
        <f>ROW()-1</f>
        <v>385</v>
      </c>
      <c r="B386" s="4" t="str">
        <f>'[1]R8.04.15'!F382</f>
        <v>福島　啓太郎</v>
      </c>
      <c r="C386" s="3" t="str">
        <f>'[1]R8.04.15'!O382</f>
        <v>獨協医科大学病院</v>
      </c>
      <c r="D386" s="3" t="str">
        <f>'[1]R8.04.15'!P382</f>
        <v>小児科</v>
      </c>
      <c r="E386" s="3" t="str">
        <f>'[1]R8.04.15'!Q382</f>
        <v>壬生町北小林880</v>
      </c>
    </row>
    <row r="387" spans="1:5" s="2" customFormat="1" ht="40.5" customHeight="1" x14ac:dyDescent="0.15">
      <c r="A387" s="5">
        <f>ROW()-1</f>
        <v>386</v>
      </c>
      <c r="B387" s="4" t="str">
        <f>'[1]R8.04.15'!F383</f>
        <v>福嶋　博道</v>
      </c>
      <c r="C387" s="3" t="str">
        <f>'[1]R8.04.15'!O383</f>
        <v>ましこ令和クリニック</v>
      </c>
      <c r="D387" s="3" t="str">
        <f>'[1]R8.04.15'!P383</f>
        <v>内科・透析科</v>
      </c>
      <c r="E387" s="3" t="str">
        <f>'[1]R8.04.15'!Q383</f>
        <v>益子町北中935-1</v>
      </c>
    </row>
    <row r="388" spans="1:5" s="2" customFormat="1" ht="40.5" customHeight="1" x14ac:dyDescent="0.15">
      <c r="A388" s="5">
        <f>ROW()-1</f>
        <v>387</v>
      </c>
      <c r="B388" s="4" t="str">
        <f>'[1]R8.04.15'!F384</f>
        <v>福田　真也</v>
      </c>
      <c r="C388" s="3" t="str">
        <f>'[1]R8.04.15'!O384</f>
        <v>自治医科大学附属病院</v>
      </c>
      <c r="D388" s="3" t="str">
        <f>'[1]R8.04.15'!P384</f>
        <v>小児科</v>
      </c>
      <c r="E388" s="3" t="str">
        <f>'[1]R8.04.15'!Q384</f>
        <v>下野市薬師寺3311-1</v>
      </c>
    </row>
    <row r="389" spans="1:5" s="2" customFormat="1" ht="40.5" customHeight="1" x14ac:dyDescent="0.15">
      <c r="A389" s="5">
        <f>ROW()-1</f>
        <v>388</v>
      </c>
      <c r="B389" s="4" t="str">
        <f>'[1]R8.04.15'!F385</f>
        <v>福田　晴美</v>
      </c>
      <c r="C389" s="3" t="str">
        <f>'[1]R8.04.15'!O385</f>
        <v>福田会福田記念病院</v>
      </c>
      <c r="D389" s="3" t="str">
        <f>'[1]R8.04.15'!P385</f>
        <v>内科</v>
      </c>
      <c r="E389" s="3" t="str">
        <f>'[1]R8.04.15'!Q385</f>
        <v>真岡市並木町3-10-6</v>
      </c>
    </row>
    <row r="390" spans="1:5" s="2" customFormat="1" ht="40.5" customHeight="1" x14ac:dyDescent="0.15">
      <c r="A390" s="5">
        <f>ROW()-1</f>
        <v>389</v>
      </c>
      <c r="B390" s="4" t="str">
        <f>'[1]R8.04.15'!F386</f>
        <v>福田　久</v>
      </c>
      <c r="C390" s="3" t="str">
        <f>'[1]R8.04.15'!O386</f>
        <v>自治医科大学附属病院</v>
      </c>
      <c r="D390" s="3" t="str">
        <f>'[1]R8.04.15'!P386</f>
        <v>消化器内科</v>
      </c>
      <c r="E390" s="3" t="str">
        <f>'[1]R8.04.15'!Q386</f>
        <v>下野市薬師寺3311-1</v>
      </c>
    </row>
    <row r="391" spans="1:5" s="2" customFormat="1" ht="40.5" customHeight="1" x14ac:dyDescent="0.15">
      <c r="A391" s="5">
        <f>ROW()-1</f>
        <v>390</v>
      </c>
      <c r="B391" s="4" t="str">
        <f>'[1]R8.04.15'!F387</f>
        <v>福田　宏嗣</v>
      </c>
      <c r="C391" s="3" t="str">
        <f>'[1]R8.04.15'!O387</f>
        <v>獨協医科大学病院</v>
      </c>
      <c r="D391" s="3" t="str">
        <f>'[1]R8.04.15'!P387</f>
        <v>心臓・血管外科</v>
      </c>
      <c r="E391" s="3" t="str">
        <f>'[1]R8.04.15'!Q387</f>
        <v>壬生町北小林880</v>
      </c>
    </row>
    <row r="392" spans="1:5" s="2" customFormat="1" ht="40.5" customHeight="1" x14ac:dyDescent="0.15">
      <c r="A392" s="5">
        <f>ROW()-1</f>
        <v>391</v>
      </c>
      <c r="B392" s="4" t="str">
        <f>'[1]R8.04.15'!F388</f>
        <v>福田　啓伸</v>
      </c>
      <c r="C392" s="3" t="str">
        <f>'[1]R8.04.15'!O388</f>
        <v>なすこどもクリニック</v>
      </c>
      <c r="D392" s="3" t="str">
        <f>'[1]R8.04.15'!P388</f>
        <v>小児科</v>
      </c>
      <c r="E392" s="3" t="str">
        <f>'[1]R8.04.15'!Q388</f>
        <v>那須塩原市沓掛2-19-1</v>
      </c>
    </row>
    <row r="393" spans="1:5" s="2" customFormat="1" ht="40.5" customHeight="1" x14ac:dyDescent="0.15">
      <c r="A393" s="5">
        <f>ROW()-1</f>
        <v>392</v>
      </c>
      <c r="B393" s="4" t="str">
        <f>'[1]R8.04.15'!F389</f>
        <v>福原　隆宏</v>
      </c>
      <c r="C393" s="3" t="str">
        <f>'[1]R8.04.15'!O389</f>
        <v>自治医科大学附属病院</v>
      </c>
      <c r="D393" s="3" t="str">
        <f>'[1]R8.04.15'!P389</f>
        <v>耳鼻咽喉科</v>
      </c>
      <c r="E393" s="3" t="str">
        <f>'[1]R8.04.15'!Q389</f>
        <v>下野市薬師寺3311-1</v>
      </c>
    </row>
    <row r="394" spans="1:5" s="2" customFormat="1" ht="40.5" customHeight="1" x14ac:dyDescent="0.15">
      <c r="A394" s="5">
        <f>ROW()-1</f>
        <v>393</v>
      </c>
      <c r="B394" s="4" t="str">
        <f>'[1]R8.04.15'!F390</f>
        <v>藤田　昌紀</v>
      </c>
      <c r="C394" s="3" t="str">
        <f>'[1]R8.04.15'!O390</f>
        <v>ふじたクリニック</v>
      </c>
      <c r="D394" s="3" t="str">
        <f>'[1]R8.04.15'!P390</f>
        <v>内科　外科　消化器内科（内視鏡）　大腸肛門外科　小児科</v>
      </c>
      <c r="E394" s="3" t="str">
        <f>'[1]R8.04.15'!Q390</f>
        <v>下野市大光寺1-11-10</v>
      </c>
    </row>
    <row r="395" spans="1:5" s="2" customFormat="1" ht="40.5" customHeight="1" x14ac:dyDescent="0.15">
      <c r="A395" s="5">
        <f>ROW()-1</f>
        <v>394</v>
      </c>
      <c r="B395" s="4" t="str">
        <f>'[1]R8.04.15'!F391</f>
        <v>藤田　雄治</v>
      </c>
      <c r="C395" s="3" t="str">
        <f>'[1]R8.04.15'!O391</f>
        <v>獨協医科大学病院</v>
      </c>
      <c r="D395" s="3" t="str">
        <f>'[1]R8.04.15'!P391</f>
        <v>小児科</v>
      </c>
      <c r="E395" s="3" t="str">
        <f>'[1]R8.04.15'!Q391</f>
        <v>壬生町北小林880</v>
      </c>
    </row>
    <row r="396" spans="1:5" s="2" customFormat="1" ht="40.5" customHeight="1" x14ac:dyDescent="0.15">
      <c r="A396" s="5">
        <f>ROW()-1</f>
        <v>395</v>
      </c>
      <c r="B396" s="4" t="str">
        <f>'[1]R8.04.15'!F392</f>
        <v>藤田　之彦</v>
      </c>
      <c r="C396" s="3" t="str">
        <f>'[1]R8.04.15'!O392</f>
        <v>あしかがの森足利病院</v>
      </c>
      <c r="D396" s="3" t="str">
        <f>'[1]R8.04.15'!P392</f>
        <v>小児科、小児神経科</v>
      </c>
      <c r="E396" s="3" t="str">
        <f>'[1]R8.04.15'!Q392</f>
        <v>栃木県足利市大沼田町615</v>
      </c>
    </row>
    <row r="397" spans="1:5" s="2" customFormat="1" ht="40.5" customHeight="1" x14ac:dyDescent="0.15">
      <c r="A397" s="5">
        <f>ROW()-1</f>
        <v>396</v>
      </c>
      <c r="B397" s="4" t="str">
        <f>'[1]R8.04.15'!F393</f>
        <v>藤平　尚弘</v>
      </c>
      <c r="C397" s="3" t="str">
        <f>'[1]R8.04.15'!O393</f>
        <v>小山皮ふ科</v>
      </c>
      <c r="D397" s="3" t="str">
        <f>'[1]R8.04.15'!P393</f>
        <v>皮膚科</v>
      </c>
      <c r="E397" s="3" t="str">
        <f>'[1]R8.04.15'!Q393</f>
        <v>小山市城東1-2-31</v>
      </c>
    </row>
    <row r="398" spans="1:5" s="2" customFormat="1" ht="40.5" customHeight="1" x14ac:dyDescent="0.15">
      <c r="A398" s="5">
        <f>ROW()-1</f>
        <v>397</v>
      </c>
      <c r="B398" s="4" t="str">
        <f>'[1]R8.04.15'!F394</f>
        <v>藤本　礼尚</v>
      </c>
      <c r="C398" s="3" t="str">
        <f>'[1]R8.04.15'!O394</f>
        <v>獨協医科大学病院</v>
      </c>
      <c r="D398" s="3" t="str">
        <f>'[1]R8.04.15'!P394</f>
        <v>脳神経外科</v>
      </c>
      <c r="E398" s="3" t="str">
        <f>'[1]R8.04.15'!Q394</f>
        <v>壬生町北小林880</v>
      </c>
    </row>
    <row r="399" spans="1:5" s="2" customFormat="1" ht="40.5" customHeight="1" x14ac:dyDescent="0.15">
      <c r="A399" s="5">
        <f>ROW()-1</f>
        <v>398</v>
      </c>
      <c r="B399" s="4" t="str">
        <f>'[1]R8.04.15'!F395</f>
        <v>藤原　由佳子</v>
      </c>
      <c r="C399" s="3" t="str">
        <f>'[1]R8.04.15'!O395</f>
        <v>獨協医科大学病院</v>
      </c>
      <c r="D399" s="3" t="str">
        <f>'[1]R8.04.15'!P395</f>
        <v>皮膚科</v>
      </c>
      <c r="E399" s="3" t="str">
        <f>'[1]R8.04.15'!Q395</f>
        <v>壬生町北小林880</v>
      </c>
    </row>
    <row r="400" spans="1:5" s="2" customFormat="1" ht="40.5" customHeight="1" x14ac:dyDescent="0.15">
      <c r="A400" s="5">
        <f>ROW()-1</f>
        <v>399</v>
      </c>
      <c r="B400" s="4" t="str">
        <f>'[1]R8.04.15'!F396</f>
        <v>船山　陽平</v>
      </c>
      <c r="C400" s="3" t="str">
        <f>'[1]R8.04.15'!O396</f>
        <v>自治医科大学附属病院</v>
      </c>
      <c r="D400" s="3" t="str">
        <f>'[1]R8.04.15'!P396</f>
        <v>消化器・肝臓内科</v>
      </c>
      <c r="E400" s="3" t="str">
        <f>'[1]R8.04.15'!Q396</f>
        <v>下野市薬師寺3311-1</v>
      </c>
    </row>
    <row r="401" spans="1:5" s="2" customFormat="1" ht="40.5" customHeight="1" x14ac:dyDescent="0.15">
      <c r="A401" s="5">
        <f>ROW()-1</f>
        <v>400</v>
      </c>
      <c r="B401" s="4" t="str">
        <f>'[1]R8.04.15'!F397</f>
        <v>古井　貞浩</v>
      </c>
      <c r="C401" s="3" t="str">
        <f>'[1]R8.04.15'!O397</f>
        <v>自治医科大学附属病院</v>
      </c>
      <c r="D401" s="3" t="str">
        <f>'[1]R8.04.15'!P397</f>
        <v>小児科</v>
      </c>
      <c r="E401" s="3" t="str">
        <f>'[1]R8.04.15'!Q397</f>
        <v>下野市薬師寺3311-1</v>
      </c>
    </row>
    <row r="402" spans="1:5" s="2" customFormat="1" ht="40.5" customHeight="1" x14ac:dyDescent="0.15">
      <c r="A402" s="5">
        <f>ROW()-1</f>
        <v>401</v>
      </c>
      <c r="B402" s="4" t="str">
        <f>'[1]R8.04.15'!F398</f>
        <v>石橋　麻衣</v>
      </c>
      <c r="C402" s="3" t="str">
        <f>'[1]R8.04.15'!O398</f>
        <v>あしかがの森足利病院</v>
      </c>
      <c r="D402" s="3" t="str">
        <f>'[1]R8.04.15'!P398</f>
        <v>小児科</v>
      </c>
      <c r="E402" s="3" t="str">
        <f>'[1]R8.04.15'!Q398</f>
        <v>足利市大沼田町615</v>
      </c>
    </row>
    <row r="403" spans="1:5" s="2" customFormat="1" ht="40.5" customHeight="1" x14ac:dyDescent="0.15">
      <c r="A403" s="5">
        <f>ROW()-1</f>
        <v>402</v>
      </c>
      <c r="B403" s="4" t="str">
        <f>'[1]R8.04.15'!F399</f>
        <v>古屋　開土</v>
      </c>
      <c r="C403" s="3" t="str">
        <f>'[1]R8.04.15'!O399</f>
        <v>自治医科大学附属病院</v>
      </c>
      <c r="D403" s="3" t="str">
        <f>'[1]R8.04.15'!P399</f>
        <v>小児科</v>
      </c>
      <c r="E403" s="3" t="str">
        <f>'[1]R8.04.15'!Q399</f>
        <v>下野市薬師寺3311-1</v>
      </c>
    </row>
    <row r="404" spans="1:5" s="2" customFormat="1" ht="40.5" customHeight="1" x14ac:dyDescent="0.15">
      <c r="A404" s="5">
        <f>ROW()-1</f>
        <v>403</v>
      </c>
      <c r="B404" s="4" t="str">
        <f>'[1]R8.04.15'!F400</f>
        <v>別井　広幸</v>
      </c>
      <c r="C404" s="3" t="str">
        <f>'[1]R8.04.15'!O400</f>
        <v>自治医科大学附属病院</v>
      </c>
      <c r="D404" s="3" t="str">
        <f>'[1]R8.04.15'!P400</f>
        <v>小児科</v>
      </c>
      <c r="E404" s="3" t="str">
        <f>'[1]R8.04.15'!Q400</f>
        <v>下野市薬師寺3311-1</v>
      </c>
    </row>
    <row r="405" spans="1:5" s="2" customFormat="1" ht="40.5" customHeight="1" x14ac:dyDescent="0.15">
      <c r="A405" s="5">
        <f>ROW()-1</f>
        <v>404</v>
      </c>
      <c r="B405" s="4" t="str">
        <f>'[1]R8.04.15'!F401</f>
        <v>保科　優</v>
      </c>
      <c r="C405" s="3" t="str">
        <f>'[1]R8.04.15'!O401</f>
        <v>芳賀赤十字病院</v>
      </c>
      <c r="D405" s="3" t="str">
        <f>'[1]R8.04.15'!P401</f>
        <v>小児科</v>
      </c>
      <c r="E405" s="3" t="str">
        <f>'[1]R8.04.15'!Q401</f>
        <v>真岡市中萩2-10-1</v>
      </c>
    </row>
    <row r="406" spans="1:5" s="2" customFormat="1" ht="40.5" customHeight="1" x14ac:dyDescent="0.15">
      <c r="A406" s="5">
        <f>ROW()-1</f>
        <v>405</v>
      </c>
      <c r="B406" s="4" t="str">
        <f>'[1]R8.04.15'!F402</f>
        <v>星野　敦</v>
      </c>
      <c r="C406" s="3" t="str">
        <f>'[1]R8.04.15'!O402</f>
        <v>星野胃腸科外科医院</v>
      </c>
      <c r="D406" s="3" t="str">
        <f>'[1]R8.04.15'!P402</f>
        <v>消化器内科</v>
      </c>
      <c r="E406" s="3" t="str">
        <f>'[1]R8.04.15'!Q402</f>
        <v>小山市粟宮745-1</v>
      </c>
    </row>
    <row r="407" spans="1:5" s="2" customFormat="1" ht="40.5" customHeight="1" x14ac:dyDescent="0.15">
      <c r="A407" s="5">
        <f>ROW()-1</f>
        <v>406</v>
      </c>
      <c r="B407" s="4" t="str">
        <f>'[1]R8.04.15'!F403</f>
        <v>洞口　俊</v>
      </c>
      <c r="C407" s="3" t="str">
        <f>'[1]R8.04.15'!O403</f>
        <v>獨協医科大学病院</v>
      </c>
      <c r="D407" s="3" t="str">
        <f>'[1]R8.04.15'!P403</f>
        <v>小児外科</v>
      </c>
      <c r="E407" s="3" t="str">
        <f>'[1]R8.04.15'!Q403</f>
        <v>壬生町北小林880</v>
      </c>
    </row>
    <row r="408" spans="1:5" s="2" customFormat="1" ht="40.5" customHeight="1" x14ac:dyDescent="0.15">
      <c r="A408" s="5">
        <f>ROW()-1</f>
        <v>407</v>
      </c>
      <c r="B408" s="4" t="str">
        <f>'[1]R8.04.15'!F404</f>
        <v>堀内　俊男</v>
      </c>
      <c r="C408" s="3" t="str">
        <f>'[1]R8.04.15'!O404</f>
        <v>自治医科大学附属病院</v>
      </c>
      <c r="D408" s="3" t="str">
        <f>'[1]R8.04.15'!P404</f>
        <v>移植外科</v>
      </c>
      <c r="E408" s="3" t="str">
        <f>'[1]R8.04.15'!Q404</f>
        <v>下野市薬師寺3311-1</v>
      </c>
    </row>
    <row r="409" spans="1:5" s="2" customFormat="1" ht="40.5" customHeight="1" x14ac:dyDescent="0.15">
      <c r="A409" s="5">
        <f>ROW()-1</f>
        <v>408</v>
      </c>
      <c r="B409" s="4" t="str">
        <f>'[1]R8.04.15'!F405</f>
        <v>堀口　明由美</v>
      </c>
      <c r="C409" s="3" t="str">
        <f>'[1]R8.04.15'!O405</f>
        <v>自治医科大学附属病院</v>
      </c>
      <c r="D409" s="3" t="str">
        <f>'[1]R8.04.15'!P405</f>
        <v>小児科</v>
      </c>
      <c r="E409" s="3" t="str">
        <f>'[1]R8.04.15'!Q405</f>
        <v>下野市薬師寺3311-1</v>
      </c>
    </row>
    <row r="410" spans="1:5" s="2" customFormat="1" ht="40.5" customHeight="1" x14ac:dyDescent="0.15">
      <c r="A410" s="5">
        <f>ROW()-1</f>
        <v>409</v>
      </c>
      <c r="B410" s="4" t="str">
        <f>'[1]R8.04.15'!F406</f>
        <v>堀越　亜希子</v>
      </c>
      <c r="C410" s="3" t="str">
        <f>'[1]R8.04.15'!O406</f>
        <v>自治医科大学附属病院</v>
      </c>
      <c r="D410" s="3" t="str">
        <f>'[1]R8.04.15'!P406</f>
        <v>小児科</v>
      </c>
      <c r="E410" s="3" t="str">
        <f>'[1]R8.04.15'!Q406</f>
        <v>下野市薬師寺3311-1</v>
      </c>
    </row>
    <row r="411" spans="1:5" s="2" customFormat="1" ht="40.5" customHeight="1" x14ac:dyDescent="0.15">
      <c r="A411" s="5">
        <f>ROW()-1</f>
        <v>410</v>
      </c>
      <c r="B411" s="4" t="str">
        <f>'[1]R8.04.15'!F407</f>
        <v>堀中　繁夫</v>
      </c>
      <c r="C411" s="3" t="str">
        <f>'[1]R8.04.15'!O407</f>
        <v>佐野市民病院</v>
      </c>
      <c r="D411" s="3" t="str">
        <f>'[1]R8.04.15'!P407</f>
        <v>循環器内科</v>
      </c>
      <c r="E411" s="3" t="str">
        <f>'[1]R8.04.15'!Q407</f>
        <v>佐野市田沼町1832-1</v>
      </c>
    </row>
    <row r="412" spans="1:5" s="2" customFormat="1" ht="40.5" customHeight="1" x14ac:dyDescent="0.15">
      <c r="A412" s="5">
        <f>ROW()-1</f>
        <v>411</v>
      </c>
      <c r="B412" s="4" t="str">
        <f>'[1]R8.04.15'!F408</f>
        <v>前澤　玲華</v>
      </c>
      <c r="C412" s="3" t="str">
        <f>'[1]R8.04.15'!O408</f>
        <v>獨協医科大学病院</v>
      </c>
      <c r="D412" s="3" t="str">
        <f>'[1]R8.04.15'!P408</f>
        <v>呼吸器・アレルギー内科</v>
      </c>
      <c r="E412" s="3" t="str">
        <f>'[1]R8.04.15'!Q408</f>
        <v>壬生町北小林880</v>
      </c>
    </row>
    <row r="413" spans="1:5" s="2" customFormat="1" ht="40.5" customHeight="1" x14ac:dyDescent="0.15">
      <c r="A413" s="5">
        <f>ROW()-1</f>
        <v>412</v>
      </c>
      <c r="B413" s="4" t="str">
        <f>'[1]R8.04.15'!F409</f>
        <v>牧　匠</v>
      </c>
      <c r="C413" s="3" t="str">
        <f>'[1]R8.04.15'!O409</f>
        <v>獨協医科大学病院</v>
      </c>
      <c r="D413" s="3" t="str">
        <f>'[1]R8.04.15'!P409</f>
        <v>消化器内科</v>
      </c>
      <c r="E413" s="3" t="str">
        <f>'[1]R8.04.15'!Q409</f>
        <v>壬生町北小林880</v>
      </c>
    </row>
    <row r="414" spans="1:5" s="2" customFormat="1" ht="40.5" customHeight="1" x14ac:dyDescent="0.15">
      <c r="A414" s="5">
        <f>ROW()-1</f>
        <v>413</v>
      </c>
      <c r="B414" s="4" t="str">
        <f>'[1]R8.04.15'!F410</f>
        <v>牧野　伸二</v>
      </c>
      <c r="C414" s="3" t="str">
        <f>'[1]R8.04.15'!O410</f>
        <v>伊野田眼科クリニック</v>
      </c>
      <c r="D414" s="3" t="str">
        <f>'[1]R8.04.15'!P410</f>
        <v>眼科</v>
      </c>
      <c r="E414" s="3" t="str">
        <f>'[1]R8.04.15'!Q410</f>
        <v>那須塩原市方京1-1-18</v>
      </c>
    </row>
    <row r="415" spans="1:5" s="2" customFormat="1" ht="40.5" customHeight="1" x14ac:dyDescent="0.15">
      <c r="A415" s="5">
        <f>ROW()-1</f>
        <v>414</v>
      </c>
      <c r="B415" s="4" t="str">
        <f>'[1]R8.04.15'!F411</f>
        <v>眞塩　一樹</v>
      </c>
      <c r="C415" s="3" t="str">
        <f>'[1]R8.04.15'!O411</f>
        <v>医療法人大香会西真岡アクセプト・インターナショナルクリニック</v>
      </c>
      <c r="D415" s="3" t="str">
        <f>'[1]R8.04.15'!P411</f>
        <v>一般内科、小児科</v>
      </c>
      <c r="E415" s="3" t="str">
        <f>'[1]R8.04.15'!Q411</f>
        <v>真岡市高勢町3-203-1</v>
      </c>
    </row>
    <row r="416" spans="1:5" s="2" customFormat="1" ht="40.5" customHeight="1" x14ac:dyDescent="0.15">
      <c r="A416" s="5">
        <f>ROW()-1</f>
        <v>415</v>
      </c>
      <c r="B416" s="4" t="str">
        <f>'[1]R8.04.15'!F412</f>
        <v>益子　仁</v>
      </c>
      <c r="C416" s="3" t="str">
        <f>'[1]R8.04.15'!O412</f>
        <v>益子クリニック</v>
      </c>
      <c r="D416" s="3" t="str">
        <f>'[1]R8.04.15'!P412</f>
        <v>小児科</v>
      </c>
      <c r="E416" s="3" t="str">
        <f>'[1]R8.04.15'!Q412</f>
        <v>大田原市黒羽田町827</v>
      </c>
    </row>
    <row r="417" spans="1:5" s="2" customFormat="1" ht="40.5" customHeight="1" x14ac:dyDescent="0.15">
      <c r="A417" s="5">
        <f>ROW()-1</f>
        <v>416</v>
      </c>
      <c r="B417" s="4" t="str">
        <f>'[1]R8.04.15'!F413</f>
        <v>増田　卓哉</v>
      </c>
      <c r="C417" s="3" t="str">
        <f>'[1]R8.04.15'!O413</f>
        <v>芳賀赤十字病院</v>
      </c>
      <c r="D417" s="3" t="str">
        <f>'[1]R8.04.15'!P413</f>
        <v>小児科</v>
      </c>
      <c r="E417" s="3" t="str">
        <f>'[1]R8.04.15'!Q413</f>
        <v>真岡市中萩2-10-1</v>
      </c>
    </row>
    <row r="418" spans="1:5" s="2" customFormat="1" ht="40.5" customHeight="1" x14ac:dyDescent="0.15">
      <c r="A418" s="5">
        <f>ROW()-1</f>
        <v>417</v>
      </c>
      <c r="B418" s="4" t="str">
        <f>'[1]R8.04.15'!F414</f>
        <v>増山　仁徳</v>
      </c>
      <c r="C418" s="3" t="str">
        <f>'[1]R8.04.15'!O414</f>
        <v>増山胃腸科クリニック</v>
      </c>
      <c r="D418" s="3" t="str">
        <f>'[1]R8.04.15'!P414</f>
        <v>消化器内科</v>
      </c>
      <c r="E418" s="3" t="str">
        <f>'[1]R8.04.15'!Q414</f>
        <v>大田原市加治屋83-413</v>
      </c>
    </row>
    <row r="419" spans="1:5" s="2" customFormat="1" ht="40.5" customHeight="1" x14ac:dyDescent="0.15">
      <c r="A419" s="5">
        <f>ROW()-1</f>
        <v>418</v>
      </c>
      <c r="B419" s="4" t="str">
        <f>'[1]R8.04.15'!F415</f>
        <v>俣野　美雪</v>
      </c>
      <c r="C419" s="3" t="str">
        <f>'[1]R8.04.15'!O415</f>
        <v>自治医科大学附属病院</v>
      </c>
      <c r="D419" s="3" t="str">
        <f>'[1]R8.04.15'!P415</f>
        <v>小児科</v>
      </c>
      <c r="E419" s="3" t="str">
        <f>'[1]R8.04.15'!Q415</f>
        <v>下野市薬師寺3311-1</v>
      </c>
    </row>
    <row r="420" spans="1:5" s="2" customFormat="1" ht="40.5" customHeight="1" x14ac:dyDescent="0.15">
      <c r="A420" s="5">
        <f>ROW()-1</f>
        <v>419</v>
      </c>
      <c r="B420" s="4" t="str">
        <f>'[1]R8.04.15'!F416</f>
        <v>松井　亮介</v>
      </c>
      <c r="C420" s="3" t="str">
        <f>'[1]R8.04.15'!O416</f>
        <v>自治医科大学附属病院</v>
      </c>
      <c r="D420" s="3" t="str">
        <f>'[1]R8.04.15'!P416</f>
        <v>小児科</v>
      </c>
      <c r="E420" s="3" t="str">
        <f>'[1]R8.04.15'!Q416</f>
        <v>下野市薬師寺3311-1</v>
      </c>
    </row>
    <row r="421" spans="1:5" s="2" customFormat="1" ht="40.5" customHeight="1" x14ac:dyDescent="0.15">
      <c r="A421" s="5">
        <f>ROW()-1</f>
        <v>420</v>
      </c>
      <c r="B421" s="4" t="str">
        <f>'[1]R8.04.15'!F417</f>
        <v>松谷　篤</v>
      </c>
      <c r="C421" s="3" t="str">
        <f>'[1]R8.04.15'!O417</f>
        <v>松谷内科胃腸科クリニック</v>
      </c>
      <c r="D421" s="3" t="str">
        <f>'[1]R8.04.15'!P417</f>
        <v>内科、胃腸科、消化器科、循環器科、呼吸器科、小児科</v>
      </c>
      <c r="E421" s="3" t="str">
        <f>'[1]R8.04.15'!Q417</f>
        <v>芳賀町祖母井1708-17</v>
      </c>
    </row>
    <row r="422" spans="1:5" s="2" customFormat="1" ht="40.5" customHeight="1" x14ac:dyDescent="0.15">
      <c r="A422" s="5">
        <f>ROW()-1</f>
        <v>421</v>
      </c>
      <c r="B422" s="4" t="str">
        <f>'[1]R8.04.15'!F418</f>
        <v>松永　安優美</v>
      </c>
      <c r="C422" s="3" t="str">
        <f>'[1]R8.04.15'!O418</f>
        <v>松永医院</v>
      </c>
      <c r="D422" s="3" t="str">
        <f>'[1]R8.04.15'!P418</f>
        <v>内科、小児科、アレルギー科、外科、皮膚科、泌尿器科</v>
      </c>
      <c r="E422" s="3" t="str">
        <f>'[1]R8.04.15'!Q418</f>
        <v>栃木市岩舟町古江98</v>
      </c>
    </row>
    <row r="423" spans="1:5" s="2" customFormat="1" ht="40.5" customHeight="1" x14ac:dyDescent="0.15">
      <c r="A423" s="5">
        <f>ROW()-1</f>
        <v>422</v>
      </c>
      <c r="B423" s="4" t="str">
        <f>'[1]R8.04.15'!F419</f>
        <v>松永　將裕</v>
      </c>
      <c r="C423" s="3" t="str">
        <f>'[1]R8.04.15'!O419</f>
        <v>松永医院</v>
      </c>
      <c r="D423" s="3" t="str">
        <f>'[1]R8.04.15'!P419</f>
        <v>内科、小児科、アレルギー科、外科、皮膚科、泌尿器科</v>
      </c>
      <c r="E423" s="3" t="str">
        <f>'[1]R8.04.15'!Q419</f>
        <v>栃木市岩舟町古江98</v>
      </c>
    </row>
    <row r="424" spans="1:5" s="2" customFormat="1" ht="40.5" customHeight="1" x14ac:dyDescent="0.15">
      <c r="A424" s="5">
        <f>ROW()-1</f>
        <v>423</v>
      </c>
      <c r="B424" s="4" t="str">
        <f>'[1]R8.04.15'!F420</f>
        <v>松原　大輔</v>
      </c>
      <c r="C424" s="3" t="str">
        <f>'[1]R8.04.15'!O420</f>
        <v>自治医科大学附属病院</v>
      </c>
      <c r="D424" s="3" t="str">
        <f>'[1]R8.04.15'!P420</f>
        <v>小児科</v>
      </c>
      <c r="E424" s="3" t="str">
        <f>'[1]R8.04.15'!Q420</f>
        <v>下野市薬師寺3311-1</v>
      </c>
    </row>
    <row r="425" spans="1:5" s="2" customFormat="1" ht="40.5" customHeight="1" x14ac:dyDescent="0.15">
      <c r="A425" s="5">
        <f>ROW()-1</f>
        <v>424</v>
      </c>
      <c r="B425" s="4" t="str">
        <f>'[1]R8.04.15'!F421</f>
        <v>松丸　重人</v>
      </c>
      <c r="C425" s="3" t="str">
        <f>'[1]R8.04.15'!O421</f>
        <v>あしかがの森足利病院</v>
      </c>
      <c r="D425" s="3" t="str">
        <f>'[1]R8.04.15'!P421</f>
        <v>小児科・神経小児科</v>
      </c>
      <c r="E425" s="3" t="str">
        <f>'[1]R8.04.15'!Q421</f>
        <v>足利市大沼田町615</v>
      </c>
    </row>
    <row r="426" spans="1:5" s="2" customFormat="1" ht="40.5" customHeight="1" x14ac:dyDescent="0.15">
      <c r="A426" s="5">
        <f>ROW()-1</f>
        <v>425</v>
      </c>
      <c r="B426" s="4" t="str">
        <f>'[1]R8.04.15'!F422</f>
        <v>松村　美穂子</v>
      </c>
      <c r="C426" s="3" t="str">
        <f>'[1]R8.04.15'!O422</f>
        <v>上都賀総合病院</v>
      </c>
      <c r="D426" s="3" t="str">
        <f>'[1]R8.04.15'!P422</f>
        <v>内分泌代謝内科</v>
      </c>
      <c r="E426" s="3" t="str">
        <f>'[1]R8.04.15'!Q422</f>
        <v>鹿沼市下田町1-1033</v>
      </c>
    </row>
    <row r="427" spans="1:5" s="2" customFormat="1" ht="40.5" customHeight="1" x14ac:dyDescent="0.15">
      <c r="A427" s="5">
        <f>ROW()-1</f>
        <v>426</v>
      </c>
      <c r="B427" s="4" t="str">
        <f>'[1]R8.04.15'!F423</f>
        <v>松本　歩</v>
      </c>
      <c r="C427" s="3" t="str">
        <f>'[1]R8.04.15'!O423</f>
        <v>自治医科大学附属病院</v>
      </c>
      <c r="D427" s="3" t="str">
        <f>'[1]R8.04.15'!P423</f>
        <v>小児科</v>
      </c>
      <c r="E427" s="3" t="str">
        <f>'[1]R8.04.15'!Q423</f>
        <v>下野市薬師寺3311-1</v>
      </c>
    </row>
    <row r="428" spans="1:5" s="2" customFormat="1" ht="40.5" customHeight="1" x14ac:dyDescent="0.15">
      <c r="A428" s="5">
        <f>ROW()-1</f>
        <v>427</v>
      </c>
      <c r="B428" s="4" t="str">
        <f>'[1]R8.04.15'!F424</f>
        <v>丸　智美</v>
      </c>
      <c r="C428" s="3" t="str">
        <f>'[1]R8.04.15'!O424</f>
        <v>自治医科大学附属病院</v>
      </c>
      <c r="D428" s="3" t="str">
        <f>'[1]R8.04.15'!P424</f>
        <v>小児科</v>
      </c>
      <c r="E428" s="3" t="str">
        <f>'[1]R8.04.15'!Q424</f>
        <v>下野市薬師寺3311-1</v>
      </c>
    </row>
    <row r="429" spans="1:5" s="2" customFormat="1" ht="40.5" customHeight="1" x14ac:dyDescent="0.15">
      <c r="A429" s="5">
        <f>ROW()-1</f>
        <v>428</v>
      </c>
      <c r="B429" s="4" t="str">
        <f>'[1]R8.04.15'!F425</f>
        <v>三枝　充代</v>
      </c>
      <c r="C429" s="3" t="str">
        <f>'[1]R8.04.15'!O425</f>
        <v>自治医科大学附属病院</v>
      </c>
      <c r="D429" s="3" t="str">
        <f>'[1]R8.04.15'!P425</f>
        <v>消化器・肝臓内科</v>
      </c>
      <c r="E429" s="3" t="str">
        <f>'[1]R8.04.15'!Q425</f>
        <v>下野市薬師寺3311-1</v>
      </c>
    </row>
    <row r="430" spans="1:5" s="2" customFormat="1" ht="40.5" customHeight="1" x14ac:dyDescent="0.15">
      <c r="A430" s="5">
        <f>ROW()-1</f>
        <v>429</v>
      </c>
      <c r="B430" s="4" t="str">
        <f>'[1]R8.04.15'!F426</f>
        <v>水野　智弥</v>
      </c>
      <c r="C430" s="3" t="str">
        <f>'[1]R8.04.15'!O426</f>
        <v>那須赤十字病院</v>
      </c>
      <c r="D430" s="3" t="str">
        <f>'[1]R8.04.15'!P426</f>
        <v>泌尿器科</v>
      </c>
      <c r="E430" s="3" t="str">
        <f>'[1]R8.04.15'!Q426</f>
        <v>大田原市中田原1081-4</v>
      </c>
    </row>
    <row r="431" spans="1:5" s="2" customFormat="1" ht="40.5" customHeight="1" x14ac:dyDescent="0.15">
      <c r="A431" s="5">
        <f>ROW()-1</f>
        <v>430</v>
      </c>
      <c r="B431" s="4" t="str">
        <f>'[1]R8.04.15'!F427</f>
        <v>溝部　万里奈</v>
      </c>
      <c r="C431" s="3" t="str">
        <f>'[1]R8.04.15'!O427</f>
        <v>自治医科大学附属病院</v>
      </c>
      <c r="D431" s="3" t="str">
        <f>'[1]R8.04.15'!P427</f>
        <v>小児科</v>
      </c>
      <c r="E431" s="3" t="str">
        <f>'[1]R8.04.15'!Q427</f>
        <v>下野市薬師寺3311-1</v>
      </c>
    </row>
    <row r="432" spans="1:5" s="2" customFormat="1" ht="40.5" customHeight="1" x14ac:dyDescent="0.15">
      <c r="A432" s="5">
        <f>ROW()-1</f>
        <v>431</v>
      </c>
      <c r="B432" s="4" t="str">
        <f>'[1]R8.04.15'!F428</f>
        <v>溝部　吉高</v>
      </c>
      <c r="C432" s="3" t="str">
        <f>'[1]R8.04.15'!O428</f>
        <v>国際医療福祉大学病院</v>
      </c>
      <c r="D432" s="3" t="str">
        <f>'[1]R8.04.15'!P428</f>
        <v>小児科</v>
      </c>
      <c r="E432" s="3" t="str">
        <f>'[1]R8.04.15'!Q428</f>
        <v>那須塩原市井口537-3</v>
      </c>
    </row>
    <row r="433" spans="1:5" s="2" customFormat="1" ht="40.5" customHeight="1" x14ac:dyDescent="0.15">
      <c r="A433" s="5">
        <f>ROW()-1</f>
        <v>432</v>
      </c>
      <c r="B433" s="4" t="str">
        <f>'[1]R8.04.15'!F429</f>
        <v>三谷　絹子</v>
      </c>
      <c r="C433" s="3" t="str">
        <f>'[1]R8.04.15'!O429</f>
        <v>獨協医科大学病院</v>
      </c>
      <c r="D433" s="3" t="str">
        <f>'[1]R8.04.15'!P429</f>
        <v>血液・腫瘍内科</v>
      </c>
      <c r="E433" s="3" t="str">
        <f>'[1]R8.04.15'!Q429</f>
        <v>壬生町北小林880</v>
      </c>
    </row>
    <row r="434" spans="1:5" s="2" customFormat="1" ht="40.5" customHeight="1" x14ac:dyDescent="0.15">
      <c r="A434" s="5">
        <f>ROW()-1</f>
        <v>433</v>
      </c>
      <c r="B434" s="4" t="str">
        <f>'[1]R8.04.15'!F430</f>
        <v>三谷　忠宏</v>
      </c>
      <c r="C434" s="3" t="str">
        <f>'[1]R8.04.15'!O430</f>
        <v>自治医科大学附属病院</v>
      </c>
      <c r="D434" s="3" t="str">
        <f>'[1]R8.04.15'!P430</f>
        <v>小児科</v>
      </c>
      <c r="E434" s="3" t="str">
        <f>'[1]R8.04.15'!Q430</f>
        <v>下野市薬師寺3311-1</v>
      </c>
    </row>
    <row r="435" spans="1:5" s="2" customFormat="1" ht="40.5" customHeight="1" x14ac:dyDescent="0.15">
      <c r="A435" s="5">
        <f>ROW()-1</f>
        <v>434</v>
      </c>
      <c r="B435" s="4" t="str">
        <f>'[1]R8.04.15'!F431</f>
        <v>道廣　成実</v>
      </c>
      <c r="C435" s="3" t="str">
        <f>'[1]R8.04.15'!O431</f>
        <v>あしかがの森足利病院</v>
      </c>
      <c r="D435" s="3" t="str">
        <f>'[1]R8.04.15'!P431</f>
        <v>小児科</v>
      </c>
      <c r="E435" s="3" t="str">
        <f>'[1]R8.04.15'!Q431</f>
        <v>足利市大沼田町615</v>
      </c>
    </row>
    <row r="436" spans="1:5" s="2" customFormat="1" ht="40.5" customHeight="1" x14ac:dyDescent="0.15">
      <c r="A436" s="5">
        <f>ROW()-1</f>
        <v>435</v>
      </c>
      <c r="B436" s="4" t="str">
        <f>'[1]R8.04.15'!F432</f>
        <v>南　孝臣</v>
      </c>
      <c r="C436" s="3" t="str">
        <f>'[1]R8.04.15'!O432</f>
        <v>みなみこどもクリニック</v>
      </c>
      <c r="D436" s="3" t="str">
        <f>'[1]R8.04.15'!P432</f>
        <v>小児科</v>
      </c>
      <c r="E436" s="3" t="str">
        <f>'[1]R8.04.15'!Q432</f>
        <v>小山市城東6-10-1</v>
      </c>
    </row>
    <row r="437" spans="1:5" s="2" customFormat="1" ht="40.5" customHeight="1" x14ac:dyDescent="0.15">
      <c r="A437" s="5">
        <f>ROW()-1</f>
        <v>436</v>
      </c>
      <c r="B437" s="4" t="str">
        <f>'[1]R8.04.15'!F433</f>
        <v>宮内　彰彦</v>
      </c>
      <c r="C437" s="3" t="str">
        <f>'[1]R8.04.15'!O433</f>
        <v>自治医科大学附属病院</v>
      </c>
      <c r="D437" s="3" t="str">
        <f>'[1]R8.04.15'!P433</f>
        <v>小児科</v>
      </c>
      <c r="E437" s="3" t="str">
        <f>'[1]R8.04.15'!Q433</f>
        <v>下野市薬師寺3311-1</v>
      </c>
    </row>
    <row r="438" spans="1:5" s="2" customFormat="1" ht="40.5" customHeight="1" x14ac:dyDescent="0.15">
      <c r="A438" s="5">
        <f>ROW()-1</f>
        <v>437</v>
      </c>
      <c r="B438" s="4" t="str">
        <f>'[1]R8.04.15'!F434</f>
        <v>宮﨑　悠夏</v>
      </c>
      <c r="C438" s="3" t="str">
        <f>'[1]R8.04.15'!O434</f>
        <v>自治医科大学附属病院</v>
      </c>
      <c r="D438" s="3" t="str">
        <f>'[1]R8.04.15'!P434</f>
        <v>小児科</v>
      </c>
      <c r="E438" s="3" t="str">
        <f>'[1]R8.04.15'!Q434</f>
        <v>下野市薬師寺3311-1</v>
      </c>
    </row>
    <row r="439" spans="1:5" s="2" customFormat="1" ht="40.5" customHeight="1" x14ac:dyDescent="0.15">
      <c r="A439" s="5">
        <f>ROW()-1</f>
        <v>438</v>
      </c>
      <c r="B439" s="4" t="str">
        <f>'[1]R8.04.15'!F435</f>
        <v>宮澤　功</v>
      </c>
      <c r="C439" s="3" t="str">
        <f>'[1]R8.04.15'!O435</f>
        <v>宮澤クリニック</v>
      </c>
      <c r="D439" s="3" t="str">
        <f>'[1]R8.04.15'!P435</f>
        <v>内科、小児科</v>
      </c>
      <c r="E439" s="3" t="str">
        <f>'[1]R8.04.15'!Q435</f>
        <v>下野市柴291-2</v>
      </c>
    </row>
    <row r="440" spans="1:5" s="2" customFormat="1" ht="40.5" customHeight="1" x14ac:dyDescent="0.15">
      <c r="A440" s="5">
        <f>ROW()-1</f>
        <v>439</v>
      </c>
      <c r="B440" s="4" t="str">
        <f>'[1]R8.04.15'!F436</f>
        <v>宮本　健志</v>
      </c>
      <c r="C440" s="3" t="str">
        <f>'[1]R8.04.15'!O436</f>
        <v>獨協医科大学病院</v>
      </c>
      <c r="D440" s="3" t="str">
        <f>'[1]R8.04.15'!P436</f>
        <v>小児科</v>
      </c>
      <c r="E440" s="3" t="str">
        <f>'[1]R8.04.15'!Q436</f>
        <v>壬生町北小林880</v>
      </c>
    </row>
    <row r="441" spans="1:5" s="2" customFormat="1" ht="40.5" customHeight="1" x14ac:dyDescent="0.15">
      <c r="A441" s="5">
        <f>ROW()-1</f>
        <v>440</v>
      </c>
      <c r="B441" s="4" t="str">
        <f>'[1]R8.04.15'!F437</f>
        <v>宮本　学</v>
      </c>
      <c r="C441" s="3" t="str">
        <f>'[1]R8.04.15'!O437</f>
        <v>獨協医科大学病院</v>
      </c>
      <c r="D441" s="3" t="str">
        <f>'[1]R8.04.15'!P437</f>
        <v>小児科</v>
      </c>
      <c r="E441" s="3" t="str">
        <f>'[1]R8.04.15'!Q437</f>
        <v>壬生町北小林880</v>
      </c>
    </row>
    <row r="442" spans="1:5" s="2" customFormat="1" ht="40.5" customHeight="1" x14ac:dyDescent="0.15">
      <c r="A442" s="5">
        <f>ROW()-1</f>
        <v>441</v>
      </c>
      <c r="B442" s="4" t="str">
        <f>'[1]R8.04.15'!F438</f>
        <v>三輪　点</v>
      </c>
      <c r="C442" s="3" t="str">
        <f>'[1]R8.04.15'!O438</f>
        <v>自治医科大学附属病院</v>
      </c>
      <c r="D442" s="3" t="str">
        <f>'[1]R8.04.15'!P438</f>
        <v>脳神経外科</v>
      </c>
      <c r="E442" s="3" t="str">
        <f>'[1]R8.04.15'!Q438</f>
        <v>下野市薬師寺3311-1</v>
      </c>
    </row>
    <row r="443" spans="1:5" s="2" customFormat="1" ht="40.5" customHeight="1" x14ac:dyDescent="0.15">
      <c r="A443" s="5">
        <f>ROW()-1</f>
        <v>442</v>
      </c>
      <c r="B443" s="4" t="str">
        <f>'[1]R8.04.15'!F439</f>
        <v>麦原　匡史</v>
      </c>
      <c r="C443" s="3" t="str">
        <f>'[1]R8.04.15'!O439</f>
        <v>野木病院</v>
      </c>
      <c r="D443" s="3" t="str">
        <f>'[1]R8.04.15'!P439</f>
        <v>内科、神経内科、外科、整形外科、小児科</v>
      </c>
      <c r="E443" s="3" t="str">
        <f>'[1]R8.04.15'!Q439</f>
        <v>野木町友沼5320-2</v>
      </c>
    </row>
    <row r="444" spans="1:5" s="2" customFormat="1" ht="40.5" customHeight="1" x14ac:dyDescent="0.15">
      <c r="A444" s="5">
        <f>ROW()-1</f>
        <v>443</v>
      </c>
      <c r="B444" s="4" t="str">
        <f>'[1]R8.04.15'!F440</f>
        <v>武藤　弘行</v>
      </c>
      <c r="C444" s="3" t="str">
        <f>'[1]R8.04.15'!O440</f>
        <v>自治医科大学附属病院</v>
      </c>
      <c r="D444" s="3" t="str">
        <f>'[1]R8.04.15'!P440</f>
        <v>消化器・肝臓内科</v>
      </c>
      <c r="E444" s="3" t="str">
        <f>'[1]R8.04.15'!Q440</f>
        <v>下野市薬師寺3311-1</v>
      </c>
    </row>
    <row r="445" spans="1:5" s="2" customFormat="1" ht="40.5" customHeight="1" x14ac:dyDescent="0.15">
      <c r="A445" s="5">
        <f>ROW()-1</f>
        <v>444</v>
      </c>
      <c r="B445" s="4" t="str">
        <f>'[1]R8.04.15'!F441</f>
        <v>村上　琢哉</v>
      </c>
      <c r="C445" s="3" t="str">
        <f>'[1]R8.04.15'!O441</f>
        <v>とちぎメディカルセンターしもつが</v>
      </c>
      <c r="D445" s="3" t="str">
        <f>'[1]R8.04.15'!P441</f>
        <v>腎臓内科</v>
      </c>
      <c r="E445" s="3" t="str">
        <f>'[1]R8.04.15'!Q441</f>
        <v>栃木市大平町川連420-1</v>
      </c>
    </row>
    <row r="446" spans="1:5" s="2" customFormat="1" ht="40.5" customHeight="1" x14ac:dyDescent="0.15">
      <c r="A446" s="5">
        <f>ROW()-1</f>
        <v>445</v>
      </c>
      <c r="B446" s="4" t="str">
        <f>'[1]R8.04.15'!F442</f>
        <v>村田　哲</v>
      </c>
      <c r="C446" s="3" t="str">
        <f>'[1]R8.04.15'!O442</f>
        <v>村田皮膚科医院</v>
      </c>
      <c r="D446" s="3" t="str">
        <f>'[1]R8.04.15'!P442</f>
        <v>皮膚科・小児皮膚科</v>
      </c>
      <c r="E446" s="3" t="str">
        <f>'[1]R8.04.15'!Q442</f>
        <v>下野市医大前3-12-1</v>
      </c>
    </row>
    <row r="447" spans="1:5" s="2" customFormat="1" ht="40.5" customHeight="1" x14ac:dyDescent="0.15">
      <c r="A447" s="5">
        <f>ROW()-1</f>
        <v>446</v>
      </c>
      <c r="B447" s="4" t="str">
        <f>'[1]R8.04.15'!F443</f>
        <v>村松　一洋</v>
      </c>
      <c r="C447" s="3" t="str">
        <f>'[1]R8.04.15'!O443</f>
        <v>自治医科大学附属病院</v>
      </c>
      <c r="D447" s="3" t="str">
        <f>'[1]R8.04.15'!P443</f>
        <v>小児科</v>
      </c>
      <c r="E447" s="3" t="str">
        <f>'[1]R8.04.15'!Q443</f>
        <v>下野市薬師寺3311-1</v>
      </c>
    </row>
    <row r="448" spans="1:5" s="2" customFormat="1" ht="40.5" customHeight="1" x14ac:dyDescent="0.15">
      <c r="A448" s="5">
        <f>ROW()-1</f>
        <v>447</v>
      </c>
      <c r="B448" s="4" t="str">
        <f>'[1]R8.04.15'!F444</f>
        <v>室久　俊光</v>
      </c>
      <c r="C448" s="3" t="str">
        <f>'[1]R8.04.15'!O444</f>
        <v>日本赤十字社栃木県支部足利赤十字病院</v>
      </c>
      <c r="D448" s="3" t="str">
        <f>'[1]R8.04.15'!P444</f>
        <v>消化器内科</v>
      </c>
      <c r="E448" s="3" t="str">
        <f>'[1]R8.04.15'!Q444</f>
        <v>足利市五十部町284-1</v>
      </c>
    </row>
    <row r="449" spans="1:5" s="2" customFormat="1" ht="40.5" customHeight="1" x14ac:dyDescent="0.15">
      <c r="A449" s="5">
        <f>ROW()-1</f>
        <v>448</v>
      </c>
      <c r="B449" s="4" t="str">
        <f>'[1]R8.04.15'!F445</f>
        <v>桃谷　孝之</v>
      </c>
      <c r="C449" s="3" t="str">
        <f>'[1]R8.04.15'!O445</f>
        <v>自治医科大学附属病院</v>
      </c>
      <c r="D449" s="3" t="str">
        <f>'[1]R8.04.15'!P445</f>
        <v>小児科</v>
      </c>
      <c r="E449" s="3" t="str">
        <f>'[1]R8.04.15'!Q445</f>
        <v>下野市薬師寺3311-1</v>
      </c>
    </row>
    <row r="450" spans="1:5" s="2" customFormat="1" ht="40.5" customHeight="1" x14ac:dyDescent="0.15">
      <c r="A450" s="5">
        <f>ROW()-1</f>
        <v>449</v>
      </c>
      <c r="B450" s="4" t="str">
        <f>'[1]R8.04.15'!F446</f>
        <v>森　智史</v>
      </c>
      <c r="C450" s="3" t="str">
        <f>'[1]R8.04.15'!O446</f>
        <v>獨協医科大学病院</v>
      </c>
      <c r="D450" s="3" t="str">
        <f>'[1]R8.04.15'!P446</f>
        <v>皮膚科</v>
      </c>
      <c r="E450" s="3" t="str">
        <f>'[1]R8.04.15'!Q446</f>
        <v>壬生町北小林880</v>
      </c>
    </row>
    <row r="451" spans="1:5" s="2" customFormat="1" ht="40.5" customHeight="1" x14ac:dyDescent="0.15">
      <c r="A451" s="5">
        <f>ROW()-1</f>
        <v>450</v>
      </c>
      <c r="B451" s="4" t="str">
        <f>'[1]R8.04.15'!F447</f>
        <v>森　ひとみ</v>
      </c>
      <c r="C451" s="3" t="str">
        <f>'[1]R8.04.15'!O447</f>
        <v>獨協医科大学病院</v>
      </c>
      <c r="D451" s="3" t="str">
        <f>'[1]R8.04.15'!P447</f>
        <v>皮膚科</v>
      </c>
      <c r="E451" s="3" t="str">
        <f>'[1]R8.04.15'!Q447</f>
        <v>壬生町北小林880</v>
      </c>
    </row>
    <row r="452" spans="1:5" s="2" customFormat="1" ht="40.5" customHeight="1" x14ac:dyDescent="0.15">
      <c r="A452" s="5">
        <f>ROW()-1</f>
        <v>451</v>
      </c>
      <c r="B452" s="4" t="str">
        <f>'[1]R8.04.15'!F448</f>
        <v>森岡　博昭</v>
      </c>
      <c r="C452" s="3" t="str">
        <f>'[1]R8.04.15'!O448</f>
        <v>森岡内科小児科医院</v>
      </c>
      <c r="D452" s="3" t="str">
        <f>'[1]R8.04.15'!P448</f>
        <v>内科、小児科、消化器科、循環器科</v>
      </c>
      <c r="E452" s="3" t="str">
        <f>'[1]R8.04.15'!Q448</f>
        <v>小山市乙女1-28-1</v>
      </c>
    </row>
    <row r="453" spans="1:5" s="2" customFormat="1" ht="40.5" customHeight="1" x14ac:dyDescent="0.15">
      <c r="A453" s="5">
        <f>ROW()-1</f>
        <v>452</v>
      </c>
      <c r="B453" s="4" t="str">
        <f>'[1]R8.04.15'!F449</f>
        <v>森田　光哉</v>
      </c>
      <c r="C453" s="3" t="str">
        <f>'[1]R8.04.15'!O449</f>
        <v>自治医科大学附属病院</v>
      </c>
      <c r="D453" s="3" t="str">
        <f>'[1]R8.04.15'!P449</f>
        <v>神経内科、リハビリテーション科</v>
      </c>
      <c r="E453" s="3" t="str">
        <f>'[1]R8.04.15'!Q449</f>
        <v>下野市薬師寺3311-1</v>
      </c>
    </row>
    <row r="454" spans="1:5" s="2" customFormat="1" ht="40.5" customHeight="1" x14ac:dyDescent="0.15">
      <c r="A454" s="5">
        <f>ROW()-1</f>
        <v>453</v>
      </c>
      <c r="B454" s="4" t="str">
        <f>'[1]R8.04.15'!F450</f>
        <v>森田　裕介</v>
      </c>
      <c r="C454" s="3" t="str">
        <f>'[1]R8.04.15'!O450</f>
        <v>自治医科大学附属病院</v>
      </c>
      <c r="D454" s="3" t="str">
        <f>'[1]R8.04.15'!P450</f>
        <v>小児科</v>
      </c>
      <c r="E454" s="3" t="str">
        <f>'[1]R8.04.15'!Q450</f>
        <v>下野市薬師寺3311-1</v>
      </c>
    </row>
    <row r="455" spans="1:5" s="2" customFormat="1" ht="40.5" customHeight="1" x14ac:dyDescent="0.15">
      <c r="A455" s="5">
        <f>ROW()-1</f>
        <v>454</v>
      </c>
      <c r="B455" s="4" t="str">
        <f>'[1]R8.04.15'!F451</f>
        <v>森平　泰</v>
      </c>
      <c r="C455" s="3" t="str">
        <f>'[1]R8.04.15'!O451</f>
        <v>獨協医科大学病院</v>
      </c>
      <c r="D455" s="3" t="str">
        <f>'[1]R8.04.15'!P451</f>
        <v>整形外科</v>
      </c>
      <c r="E455" s="3" t="str">
        <f>'[1]R8.04.15'!Q451</f>
        <v>壬生町北小林880</v>
      </c>
    </row>
    <row r="456" spans="1:5" s="2" customFormat="1" ht="40.5" customHeight="1" x14ac:dyDescent="0.15">
      <c r="A456" s="5">
        <f>ROW()-1</f>
        <v>455</v>
      </c>
      <c r="B456" s="4" t="str">
        <f>'[1]R8.04.15'!F452</f>
        <v>森永　裕介</v>
      </c>
      <c r="C456" s="3" t="str">
        <f>'[1]R8.04.15'!O452</f>
        <v>獨協医科大学病院</v>
      </c>
      <c r="D456" s="3" t="str">
        <f>'[1]R8.04.15'!P452</f>
        <v>脳神経外科</v>
      </c>
      <c r="E456" s="3" t="str">
        <f>'[1]R8.04.15'!Q452</f>
        <v>壬生町北小林880</v>
      </c>
    </row>
    <row r="457" spans="1:5" s="2" customFormat="1" ht="40.5" customHeight="1" x14ac:dyDescent="0.15">
      <c r="A457" s="5">
        <f>ROW()-1</f>
        <v>456</v>
      </c>
      <c r="B457" s="4" t="str">
        <f>'[1]R8.04.15'!F453</f>
        <v>森本　直樹</v>
      </c>
      <c r="C457" s="3" t="str">
        <f>'[1]R8.04.15'!O453</f>
        <v>自治医科大学附属病院</v>
      </c>
      <c r="D457" s="3" t="str">
        <f>'[1]R8.04.15'!P453</f>
        <v>消化器・肝臓内科</v>
      </c>
      <c r="E457" s="3" t="str">
        <f>'[1]R8.04.15'!Q453</f>
        <v>下野市薬師寺3311-1</v>
      </c>
    </row>
    <row r="458" spans="1:5" s="2" customFormat="1" ht="40.5" customHeight="1" x14ac:dyDescent="0.15">
      <c r="A458" s="5">
        <f>ROW()-1</f>
        <v>457</v>
      </c>
      <c r="B458" s="4" t="str">
        <f>'[1]R8.04.15'!F454</f>
        <v>守屋　仁彦</v>
      </c>
      <c r="C458" s="3" t="str">
        <f>'[1]R8.04.15'!O454</f>
        <v>自治医科大学附属病院</v>
      </c>
      <c r="D458" s="3" t="str">
        <f>'[1]R8.04.15'!P454</f>
        <v>小児泌尿器科</v>
      </c>
      <c r="E458" s="3" t="str">
        <f>'[1]R8.04.15'!Q454</f>
        <v>下野市薬師寺3311-1</v>
      </c>
    </row>
    <row r="459" spans="1:5" s="2" customFormat="1" ht="40.5" customHeight="1" x14ac:dyDescent="0.15">
      <c r="A459" s="5">
        <f>ROW()-1</f>
        <v>458</v>
      </c>
      <c r="B459" s="4" t="str">
        <f>'[1]R8.04.15'!F455</f>
        <v>門田　純子</v>
      </c>
      <c r="C459" s="3" t="str">
        <f>'[1]R8.04.15'!O455</f>
        <v>長崎病院</v>
      </c>
      <c r="D459" s="3" t="str">
        <f>'[1]R8.04.15'!P455</f>
        <v>内科</v>
      </c>
      <c r="E459" s="3" t="str">
        <f>'[1]R8.04.15'!Q455</f>
        <v>足利市伊勢町1-4-7</v>
      </c>
    </row>
    <row r="460" spans="1:5" s="2" customFormat="1" ht="40.5" customHeight="1" x14ac:dyDescent="0.15">
      <c r="A460" s="5">
        <f>ROW()-1</f>
        <v>459</v>
      </c>
      <c r="B460" s="4" t="str">
        <f>'[1]R8.04.15'!F456</f>
        <v>門田　行史</v>
      </c>
      <c r="C460" s="3" t="str">
        <f>'[1]R8.04.15'!O456</f>
        <v>自治医科大学附属病院</v>
      </c>
      <c r="D460" s="3" t="str">
        <f>'[1]R8.04.15'!P456</f>
        <v>小児科</v>
      </c>
      <c r="E460" s="3" t="str">
        <f>'[1]R8.04.15'!Q456</f>
        <v>下野市薬師寺3311-1</v>
      </c>
    </row>
    <row r="461" spans="1:5" s="2" customFormat="1" ht="40.5" customHeight="1" x14ac:dyDescent="0.15">
      <c r="A461" s="5">
        <f>ROW()-1</f>
        <v>460</v>
      </c>
      <c r="B461" s="4" t="str">
        <f>'[1]R8.04.15'!F457</f>
        <v>八木　博</v>
      </c>
      <c r="C461" s="3" t="str">
        <f>'[1]R8.04.15'!O457</f>
        <v>獨協医科大学病院</v>
      </c>
      <c r="D461" s="3" t="str">
        <f>'[1]R8.04.15'!P457</f>
        <v>心臓・血管内科、循環器内科</v>
      </c>
      <c r="E461" s="3" t="str">
        <f>'[1]R8.04.15'!Q457</f>
        <v>壬生町北小林880</v>
      </c>
    </row>
    <row r="462" spans="1:5" s="2" customFormat="1" ht="40.5" customHeight="1" x14ac:dyDescent="0.15">
      <c r="A462" s="5">
        <f>ROW()-1</f>
        <v>461</v>
      </c>
      <c r="B462" s="4" t="str">
        <f>'[1]R8.04.15'!F458</f>
        <v>下澤　弘憲</v>
      </c>
      <c r="C462" s="3" t="str">
        <f>'[1]R8.04.15'!O458</f>
        <v>自治医科大学附属病院</v>
      </c>
      <c r="D462" s="3" t="str">
        <f>'[1]R8.04.15'!P458</f>
        <v>小児科</v>
      </c>
      <c r="E462" s="3" t="str">
        <f>'[1]R8.04.15'!Q458</f>
        <v>下野市薬師寺3311-1</v>
      </c>
    </row>
    <row r="463" spans="1:5" s="2" customFormat="1" ht="40.5" customHeight="1" x14ac:dyDescent="0.15">
      <c r="A463" s="5">
        <f>ROW()-1</f>
        <v>462</v>
      </c>
      <c r="B463" s="4" t="str">
        <f>'[1]R8.04.15'!F459</f>
        <v>柳橋　達彦</v>
      </c>
      <c r="C463" s="3" t="str">
        <f>'[1]R8.04.15'!O459</f>
        <v>自治医科大学附属病院</v>
      </c>
      <c r="D463" s="3" t="str">
        <f>'[1]R8.04.15'!P459</f>
        <v>精神科</v>
      </c>
      <c r="E463" s="3" t="str">
        <f>'[1]R8.04.15'!Q459</f>
        <v>下野市薬師寺3311-1</v>
      </c>
    </row>
    <row r="464" spans="1:5" s="2" customFormat="1" ht="40.5" customHeight="1" x14ac:dyDescent="0.15">
      <c r="A464" s="5">
        <f>ROW()-1</f>
        <v>463</v>
      </c>
      <c r="B464" s="4" t="str">
        <f>'[1]R8.04.15'!F460</f>
        <v>安士　正裕</v>
      </c>
      <c r="C464" s="3" t="str">
        <f>'[1]R8.04.15'!O460</f>
        <v>獨協医科大学病院</v>
      </c>
      <c r="D464" s="3" t="str">
        <f>'[1]R8.04.15'!P460</f>
        <v>泌尿器科</v>
      </c>
      <c r="E464" s="3" t="str">
        <f>'[1]R8.04.15'!Q460</f>
        <v>壬生町北小林880</v>
      </c>
    </row>
    <row r="465" spans="1:5" s="2" customFormat="1" ht="40.5" customHeight="1" x14ac:dyDescent="0.15">
      <c r="A465" s="5">
        <f>ROW()-1</f>
        <v>464</v>
      </c>
      <c r="B465" s="4" t="str">
        <f>'[1]R8.04.15'!F461</f>
        <v>矢田　ゆかり</v>
      </c>
      <c r="C465" s="3" t="str">
        <f>'[1]R8.04.15'!O461</f>
        <v>自治医科大学附属病院</v>
      </c>
      <c r="D465" s="3" t="str">
        <f>'[1]R8.04.15'!P461</f>
        <v>小児科</v>
      </c>
      <c r="E465" s="3" t="str">
        <f>'[1]R8.04.15'!Q461</f>
        <v>下野市薬師寺3311-1</v>
      </c>
    </row>
    <row r="466" spans="1:5" s="2" customFormat="1" ht="40.5" customHeight="1" x14ac:dyDescent="0.15">
      <c r="A466" s="5">
        <f>ROW()-1</f>
        <v>465</v>
      </c>
      <c r="B466" s="4" t="str">
        <f>'[1]R8.04.15'!F462</f>
        <v>柳　一徳</v>
      </c>
      <c r="C466" s="3" t="str">
        <f>'[1]R8.04.15'!O462</f>
        <v>医療法人環の会モオカ内科・糖尿病クリニック</v>
      </c>
      <c r="D466" s="3" t="str">
        <f>'[1]R8.04.15'!P462</f>
        <v>内科・糖尿病内科・内分泌内科・呼吸器内科</v>
      </c>
      <c r="E466" s="3" t="str">
        <f>'[1]R8.04.15'!Q462</f>
        <v>真岡市熊倉2-21-1</v>
      </c>
    </row>
    <row r="467" spans="1:5" s="2" customFormat="1" ht="40.5" customHeight="1" x14ac:dyDescent="0.15">
      <c r="A467" s="5">
        <f>ROW()-1</f>
        <v>466</v>
      </c>
      <c r="B467" s="4" t="str">
        <f>'[1]R8.04.15'!F463</f>
        <v>谷野　定之</v>
      </c>
      <c r="C467" s="3" t="str">
        <f>'[1]R8.04.15'!O463</f>
        <v>やの小児科医院</v>
      </c>
      <c r="D467" s="3" t="str">
        <f>'[1]R8.04.15'!P463</f>
        <v>小児科、内科</v>
      </c>
      <c r="E467" s="3" t="str">
        <f>'[1]R8.04.15'!Q463</f>
        <v>上三川町上三川3446-3</v>
      </c>
    </row>
    <row r="468" spans="1:5" s="2" customFormat="1" ht="40.5" customHeight="1" x14ac:dyDescent="0.15">
      <c r="A468" s="5">
        <f>ROW()-1</f>
        <v>467</v>
      </c>
      <c r="B468" s="4" t="str">
        <f>'[1]R8.04.15'!F464</f>
        <v>矢野　智則</v>
      </c>
      <c r="C468" s="3" t="str">
        <f>'[1]R8.04.15'!O464</f>
        <v>自治医科大学附属病院</v>
      </c>
      <c r="D468" s="3" t="str">
        <f>'[1]R8.04.15'!P464</f>
        <v>消化器・肝臓内科</v>
      </c>
      <c r="E468" s="3" t="str">
        <f>'[1]R8.04.15'!Q464</f>
        <v>下野市薬師寺3311-1</v>
      </c>
    </row>
    <row r="469" spans="1:5" s="2" customFormat="1" ht="40.5" customHeight="1" x14ac:dyDescent="0.15">
      <c r="A469" s="5">
        <f>ROW()-1</f>
        <v>468</v>
      </c>
      <c r="B469" s="4" t="str">
        <f>'[1]R8.04.15'!F465</f>
        <v>山内　智彦</v>
      </c>
      <c r="C469" s="3" t="str">
        <f>'[1]R8.04.15'!O465</f>
        <v>新小山市民病院</v>
      </c>
      <c r="D469" s="3" t="str">
        <f>'[1]R8.04.15'!P465</f>
        <v>耳鼻咽喉科</v>
      </c>
      <c r="E469" s="3" t="str">
        <f>'[1]R8.04.15'!Q465</f>
        <v>小山市神鳥谷2251-1</v>
      </c>
    </row>
    <row r="470" spans="1:5" s="2" customFormat="1" ht="40.5" customHeight="1" x14ac:dyDescent="0.15">
      <c r="A470" s="5">
        <f>ROW()-1</f>
        <v>469</v>
      </c>
      <c r="B470" s="4" t="str">
        <f>'[1]R8.04.15'!F466</f>
        <v>山形　崇倫</v>
      </c>
      <c r="C470" s="3" t="str">
        <f>'[1]R8.04.15'!O466</f>
        <v>自治医科大学附属病院</v>
      </c>
      <c r="D470" s="3" t="str">
        <f>'[1]R8.04.15'!P466</f>
        <v>小児科</v>
      </c>
      <c r="E470" s="3" t="str">
        <f>'[1]R8.04.15'!Q466</f>
        <v>下野市薬師寺3311-1</v>
      </c>
    </row>
    <row r="471" spans="1:5" s="2" customFormat="1" ht="40.5" customHeight="1" x14ac:dyDescent="0.15">
      <c r="A471" s="5">
        <f>ROW()-1</f>
        <v>470</v>
      </c>
      <c r="B471" s="4" t="str">
        <f>'[1]R8.04.15'!F467</f>
        <v>山門　悦子</v>
      </c>
      <c r="C471" s="3" t="str">
        <f>'[1]R8.04.15'!O467</f>
        <v>山門クリニック</v>
      </c>
      <c r="D471" s="3" t="str">
        <f>'[1]R8.04.15'!P467</f>
        <v>内科、小児科</v>
      </c>
      <c r="E471" s="3" t="str">
        <f>'[1]R8.04.15'!Q467</f>
        <v>栃木市日ﾉ出町6-35</v>
      </c>
    </row>
    <row r="472" spans="1:5" s="2" customFormat="1" ht="40.5" customHeight="1" x14ac:dyDescent="0.15">
      <c r="A472" s="5">
        <f>ROW()-1</f>
        <v>471</v>
      </c>
      <c r="B472" s="4" t="str">
        <f>'[1]R8.04.15'!F468</f>
        <v>山上　彩香</v>
      </c>
      <c r="C472" s="3" t="str">
        <f>'[1]R8.04.15'!O468</f>
        <v>自治医科大学附属病院</v>
      </c>
      <c r="D472" s="3" t="str">
        <f>'[1]R8.04.15'!P468</f>
        <v>小児科</v>
      </c>
      <c r="E472" s="3" t="str">
        <f>'[1]R8.04.15'!Q468</f>
        <v>下野市薬師寺3311-1</v>
      </c>
    </row>
    <row r="473" spans="1:5" s="2" customFormat="1" ht="40.5" customHeight="1" x14ac:dyDescent="0.15">
      <c r="A473" s="5">
        <f>ROW()-1</f>
        <v>472</v>
      </c>
      <c r="B473" s="4" t="str">
        <f>'[1]R8.04.15'!F469</f>
        <v>山岸　秀嗣</v>
      </c>
      <c r="C473" s="3" t="str">
        <f>'[1]R8.04.15'!O469</f>
        <v>獨協医科大学病院</v>
      </c>
      <c r="D473" s="3" t="str">
        <f>'[1]R8.04.15'!P469</f>
        <v>消化器内科</v>
      </c>
      <c r="E473" s="3" t="str">
        <f>'[1]R8.04.15'!Q469</f>
        <v>壬生町北小林880</v>
      </c>
    </row>
    <row r="474" spans="1:5" s="2" customFormat="1" ht="40.5" customHeight="1" x14ac:dyDescent="0.15">
      <c r="A474" s="5">
        <f>ROW()-1</f>
        <v>473</v>
      </c>
      <c r="B474" s="4" t="str">
        <f>'[1]R8.04.15'!F470</f>
        <v>山岸　裕和</v>
      </c>
      <c r="C474" s="3" t="str">
        <f>'[1]R8.04.15'!O470</f>
        <v>自治医科大学附属病院</v>
      </c>
      <c r="D474" s="3" t="str">
        <f>'[1]R8.04.15'!P470</f>
        <v>小児科</v>
      </c>
      <c r="E474" s="3" t="str">
        <f>'[1]R8.04.15'!Q470</f>
        <v>下野市薬師寺3311-1</v>
      </c>
    </row>
    <row r="475" spans="1:5" s="2" customFormat="1" ht="40.5" customHeight="1" x14ac:dyDescent="0.15">
      <c r="A475" s="5">
        <f>ROW()-1</f>
        <v>474</v>
      </c>
      <c r="B475" s="4" t="str">
        <f>'[1]R8.04.15'!F471</f>
        <v>山口　雄史</v>
      </c>
      <c r="C475" s="3" t="str">
        <f>'[1]R8.04.15'!O471</f>
        <v>獨協医科大学病院</v>
      </c>
      <c r="D475" s="3" t="str">
        <f>'[1]R8.04.15'!P471</f>
        <v>整形外科</v>
      </c>
      <c r="E475" s="3" t="str">
        <f>'[1]R8.04.15'!Q471</f>
        <v>壬生町北小林880</v>
      </c>
    </row>
    <row r="476" spans="1:5" s="2" customFormat="1" ht="40.5" customHeight="1" x14ac:dyDescent="0.15">
      <c r="A476" s="5">
        <f>ROW()-1</f>
        <v>475</v>
      </c>
      <c r="B476" s="4" t="str">
        <f>'[1]R8.04.15'!F472</f>
        <v>山﨑　久隆</v>
      </c>
      <c r="C476" s="3" t="str">
        <f>'[1]R8.04.15'!O472</f>
        <v>自治医科大学附属病院</v>
      </c>
      <c r="D476" s="3" t="str">
        <f>'[1]R8.04.15'!P472</f>
        <v>内分泌代謝科</v>
      </c>
      <c r="E476" s="3" t="str">
        <f>'[1]R8.04.15'!Q472</f>
        <v>下野市薬師寺3311-1</v>
      </c>
    </row>
    <row r="477" spans="1:5" s="2" customFormat="1" ht="40.5" customHeight="1" x14ac:dyDescent="0.15">
      <c r="A477" s="5">
        <f>ROW()-1</f>
        <v>476</v>
      </c>
      <c r="B477" s="4" t="str">
        <f>'[1]R8.04.15'!F473</f>
        <v>山﨑　弦</v>
      </c>
      <c r="C477" s="3" t="str">
        <f>'[1]R8.04.15'!O473</f>
        <v>獨協医科大学病院</v>
      </c>
      <c r="D477" s="3" t="str">
        <f>'[1]R8.04.15'!P473</f>
        <v>小児科</v>
      </c>
      <c r="E477" s="3" t="str">
        <f>'[1]R8.04.15'!Q473</f>
        <v>壬生町北小林880</v>
      </c>
    </row>
    <row r="478" spans="1:5" s="2" customFormat="1" ht="40.5" customHeight="1" x14ac:dyDescent="0.15">
      <c r="A478" s="5">
        <f>ROW()-1</f>
        <v>477</v>
      </c>
      <c r="B478" s="4" t="str">
        <f>'[1]R8.04.15'!F474</f>
        <v>山路　義生</v>
      </c>
      <c r="C478" s="3" t="str">
        <f>'[1]R8.04.15'!O474</f>
        <v>野木病院</v>
      </c>
      <c r="D478" s="3" t="str">
        <f>'[1]R8.04.15'!P474</f>
        <v>内科</v>
      </c>
      <c r="E478" s="3" t="str">
        <f>'[1]R8.04.15'!Q474</f>
        <v>野木町友沼5320-2</v>
      </c>
    </row>
    <row r="479" spans="1:5" s="2" customFormat="1" ht="40.5" customHeight="1" x14ac:dyDescent="0.15">
      <c r="A479" s="5">
        <f>ROW()-1</f>
        <v>478</v>
      </c>
      <c r="B479" s="4" t="str">
        <f>'[1]R8.04.15'!F475</f>
        <v>山田　直司</v>
      </c>
      <c r="C479" s="3" t="str">
        <f>'[1]R8.04.15'!O475</f>
        <v>やまだ整形外科内科クリニック</v>
      </c>
      <c r="D479" s="3" t="str">
        <f>'[1]R8.04.15'!P475</f>
        <v>脳神経外科、整形外科、内科、外科</v>
      </c>
      <c r="E479" s="3" t="str">
        <f>'[1]R8.04.15'!Q475</f>
        <v>上三川町西汗1701-47</v>
      </c>
    </row>
    <row r="480" spans="1:5" s="2" customFormat="1" ht="40.5" customHeight="1" x14ac:dyDescent="0.15">
      <c r="A480" s="5">
        <f>ROW()-1</f>
        <v>479</v>
      </c>
      <c r="B480" s="4" t="str">
        <f>'[1]R8.04.15'!F476</f>
        <v>山宮　知</v>
      </c>
      <c r="C480" s="3" t="str">
        <f>'[1]R8.04.15'!O476</f>
        <v>獨協医科大学病院</v>
      </c>
      <c r="D480" s="3" t="str">
        <f>'[1]R8.04.15'!P476</f>
        <v>消化器内科</v>
      </c>
      <c r="E480" s="3" t="str">
        <f>'[1]R8.04.15'!Q476</f>
        <v>壬生町北小林880</v>
      </c>
    </row>
    <row r="481" spans="1:5" s="2" customFormat="1" ht="40.5" customHeight="1" x14ac:dyDescent="0.15">
      <c r="A481" s="5">
        <f>ROW()-1</f>
        <v>480</v>
      </c>
      <c r="B481" s="4" t="str">
        <f>'[1]R8.04.15'!F477</f>
        <v>山本　翔太郎</v>
      </c>
      <c r="C481" s="3" t="str">
        <f>'[1]R8.04.15'!O477</f>
        <v>自治医科大学附属病院</v>
      </c>
      <c r="D481" s="3" t="str">
        <f>'[1]R8.04.15'!P477</f>
        <v>アレルギー・リウマチ科</v>
      </c>
      <c r="E481" s="3" t="str">
        <f>'[1]R8.04.15'!Q477</f>
        <v>下野市薬師寺3311-1</v>
      </c>
    </row>
    <row r="482" spans="1:5" s="2" customFormat="1" ht="40.5" customHeight="1" x14ac:dyDescent="0.15">
      <c r="A482" s="5">
        <f>ROW()-1</f>
        <v>481</v>
      </c>
      <c r="B482" s="4" t="str">
        <f>'[1]R8.04.15'!F478</f>
        <v>山本　博徳</v>
      </c>
      <c r="C482" s="3" t="str">
        <f>'[1]R8.04.15'!O478</f>
        <v>自治医科大学附属病院</v>
      </c>
      <c r="D482" s="3" t="str">
        <f>'[1]R8.04.15'!P478</f>
        <v>消化器・肝臓内科</v>
      </c>
      <c r="E482" s="3" t="str">
        <f>'[1]R8.04.15'!Q478</f>
        <v>下野市薬師寺3311-1</v>
      </c>
    </row>
    <row r="483" spans="1:5" s="2" customFormat="1" ht="40.5" customHeight="1" x14ac:dyDescent="0.15">
      <c r="A483" s="5">
        <f>ROW()-1</f>
        <v>482</v>
      </c>
      <c r="B483" s="4" t="str">
        <f>'[1]R8.04.15'!F479</f>
        <v>湯浅　博美</v>
      </c>
      <c r="C483" s="3" t="str">
        <f>'[1]R8.04.15'!O479</f>
        <v>獨協医科大学病院</v>
      </c>
      <c r="D483" s="3" t="str">
        <f>'[1]R8.04.15'!P479</f>
        <v>血液・腫瘍内科</v>
      </c>
      <c r="E483" s="3" t="str">
        <f>'[1]R8.04.15'!Q479</f>
        <v>壬生町北小林880</v>
      </c>
    </row>
    <row r="484" spans="1:5" s="2" customFormat="1" ht="40.5" customHeight="1" x14ac:dyDescent="0.15">
      <c r="A484" s="5">
        <f>ROW()-1</f>
        <v>483</v>
      </c>
      <c r="B484" s="4" t="str">
        <f>'[1]R8.04.15'!F480</f>
        <v>幸　英夫</v>
      </c>
      <c r="C484" s="3" t="str">
        <f>'[1]R8.04.15'!O480</f>
        <v>学校法人獨協学園　獨協医科大学日光医療センター</v>
      </c>
      <c r="D484" s="3" t="str">
        <f>'[1]R8.04.15'!P480</f>
        <v>泌尿器科</v>
      </c>
      <c r="E484" s="3" t="str">
        <f>'[1]R8.04.15'!Q480</f>
        <v>日光市森友145-1</v>
      </c>
    </row>
    <row r="485" spans="1:5" s="2" customFormat="1" ht="40.5" customHeight="1" x14ac:dyDescent="0.15">
      <c r="A485" s="5">
        <f>ROW()-1</f>
        <v>484</v>
      </c>
      <c r="B485" s="4" t="str">
        <f>'[1]R8.04.15'!F481</f>
        <v>横溝　亜希子</v>
      </c>
      <c r="C485" s="3" t="str">
        <f>'[1]R8.04.15'!O481</f>
        <v>自治医科大学附属病院</v>
      </c>
      <c r="D485" s="3" t="str">
        <f>'[1]R8.04.15'!P481</f>
        <v>小児科</v>
      </c>
      <c r="E485" s="3" t="str">
        <f>'[1]R8.04.15'!Q481</f>
        <v>下野市薬師寺3311-1</v>
      </c>
    </row>
    <row r="486" spans="1:5" s="2" customFormat="1" ht="40.5" customHeight="1" x14ac:dyDescent="0.15">
      <c r="A486" s="5">
        <f>ROW()-1</f>
        <v>485</v>
      </c>
      <c r="B486" s="4" t="str">
        <f>'[1]R8.04.15'!F482</f>
        <v>横山　健介</v>
      </c>
      <c r="C486" s="3" t="str">
        <f>'[1]R8.04.15'!O482</f>
        <v>自治医科大学附属病院</v>
      </c>
      <c r="D486" s="3" t="str">
        <f>'[1]R8.04.15'!P482</f>
        <v>消化器内科</v>
      </c>
      <c r="E486" s="3" t="str">
        <f>'[1]R8.04.15'!Q482</f>
        <v>下野市薬師寺3311-1</v>
      </c>
    </row>
    <row r="487" spans="1:5" s="2" customFormat="1" ht="40.5" customHeight="1" x14ac:dyDescent="0.15">
      <c r="A487" s="5">
        <f>ROW()-1</f>
        <v>486</v>
      </c>
      <c r="B487" s="4" t="str">
        <f>'[1]R8.04.15'!F483</f>
        <v>横山　孝二</v>
      </c>
      <c r="C487" s="3" t="str">
        <f>'[1]R8.04.15'!O483</f>
        <v>自治医科大学附属病院</v>
      </c>
      <c r="D487" s="3" t="str">
        <f>'[1]R8.04.15'!P483</f>
        <v>小児科</v>
      </c>
      <c r="E487" s="3" t="str">
        <f>'[1]R8.04.15'!Q483</f>
        <v>下野市薬師寺3311-1</v>
      </c>
    </row>
    <row r="488" spans="1:5" s="2" customFormat="1" ht="40.5" customHeight="1" x14ac:dyDescent="0.15">
      <c r="A488" s="5">
        <f>ROW()-1</f>
        <v>487</v>
      </c>
      <c r="B488" s="4" t="str">
        <f>'[1]R8.04.15'!F484</f>
        <v>横山　桃子</v>
      </c>
      <c r="C488" s="3" t="str">
        <f>'[1]R8.04.15'!O484</f>
        <v>あしかがの森足利病院</v>
      </c>
      <c r="D488" s="3" t="str">
        <f>'[1]R8.04.15'!P484</f>
        <v>小児科・神経小児科</v>
      </c>
      <c r="E488" s="3" t="str">
        <f>'[1]R8.04.15'!Q484</f>
        <v>足利市大沼田町615</v>
      </c>
    </row>
    <row r="489" spans="1:5" s="2" customFormat="1" ht="40.5" customHeight="1" x14ac:dyDescent="0.15">
      <c r="A489" s="5">
        <f>ROW()-1</f>
        <v>488</v>
      </c>
      <c r="B489" s="4" t="str">
        <f>'[1]R8.04.15'!F485</f>
        <v>吉川　勝久</v>
      </c>
      <c r="C489" s="3" t="str">
        <f>'[1]R8.04.15'!O485</f>
        <v>獨協医科大学病院</v>
      </c>
      <c r="D489" s="3" t="str">
        <f>'[1]R8.04.15'!P485</f>
        <v>整形外科</v>
      </c>
      <c r="E489" s="3" t="str">
        <f>'[1]R8.04.15'!Q485</f>
        <v>壬生町北小林880</v>
      </c>
    </row>
    <row r="490" spans="1:5" s="2" customFormat="1" ht="40.5" customHeight="1" x14ac:dyDescent="0.15">
      <c r="A490" s="5">
        <f>ROW()-1</f>
        <v>489</v>
      </c>
      <c r="B490" s="4" t="str">
        <f>'[1]R8.04.15'!F486</f>
        <v>吉田　淳</v>
      </c>
      <c r="C490" s="3" t="str">
        <f>'[1]R8.04.15'!O486</f>
        <v>自治医科大学附属病院</v>
      </c>
      <c r="D490" s="3" t="str">
        <f>'[1]R8.04.15'!P486</f>
        <v>外科</v>
      </c>
      <c r="E490" s="3" t="str">
        <f>'[1]R8.04.15'!Q486</f>
        <v>下野市薬師寺3311-1</v>
      </c>
    </row>
    <row r="491" spans="1:5" s="2" customFormat="1" ht="40.5" customHeight="1" x14ac:dyDescent="0.15">
      <c r="A491" s="5">
        <f>ROW()-1</f>
        <v>490</v>
      </c>
      <c r="B491" s="4" t="str">
        <f>'[1]R8.04.15'!F487</f>
        <v>吉田　真</v>
      </c>
      <c r="C491" s="3" t="str">
        <f>'[1]R8.04.15'!O487</f>
        <v>佐野厚生総合病院</v>
      </c>
      <c r="D491" s="3" t="str">
        <f>'[1]R8.04.15'!P487</f>
        <v>小児科</v>
      </c>
      <c r="E491" s="3" t="str">
        <f>'[1]R8.04.15'!Q487</f>
        <v>佐野市堀米町1728</v>
      </c>
    </row>
    <row r="492" spans="1:5" s="2" customFormat="1" ht="40.5" customHeight="1" x14ac:dyDescent="0.15">
      <c r="A492" s="5">
        <f>ROW()-1</f>
        <v>491</v>
      </c>
      <c r="B492" s="4" t="str">
        <f>'[1]R8.04.15'!F488</f>
        <v>吉成　裕紀</v>
      </c>
      <c r="C492" s="3" t="str">
        <f>'[1]R8.04.15'!O488</f>
        <v>自治医科大学附属病院</v>
      </c>
      <c r="D492" s="3" t="str">
        <f>'[1]R8.04.15'!P488</f>
        <v>小児科</v>
      </c>
      <c r="E492" s="3" t="str">
        <f>'[1]R8.04.15'!Q488</f>
        <v>下野市薬師寺3311-1</v>
      </c>
    </row>
    <row r="493" spans="1:5" s="2" customFormat="1" ht="40.5" customHeight="1" x14ac:dyDescent="0.15">
      <c r="A493" s="5">
        <f>ROW()-1</f>
        <v>492</v>
      </c>
      <c r="B493" s="4" t="str">
        <f>'[1]R8.04.15'!F489</f>
        <v>吉原　重美</v>
      </c>
      <c r="C493" s="3" t="str">
        <f>'[1]R8.04.15'!O489</f>
        <v>獨協医科大学病院</v>
      </c>
      <c r="D493" s="3" t="str">
        <f>'[1]R8.04.15'!P489</f>
        <v>小児科</v>
      </c>
      <c r="E493" s="3" t="str">
        <f>'[1]R8.04.15'!Q489</f>
        <v>壬生町北小林880</v>
      </c>
    </row>
    <row r="494" spans="1:5" s="2" customFormat="1" ht="40.5" customHeight="1" x14ac:dyDescent="0.15">
      <c r="A494" s="5">
        <f>ROW()-1</f>
        <v>493</v>
      </c>
      <c r="B494" s="4" t="str">
        <f>'[1]R8.04.15'!F490</f>
        <v>吉村　浩太郎</v>
      </c>
      <c r="C494" s="3" t="str">
        <f>'[1]R8.04.15'!O490</f>
        <v>自治医科大学附属病院</v>
      </c>
      <c r="D494" s="3" t="str">
        <f>'[1]R8.04.15'!P490</f>
        <v>形成外科</v>
      </c>
      <c r="E494" s="3" t="str">
        <f>'[1]R8.04.15'!Q490</f>
        <v>下野市薬師寺3311-1</v>
      </c>
    </row>
    <row r="495" spans="1:5" s="2" customFormat="1" ht="40.5" customHeight="1" x14ac:dyDescent="0.15">
      <c r="A495" s="5">
        <f>ROW()-1</f>
        <v>494</v>
      </c>
      <c r="B495" s="4" t="str">
        <f>'[1]R8.04.15'!F491</f>
        <v>若江　惠三</v>
      </c>
      <c r="C495" s="3" t="str">
        <f>'[1]R8.04.15'!O491</f>
        <v>自治医科大学附属病院</v>
      </c>
      <c r="D495" s="3" t="str">
        <f>'[1]R8.04.15'!P491</f>
        <v>小児科</v>
      </c>
      <c r="E495" s="3" t="str">
        <f>'[1]R8.04.15'!Q491</f>
        <v>下野市薬師寺3311-1</v>
      </c>
    </row>
    <row r="496" spans="1:5" s="2" customFormat="1" ht="40.5" customHeight="1" x14ac:dyDescent="0.15">
      <c r="A496" s="5">
        <f>ROW()-1</f>
        <v>495</v>
      </c>
      <c r="B496" s="4" t="str">
        <f>'[1]R8.04.15'!F492</f>
        <v>若林　慶</v>
      </c>
      <c r="C496" s="3" t="str">
        <f>'[1]R8.04.15'!O492</f>
        <v>自治医科大学附属病院</v>
      </c>
      <c r="D496" s="3" t="str">
        <f>'[1]R8.04.15'!P492</f>
        <v>小児科</v>
      </c>
      <c r="E496" s="3" t="str">
        <f>'[1]R8.04.15'!Q492</f>
        <v>下野市薬師寺3311-1</v>
      </c>
    </row>
    <row r="497" spans="1:5" s="2" customFormat="1" ht="40.5" customHeight="1" x14ac:dyDescent="0.15">
      <c r="A497" s="5">
        <f>ROW()-1</f>
        <v>496</v>
      </c>
      <c r="B497" s="4" t="str">
        <f>'[1]R8.04.15'!F493</f>
        <v>脇屋　太一</v>
      </c>
      <c r="C497" s="3" t="str">
        <f>'[1]R8.04.15'!O493</f>
        <v>自治医科大学附属病院</v>
      </c>
      <c r="D497" s="3" t="str">
        <f>'[1]R8.04.15'!P493</f>
        <v>移植外科・小児移植外科</v>
      </c>
      <c r="E497" s="3" t="str">
        <f>'[1]R8.04.15'!Q493</f>
        <v>下野市薬師寺3311-1</v>
      </c>
    </row>
    <row r="498" spans="1:5" s="2" customFormat="1" ht="40.5" customHeight="1" x14ac:dyDescent="0.15">
      <c r="A498" s="5">
        <f>ROW()-1</f>
        <v>497</v>
      </c>
      <c r="B498" s="4" t="str">
        <f>'[1]R8.04.15'!F494</f>
        <v>和田　伸一</v>
      </c>
      <c r="C498" s="3" t="str">
        <f>'[1]R8.04.15'!O494</f>
        <v>小金井中央病院</v>
      </c>
      <c r="D498" s="3" t="str">
        <f>'[1]R8.04.15'!P494</f>
        <v>消化器科、内科、外科、肛門科、循環器科、整形外科、泌尿器科、皮膚科、放射線科、リハビリテーション科、麻酔科</v>
      </c>
      <c r="E498" s="3" t="str">
        <f>'[1]R8.04.15'!Q494</f>
        <v>下野市小金井2-4-3</v>
      </c>
    </row>
    <row r="499" spans="1:5" s="2" customFormat="1" ht="40.5" customHeight="1" x14ac:dyDescent="0.15">
      <c r="A499" s="5">
        <f>ROW()-1</f>
        <v>498</v>
      </c>
      <c r="B499" s="4" t="str">
        <f>[1]辞退!F135</f>
        <v>渡辺　尚</v>
      </c>
      <c r="C499" s="3" t="str">
        <f>[1]辞退!O135</f>
        <v>芳賀赤十字病院</v>
      </c>
      <c r="D499" s="3" t="str">
        <f>[1]辞退!P135</f>
        <v>産婦人科</v>
      </c>
      <c r="E499" s="3" t="str">
        <f>[1]辞退!Q135</f>
        <v>真岡市中萩2-10-1</v>
      </c>
    </row>
    <row r="500" spans="1:5" s="2" customFormat="1" ht="40.5" customHeight="1" x14ac:dyDescent="0.15">
      <c r="A500" s="5">
        <f>ROW()-1</f>
        <v>499</v>
      </c>
      <c r="B500" s="4" t="str">
        <f>'[1]R8.04.15'!F495</f>
        <v>和田　由美子</v>
      </c>
      <c r="C500" s="3" t="str">
        <f>'[1]R8.04.15'!O495</f>
        <v>長崎病院</v>
      </c>
      <c r="D500" s="3" t="str">
        <f>'[1]R8.04.15'!P495</f>
        <v>内科</v>
      </c>
      <c r="E500" s="3" t="str">
        <f>'[1]R8.04.15'!Q495</f>
        <v>足利市伊勢町1-4-7</v>
      </c>
    </row>
    <row r="501" spans="1:5" s="2" customFormat="1" ht="40.5" customHeight="1" x14ac:dyDescent="0.15">
      <c r="A501" s="5">
        <f>ROW()-1</f>
        <v>500</v>
      </c>
      <c r="B501" s="4" t="str">
        <f>'[1]R8.04.15'!F496</f>
        <v>渡辺　邦彦</v>
      </c>
      <c r="C501" s="3" t="str">
        <f>'[1]R8.04.15'!O496</f>
        <v>在宅ほすぴす</v>
      </c>
      <c r="D501" s="3" t="str">
        <f>'[1]R8.04.15'!P496</f>
        <v>緩和ケア内科</v>
      </c>
      <c r="E501" s="3" t="str">
        <f>'[1]R8.04.15'!Q496</f>
        <v>高根沢町宝積寺1120－3</v>
      </c>
    </row>
    <row r="502" spans="1:5" s="2" customFormat="1" ht="40.5" customHeight="1" x14ac:dyDescent="0.15">
      <c r="A502" s="5">
        <f>ROW()-1</f>
        <v>501</v>
      </c>
      <c r="B502" s="4" t="str">
        <f>'[1]R8.04.15'!F497</f>
        <v>渡邊　峻</v>
      </c>
      <c r="C502" s="3" t="str">
        <f>'[1]R8.04.15'!O497</f>
        <v>獨協医科大学病院</v>
      </c>
      <c r="D502" s="3" t="str">
        <f>'[1]R8.04.15'!P497</f>
        <v>第一外科</v>
      </c>
      <c r="E502" s="3" t="str">
        <f>'[1]R8.04.15'!Q497</f>
        <v>壬生町北小林880</v>
      </c>
    </row>
    <row r="503" spans="1:5" s="2" customFormat="1" ht="40.5" customHeight="1" x14ac:dyDescent="0.15">
      <c r="A503" s="5">
        <f>ROW()-1</f>
        <v>502</v>
      </c>
      <c r="B503" s="4" t="str">
        <f>'[1]R8.04.15'!F498</f>
        <v>渡邊　俊司</v>
      </c>
      <c r="C503" s="3" t="str">
        <f>'[1]R8.04.15'!O498</f>
        <v>自治医科大学附属病院</v>
      </c>
      <c r="D503" s="3" t="str">
        <f>'[1]R8.04.15'!P498</f>
        <v>消化器・肝臓内科</v>
      </c>
      <c r="E503" s="3" t="str">
        <f>'[1]R8.04.15'!Q498</f>
        <v>下野市薬師寺3311-1</v>
      </c>
    </row>
    <row r="504" spans="1:5" s="2" customFormat="1" ht="40.5" customHeight="1" x14ac:dyDescent="0.15">
      <c r="A504" s="5">
        <f>ROW()-1</f>
        <v>503</v>
      </c>
      <c r="B504" s="4" t="str">
        <f>'[1]R8.04.15'!F499</f>
        <v>渡邊　詔子</v>
      </c>
      <c r="C504" s="3" t="str">
        <f>'[1]R8.04.15'!O499</f>
        <v>獨協医科大学病院</v>
      </c>
      <c r="D504" s="3" t="str">
        <f>'[1]R8.04.15'!P499</f>
        <v>消化器内科</v>
      </c>
      <c r="E504" s="3" t="str">
        <f>'[1]R8.04.15'!Q499</f>
        <v>壬生町北小林880</v>
      </c>
    </row>
    <row r="505" spans="1:5" s="2" customFormat="1" ht="40.5" customHeight="1" x14ac:dyDescent="0.15">
      <c r="A505" s="5">
        <f>ROW()-1</f>
        <v>504</v>
      </c>
      <c r="B505" s="4" t="str">
        <f>'[1]R8.04.15'!F500</f>
        <v>渡邉　知佳</v>
      </c>
      <c r="C505" s="3" t="str">
        <f>'[1]R8.04.15'!O500</f>
        <v>自治医科大学附属病院</v>
      </c>
      <c r="D505" s="3" t="str">
        <f>'[1]R8.04.15'!P500</f>
        <v>小児科</v>
      </c>
      <c r="E505" s="3" t="str">
        <f>'[1]R8.04.15'!Q500</f>
        <v>下野市薬師寺3311-1</v>
      </c>
    </row>
    <row r="506" spans="1:5" s="2" customFormat="1" ht="40.5" customHeight="1" x14ac:dyDescent="0.15">
      <c r="A506" s="5">
        <f>ROW()-1</f>
        <v>505</v>
      </c>
      <c r="B506" s="4" t="str">
        <f>'[1]R8.04.15'!F501</f>
        <v>渡邉　菜穂美</v>
      </c>
      <c r="C506" s="3" t="str">
        <f>'[1]R8.04.15'!O501</f>
        <v>獨協医科大学病院</v>
      </c>
      <c r="D506" s="3" t="str">
        <f>'[1]R8.04.15'!P501</f>
        <v>健診センター</v>
      </c>
      <c r="E506" s="3" t="str">
        <f>'[1]R8.04.15'!Q501</f>
        <v>壬生町北小林880</v>
      </c>
    </row>
    <row r="507" spans="1:5" s="2" customFormat="1" ht="40.5" customHeight="1" x14ac:dyDescent="0.15">
      <c r="A507" s="5">
        <f>ROW()-1</f>
        <v>506</v>
      </c>
      <c r="B507" s="4" t="str">
        <f>'[1]R8.04.15'!F502</f>
        <v>渡邉　英明</v>
      </c>
      <c r="C507" s="3" t="str">
        <f>'[1]R8.04.15'!O502</f>
        <v>自治医科大学附属病院</v>
      </c>
      <c r="D507" s="3" t="str">
        <f>'[1]R8.04.15'!P502</f>
        <v>整形外科・小児整形外科</v>
      </c>
      <c r="E507" s="3" t="str">
        <f>'[1]R8.04.15'!Q502</f>
        <v>下野市薬師寺3311-1</v>
      </c>
    </row>
    <row r="508" spans="1:5" s="2" customFormat="1" ht="40.5" customHeight="1" x14ac:dyDescent="0.15">
      <c r="A508" s="5">
        <f>ROW()-1</f>
        <v>507</v>
      </c>
      <c r="B508" s="4" t="str">
        <f>'[1]R8.04.15'!F503</f>
        <v>渡辺　秀考</v>
      </c>
      <c r="C508" s="3" t="str">
        <f>'[1]R8.04.15'!O503</f>
        <v>本町内科クリニック</v>
      </c>
      <c r="D508" s="3" t="str">
        <f>'[1]R8.04.15'!P503</f>
        <v>内科、消化器内科、呼吸器内科、循環器内科、内視鏡内科</v>
      </c>
      <c r="E508" s="3" t="str">
        <f>'[1]R8.04.15'!Q503</f>
        <v>日光市吉沢239-9</v>
      </c>
    </row>
    <row r="509" spans="1:5" s="2" customFormat="1" ht="40.5" customHeight="1" x14ac:dyDescent="0.15">
      <c r="A509" s="5">
        <f>ROW()-1</f>
        <v>508</v>
      </c>
      <c r="B509" s="4" t="str">
        <f>'[1]R8.04.15'!F504</f>
        <v>渡辺　浩史</v>
      </c>
      <c r="C509" s="3" t="str">
        <f>'[1]R8.04.15'!O504</f>
        <v>なす療育園</v>
      </c>
      <c r="D509" s="3" t="str">
        <f>'[1]R8.04.15'!P504</f>
        <v>小児科</v>
      </c>
      <c r="E509" s="3" t="str">
        <f>'[1]R8.04.15'!Q504</f>
        <v>大田原市北金丸2600-7</v>
      </c>
    </row>
    <row r="510" spans="1:5" s="2" customFormat="1" ht="40.5" customHeight="1" x14ac:dyDescent="0.15">
      <c r="A510" s="5">
        <f>ROW()-1</f>
        <v>509</v>
      </c>
      <c r="B510" s="4" t="str">
        <f>'[1]R8.04.15'!F505</f>
        <v>渡辺　芽里</v>
      </c>
      <c r="C510" s="3" t="str">
        <f>'[1]R8.04.15'!O505</f>
        <v>自治医科大学附属病院</v>
      </c>
      <c r="D510" s="3" t="str">
        <f>'[1]R8.04.15'!P505</f>
        <v>眼科</v>
      </c>
      <c r="E510" s="3" t="str">
        <f>'[1]R8.04.15'!Q505</f>
        <v>下野市薬師寺3311-1</v>
      </c>
    </row>
    <row r="511" spans="1:5" s="2" customFormat="1" ht="40.5" customHeight="1" x14ac:dyDescent="0.15">
      <c r="A511" s="5">
        <f>ROW()-1</f>
        <v>510</v>
      </c>
      <c r="B511" s="4" t="str">
        <f>'[1]R8.04.15'!F506</f>
        <v>渡邉　由佳</v>
      </c>
      <c r="C511" s="3" t="str">
        <f>'[1]R8.04.15'!O506</f>
        <v>学校法人獨協学園　獨協医科大学日光医療センター</v>
      </c>
      <c r="D511" s="3" t="str">
        <f>'[1]R8.04.15'!P506</f>
        <v>脳神経内科</v>
      </c>
      <c r="E511" s="3" t="str">
        <f>'[1]R8.04.15'!Q506</f>
        <v>日光市森友145-1</v>
      </c>
    </row>
    <row r="512" spans="1:5" s="2" customFormat="1" ht="40.5" customHeight="1" x14ac:dyDescent="0.15">
      <c r="A512" s="5">
        <f>ROW()-1</f>
        <v>511</v>
      </c>
      <c r="B512" s="4" t="str">
        <f>'[1]R8.04.15'!F507</f>
        <v>渡邉　友香</v>
      </c>
      <c r="C512" s="3" t="str">
        <f>'[1]R8.04.15'!O507</f>
        <v>自治医科大学附属病院</v>
      </c>
      <c r="D512" s="3" t="str">
        <f>'[1]R8.04.15'!P507</f>
        <v>眼科</v>
      </c>
      <c r="E512" s="3" t="str">
        <f>'[1]R8.04.15'!Q507</f>
        <v>下野市薬師寺3311-1</v>
      </c>
    </row>
    <row r="513" spans="1:5" s="2" customFormat="1" ht="40.5" customHeight="1" x14ac:dyDescent="0.15">
      <c r="A513" s="5">
        <f>ROW()-1</f>
        <v>512</v>
      </c>
      <c r="B513" s="4" t="str">
        <f>'[1]R8.04.15'!F508</f>
        <v>渡部　功之</v>
      </c>
      <c r="C513" s="3" t="str">
        <f>'[1]R8.04.15'!O508</f>
        <v>獨協医科大学病院</v>
      </c>
      <c r="D513" s="3" t="str">
        <f>'[1]R8.04.15'!P508</f>
        <v>小児科</v>
      </c>
      <c r="E513" s="3" t="str">
        <f>'[1]R8.04.15'!Q508</f>
        <v>壬生町北小林880</v>
      </c>
    </row>
    <row r="514" spans="1:5" s="2" customFormat="1" ht="40.5" customHeight="1" x14ac:dyDescent="0.15">
      <c r="A514" s="5">
        <f>ROW()-1</f>
        <v>513</v>
      </c>
      <c r="B514" s="4" t="str">
        <f>'[1]R8.04.15'!F509</f>
        <v>大髙　智博</v>
      </c>
      <c r="C514" s="3" t="str">
        <f>'[1]R8.04.15'!O509</f>
        <v>獨協医科大学病院</v>
      </c>
      <c r="D514" s="3" t="str">
        <f>'[1]R8.04.15'!P509</f>
        <v>小児科</v>
      </c>
      <c r="E514" s="3" t="str">
        <f>'[1]R8.04.15'!Q509</f>
        <v>壬生町北小林880</v>
      </c>
    </row>
    <row r="515" spans="1:5" s="2" customFormat="1" ht="40.5" customHeight="1" x14ac:dyDescent="0.15">
      <c r="A515" s="5">
        <f>ROW()-1</f>
        <v>514</v>
      </c>
      <c r="B515" s="4" t="str">
        <f>'[1]R8.04.15'!F510</f>
        <v>向井　秀幸</v>
      </c>
      <c r="C515" s="3" t="str">
        <f>'[1]R8.04.15'!O510</f>
        <v>自治医科大学附属病院</v>
      </c>
      <c r="D515" s="3" t="str">
        <f>'[1]R8.04.15'!P510</f>
        <v>腎臓内科</v>
      </c>
      <c r="E515" s="3" t="str">
        <f>'[1]R8.04.15'!Q510</f>
        <v>下野市薬師寺3311-1</v>
      </c>
    </row>
    <row r="516" spans="1:5" s="2" customFormat="1" ht="40.5" customHeight="1" x14ac:dyDescent="0.15">
      <c r="A516" s="5">
        <f>ROW()-1</f>
        <v>515</v>
      </c>
      <c r="B516" s="4" t="str">
        <f>'[1]R8.04.15'!F511</f>
        <v>浅井　眞穂</v>
      </c>
      <c r="C516" s="3" t="str">
        <f>'[1]R8.04.15'!O511</f>
        <v>芳賀赤十字病院</v>
      </c>
      <c r="D516" s="3" t="str">
        <f>'[1]R8.04.15'!P511</f>
        <v>小児科</v>
      </c>
      <c r="E516" s="3" t="str">
        <f>'[1]R8.04.15'!Q511</f>
        <v>真岡市中萩2-10-1</v>
      </c>
    </row>
    <row r="517" spans="1:5" s="2" customFormat="1" ht="40.5" customHeight="1" x14ac:dyDescent="0.15">
      <c r="A517" s="5">
        <f>ROW()-1</f>
        <v>516</v>
      </c>
      <c r="B517" s="4" t="str">
        <f>'[1]R8.04.15'!F512</f>
        <v>曽賀野　純希</v>
      </c>
      <c r="C517" s="3" t="str">
        <f>'[1]R8.04.15'!O512</f>
        <v>獨協医科大学病院</v>
      </c>
      <c r="D517" s="3" t="str">
        <f>'[1]R8.04.15'!P512</f>
        <v>脳神経外科</v>
      </c>
      <c r="E517" s="3" t="str">
        <f>'[1]R8.04.15'!Q512</f>
        <v>壬生町北小林880</v>
      </c>
    </row>
    <row r="518" spans="1:5" s="2" customFormat="1" ht="40.5" customHeight="1" x14ac:dyDescent="0.15">
      <c r="A518" s="5">
        <f>ROW()-1</f>
        <v>517</v>
      </c>
      <c r="B518" s="4" t="str">
        <f>'[1]R8.04.15'!F513</f>
        <v>波多野　敬介</v>
      </c>
      <c r="C518" s="3" t="str">
        <f>'[1]R8.04.15'!O513</f>
        <v>獨協医科大学病院</v>
      </c>
      <c r="D518" s="3" t="str">
        <f>'[1]R8.04.15'!P513</f>
        <v>脳神経外科</v>
      </c>
      <c r="E518" s="3" t="str">
        <f>'[1]R8.04.15'!Q513</f>
        <v>壬生町北小林880</v>
      </c>
    </row>
    <row r="519" spans="1:5" s="2" customFormat="1" ht="40.5" customHeight="1" x14ac:dyDescent="0.15">
      <c r="A519" s="5">
        <f>ROW()-1</f>
        <v>518</v>
      </c>
      <c r="B519" s="4"/>
      <c r="C519" s="3"/>
      <c r="D519" s="3"/>
      <c r="E519" s="3"/>
    </row>
    <row r="520" spans="1:5" s="2" customFormat="1" ht="40.5" customHeight="1" x14ac:dyDescent="0.15">
      <c r="A520" s="5">
        <f>ROW()-1</f>
        <v>519</v>
      </c>
      <c r="B520" s="4">
        <f>'[1]R8.04.15'!F515</f>
        <v>0</v>
      </c>
      <c r="C520" s="3">
        <f>'[1]R8.04.15'!O515</f>
        <v>0</v>
      </c>
      <c r="D520" s="3">
        <f>'[1]R8.04.15'!P515</f>
        <v>0</v>
      </c>
      <c r="E520" s="3">
        <f>'[1]R8.04.15'!Q515</f>
        <v>0</v>
      </c>
    </row>
    <row r="521" spans="1:5" s="2" customFormat="1" ht="40.5" customHeight="1" x14ac:dyDescent="0.15">
      <c r="A521" s="5">
        <f>ROW()-1</f>
        <v>520</v>
      </c>
      <c r="B521" s="4">
        <f>'[1]R8.04.15'!F516</f>
        <v>0</v>
      </c>
      <c r="C521" s="3">
        <f>'[1]R8.04.15'!O516</f>
        <v>0</v>
      </c>
      <c r="D521" s="3">
        <f>'[1]R8.04.15'!P516</f>
        <v>0</v>
      </c>
      <c r="E521" s="3">
        <f>'[1]R8.04.15'!Q516</f>
        <v>0</v>
      </c>
    </row>
    <row r="522" spans="1:5" s="2" customFormat="1" ht="40.5" customHeight="1" x14ac:dyDescent="0.15">
      <c r="A522" s="5">
        <f>ROW()-1</f>
        <v>521</v>
      </c>
      <c r="B522" s="4">
        <f>'[1]R8.04.15'!F517</f>
        <v>0</v>
      </c>
      <c r="C522" s="3">
        <f>'[1]R8.04.15'!O517</f>
        <v>0</v>
      </c>
      <c r="D522" s="3">
        <f>'[1]R8.04.15'!P517</f>
        <v>0</v>
      </c>
      <c r="E522" s="3">
        <f>'[1]R8.04.15'!Q517</f>
        <v>0</v>
      </c>
    </row>
    <row r="523" spans="1:5" s="2" customFormat="1" ht="40.5" customHeight="1" x14ac:dyDescent="0.15">
      <c r="A523" s="5">
        <f>ROW()-1</f>
        <v>522</v>
      </c>
      <c r="B523" s="4">
        <f>'[1]R8.04.15'!F518</f>
        <v>0</v>
      </c>
      <c r="C523" s="3">
        <f>'[1]R8.04.15'!O518</f>
        <v>0</v>
      </c>
      <c r="D523" s="3">
        <f>'[1]R8.04.15'!P518</f>
        <v>0</v>
      </c>
      <c r="E523" s="3">
        <f>'[1]R8.04.15'!Q518</f>
        <v>0</v>
      </c>
    </row>
    <row r="524" spans="1:5" s="2" customFormat="1" ht="40.5" customHeight="1" x14ac:dyDescent="0.15">
      <c r="A524" s="5">
        <f>ROW()-1</f>
        <v>523</v>
      </c>
      <c r="B524" s="4">
        <f>'[1]R8.04.15'!F519</f>
        <v>0</v>
      </c>
      <c r="C524" s="3">
        <f>'[1]R8.04.15'!O519</f>
        <v>0</v>
      </c>
      <c r="D524" s="3">
        <f>'[1]R8.04.15'!P519</f>
        <v>0</v>
      </c>
      <c r="E524" s="3">
        <f>'[1]R8.04.15'!Q519</f>
        <v>0</v>
      </c>
    </row>
    <row r="525" spans="1:5" s="2" customFormat="1" ht="40.5" customHeight="1" x14ac:dyDescent="0.15">
      <c r="A525" s="5">
        <f>ROW()-1</f>
        <v>524</v>
      </c>
      <c r="B525" s="4">
        <f>'[1]R8.04.15'!F520</f>
        <v>0</v>
      </c>
      <c r="C525" s="3">
        <f>'[1]R8.04.15'!O520</f>
        <v>0</v>
      </c>
      <c r="D525" s="3">
        <f>'[1]R8.04.15'!P520</f>
        <v>0</v>
      </c>
      <c r="E525" s="3">
        <f>'[1]R8.04.15'!Q520</f>
        <v>0</v>
      </c>
    </row>
    <row r="526" spans="1:5" s="2" customFormat="1" ht="40.5" customHeight="1" x14ac:dyDescent="0.15">
      <c r="A526" s="5">
        <f>ROW()-1</f>
        <v>525</v>
      </c>
      <c r="B526" s="4">
        <f>'[1]R8.04.15'!F521</f>
        <v>0</v>
      </c>
      <c r="C526" s="3">
        <f>'[1]R8.04.15'!O521</f>
        <v>0</v>
      </c>
      <c r="D526" s="3">
        <f>'[1]R8.04.15'!P521</f>
        <v>0</v>
      </c>
      <c r="E526" s="3">
        <f>'[1]R8.04.15'!Q521</f>
        <v>0</v>
      </c>
    </row>
    <row r="527" spans="1:5" ht="40.5" customHeight="1" x14ac:dyDescent="0.15">
      <c r="A527" s="5">
        <f>ROW()-1</f>
        <v>526</v>
      </c>
      <c r="B527" s="4">
        <f>'[1]R8.04.15'!F522</f>
        <v>0</v>
      </c>
      <c r="C527" s="3">
        <f>'[1]R8.04.15'!O522</f>
        <v>0</v>
      </c>
      <c r="D527" s="3">
        <f>'[1]R8.04.15'!P522</f>
        <v>0</v>
      </c>
      <c r="E527" s="3">
        <f>'[1]R8.04.15'!Q522</f>
        <v>0</v>
      </c>
    </row>
    <row r="528" spans="1:5" ht="40.5" customHeight="1" x14ac:dyDescent="0.15">
      <c r="A528" s="5">
        <f>ROW()-1</f>
        <v>527</v>
      </c>
      <c r="B528" s="4">
        <f>'[1]R8.04.15'!F523</f>
        <v>0</v>
      </c>
      <c r="C528" s="3">
        <f>'[1]R8.04.15'!O523</f>
        <v>0</v>
      </c>
      <c r="D528" s="3">
        <f>'[1]R8.04.15'!P523</f>
        <v>0</v>
      </c>
      <c r="E528" s="3">
        <f>'[1]R8.04.15'!Q523</f>
        <v>0</v>
      </c>
    </row>
    <row r="529" spans="1:5" ht="40.5" customHeight="1" x14ac:dyDescent="0.15">
      <c r="A529" s="5">
        <f>ROW()-1</f>
        <v>528</v>
      </c>
      <c r="B529" s="4">
        <f>'[1]R8.04.15'!F524</f>
        <v>0</v>
      </c>
      <c r="C529" s="3">
        <f>'[1]R8.04.15'!O524</f>
        <v>0</v>
      </c>
      <c r="D529" s="3">
        <f>'[1]R8.04.15'!P524</f>
        <v>0</v>
      </c>
      <c r="E529" s="3">
        <f>'[1]R8.04.15'!Q524</f>
        <v>0</v>
      </c>
    </row>
    <row r="530" spans="1:5" ht="40.5" customHeight="1" x14ac:dyDescent="0.15">
      <c r="A530" s="5">
        <f>ROW()-1</f>
        <v>529</v>
      </c>
      <c r="B530" s="4">
        <f>'[1]R8.04.15'!F525</f>
        <v>0</v>
      </c>
      <c r="C530" s="3">
        <f>'[1]R8.04.15'!O525</f>
        <v>0</v>
      </c>
      <c r="D530" s="3">
        <f>'[1]R8.04.15'!P525</f>
        <v>0</v>
      </c>
      <c r="E530" s="3">
        <f>'[1]R8.04.15'!Q525</f>
        <v>0</v>
      </c>
    </row>
    <row r="531" spans="1:5" ht="40.5" customHeight="1" x14ac:dyDescent="0.15">
      <c r="A531" s="5">
        <f>ROW()-1</f>
        <v>530</v>
      </c>
      <c r="B531" s="4">
        <f>'[1]R8.04.15'!F526</f>
        <v>0</v>
      </c>
      <c r="C531" s="3">
        <f>'[1]R8.04.15'!O526</f>
        <v>0</v>
      </c>
      <c r="D531" s="3">
        <f>'[1]R8.04.15'!P526</f>
        <v>0</v>
      </c>
      <c r="E531" s="3">
        <f>'[1]R8.04.15'!Q526</f>
        <v>0</v>
      </c>
    </row>
    <row r="532" spans="1:5" ht="40.5" customHeight="1" x14ac:dyDescent="0.15">
      <c r="A532" s="5"/>
      <c r="B532" s="4"/>
      <c r="C532" s="3"/>
      <c r="D532" s="3"/>
      <c r="E532" s="3"/>
    </row>
    <row r="533" spans="1:5" ht="40.5" customHeight="1" x14ac:dyDescent="0.15">
      <c r="A533" s="5"/>
      <c r="B533" s="4"/>
      <c r="C533" s="3"/>
      <c r="D533" s="3"/>
      <c r="E533" s="3"/>
    </row>
    <row r="534" spans="1:5" ht="40.5" customHeight="1" x14ac:dyDescent="0.15"/>
    <row r="535" spans="1:5" ht="40.5" customHeight="1" x14ac:dyDescent="0.15"/>
    <row r="536" spans="1:5" ht="40.5" customHeight="1" x14ac:dyDescent="0.15"/>
    <row r="537" spans="1:5" ht="40.5" customHeight="1" x14ac:dyDescent="0.15"/>
    <row r="538" spans="1:5" ht="40.5" customHeight="1" x14ac:dyDescent="0.15"/>
    <row r="539" spans="1:5" ht="40.5" customHeight="1" x14ac:dyDescent="0.15"/>
    <row r="540" spans="1:5" ht="40.5" customHeight="1" x14ac:dyDescent="0.15"/>
    <row r="541" spans="1:5" ht="40.5" customHeight="1" x14ac:dyDescent="0.15"/>
    <row r="542" spans="1:5" ht="40.5" customHeight="1" x14ac:dyDescent="0.15"/>
    <row r="543" spans="1:5" ht="40.5" customHeight="1" x14ac:dyDescent="0.15"/>
    <row r="544" spans="1:5" ht="40.5" customHeight="1" x14ac:dyDescent="0.15"/>
    <row r="545" ht="40.5" customHeight="1" x14ac:dyDescent="0.15"/>
    <row r="546" ht="40.5" customHeight="1" x14ac:dyDescent="0.15"/>
    <row r="547" ht="40.5" customHeight="1" x14ac:dyDescent="0.15"/>
    <row r="548" ht="40.5" customHeight="1" x14ac:dyDescent="0.15"/>
    <row r="549" ht="40.5" customHeight="1" x14ac:dyDescent="0.15"/>
    <row r="550" ht="40.5" customHeight="1" x14ac:dyDescent="0.15"/>
    <row r="551" ht="40.5" customHeight="1" x14ac:dyDescent="0.15"/>
    <row r="552" ht="40.5" customHeight="1" x14ac:dyDescent="0.15"/>
    <row r="553" ht="40.5" customHeight="1" x14ac:dyDescent="0.15"/>
    <row r="554" ht="40.5" customHeight="1" x14ac:dyDescent="0.15"/>
    <row r="555" ht="40.5" customHeight="1" x14ac:dyDescent="0.15"/>
    <row r="556" ht="40.5" customHeight="1" x14ac:dyDescent="0.15"/>
    <row r="557" ht="40.5" customHeight="1" x14ac:dyDescent="0.15"/>
    <row r="558" ht="40.5" customHeight="1" x14ac:dyDescent="0.15"/>
    <row r="559" ht="40.5" customHeight="1" x14ac:dyDescent="0.15"/>
    <row r="560" ht="40.5" customHeight="1" x14ac:dyDescent="0.15"/>
    <row r="561" ht="40.5" customHeight="1" x14ac:dyDescent="0.15"/>
    <row r="562" ht="40.5" customHeight="1" x14ac:dyDescent="0.15"/>
    <row r="563" ht="40.5" customHeight="1" x14ac:dyDescent="0.15"/>
    <row r="564" ht="40.5" customHeight="1" x14ac:dyDescent="0.15"/>
    <row r="565" ht="40.5" customHeight="1" x14ac:dyDescent="0.15"/>
    <row r="566" ht="40.5" customHeight="1" x14ac:dyDescent="0.15"/>
    <row r="567" ht="40.5" customHeight="1" x14ac:dyDescent="0.15"/>
    <row r="568" ht="40.5" customHeight="1" x14ac:dyDescent="0.15"/>
    <row r="569" ht="40.5" customHeight="1" x14ac:dyDescent="0.15"/>
    <row r="570" ht="40.5" customHeight="1" x14ac:dyDescent="0.15"/>
    <row r="571" ht="40.5" customHeight="1" x14ac:dyDescent="0.15"/>
    <row r="572" ht="40.5" customHeight="1" x14ac:dyDescent="0.15"/>
    <row r="573" ht="40.5" customHeight="1" x14ac:dyDescent="0.15"/>
    <row r="574" ht="40.5" customHeight="1" x14ac:dyDescent="0.15"/>
    <row r="575" ht="40.5" customHeight="1" x14ac:dyDescent="0.15"/>
    <row r="576" ht="40.5" customHeight="1" x14ac:dyDescent="0.15"/>
    <row r="577" ht="40.5" customHeight="1" x14ac:dyDescent="0.15"/>
    <row r="578" ht="40.5" customHeight="1" x14ac:dyDescent="0.15"/>
    <row r="579" ht="40.5" customHeight="1" x14ac:dyDescent="0.15"/>
    <row r="580" ht="40.5" customHeight="1" x14ac:dyDescent="0.15"/>
    <row r="581" ht="40.5" customHeight="1" x14ac:dyDescent="0.15"/>
    <row r="582" ht="40.5" customHeight="1" x14ac:dyDescent="0.15"/>
    <row r="583" ht="40.5" customHeight="1" x14ac:dyDescent="0.15"/>
    <row r="584" ht="40.5" customHeight="1" x14ac:dyDescent="0.15"/>
    <row r="585" ht="40.5" customHeight="1" x14ac:dyDescent="0.15"/>
    <row r="586" ht="40.5" customHeight="1" x14ac:dyDescent="0.15"/>
    <row r="587" ht="40.5" customHeight="1" x14ac:dyDescent="0.15"/>
    <row r="588" ht="40.5" customHeight="1" x14ac:dyDescent="0.15"/>
    <row r="589" ht="40.5" customHeight="1" x14ac:dyDescent="0.15"/>
    <row r="590" ht="40.5" customHeight="1" x14ac:dyDescent="0.15"/>
    <row r="591" ht="40.5" customHeight="1" x14ac:dyDescent="0.15"/>
    <row r="592" ht="40.5" customHeight="1" x14ac:dyDescent="0.15"/>
    <row r="593" ht="40.5" customHeight="1" x14ac:dyDescent="0.15"/>
    <row r="594" ht="40.5" customHeight="1" x14ac:dyDescent="0.15"/>
    <row r="595" ht="40.5" customHeight="1" x14ac:dyDescent="0.15"/>
    <row r="596" ht="40.5" customHeight="1" x14ac:dyDescent="0.15"/>
    <row r="597" ht="40.5" customHeight="1" x14ac:dyDescent="0.15"/>
    <row r="598" ht="40.5" customHeight="1" x14ac:dyDescent="0.15"/>
    <row r="599" ht="40.5" customHeight="1" x14ac:dyDescent="0.15"/>
    <row r="600" ht="40.5" customHeight="1" x14ac:dyDescent="0.15"/>
    <row r="601" ht="40.5" customHeight="1" x14ac:dyDescent="0.15"/>
    <row r="602" ht="40.5" customHeight="1" x14ac:dyDescent="0.15"/>
    <row r="603" ht="40.5" customHeight="1" x14ac:dyDescent="0.15"/>
    <row r="604" ht="40.5" customHeight="1" x14ac:dyDescent="0.15"/>
    <row r="605" ht="40.5" customHeight="1" x14ac:dyDescent="0.15"/>
    <row r="606" ht="40.5" customHeight="1" x14ac:dyDescent="0.15"/>
    <row r="607" ht="40.5" customHeight="1" x14ac:dyDescent="0.15"/>
    <row r="608" ht="40.5" customHeight="1" x14ac:dyDescent="0.15"/>
    <row r="609" ht="40.5" customHeight="1" x14ac:dyDescent="0.15"/>
    <row r="610" ht="40.5" customHeight="1" x14ac:dyDescent="0.15"/>
    <row r="611" ht="40.5" customHeight="1" x14ac:dyDescent="0.15"/>
    <row r="612" ht="40.5" customHeight="1" x14ac:dyDescent="0.15"/>
    <row r="613" ht="40.5" customHeight="1" x14ac:dyDescent="0.15"/>
    <row r="614" ht="40.5" customHeight="1" x14ac:dyDescent="0.15"/>
    <row r="615" ht="40.5" customHeight="1" x14ac:dyDescent="0.15"/>
    <row r="616" ht="40.5" customHeight="1" x14ac:dyDescent="0.15"/>
    <row r="617" ht="40.5" customHeight="1" x14ac:dyDescent="0.15"/>
    <row r="618" ht="40.5" customHeight="1" x14ac:dyDescent="0.15"/>
    <row r="619" ht="40.5" customHeight="1" x14ac:dyDescent="0.15"/>
    <row r="620" ht="40.5" customHeight="1" x14ac:dyDescent="0.15"/>
    <row r="621" ht="40.5" customHeight="1" x14ac:dyDescent="0.15"/>
    <row r="622" ht="40.5" customHeight="1" x14ac:dyDescent="0.15"/>
    <row r="623" ht="40.5" customHeight="1" x14ac:dyDescent="0.15"/>
    <row r="624" ht="40.5" customHeight="1" x14ac:dyDescent="0.15"/>
    <row r="625" ht="40.5" customHeight="1" x14ac:dyDescent="0.15"/>
    <row r="626" ht="40.5" customHeight="1" x14ac:dyDescent="0.15"/>
    <row r="627" ht="40.5" customHeight="1" x14ac:dyDescent="0.15"/>
    <row r="628" ht="40.5" customHeight="1" x14ac:dyDescent="0.15"/>
    <row r="629" ht="40.5" customHeight="1" x14ac:dyDescent="0.15"/>
    <row r="630" ht="40.5" customHeight="1" x14ac:dyDescent="0.15"/>
    <row r="631" ht="40.5" customHeight="1" x14ac:dyDescent="0.15"/>
    <row r="632" ht="40.5" customHeight="1" x14ac:dyDescent="0.15"/>
    <row r="633" ht="40.5" customHeight="1" x14ac:dyDescent="0.15"/>
    <row r="634" ht="40.5" customHeight="1" x14ac:dyDescent="0.15"/>
    <row r="635" ht="40.5" customHeight="1" x14ac:dyDescent="0.15"/>
    <row r="636" ht="40.5" customHeight="1" x14ac:dyDescent="0.15"/>
    <row r="637" ht="40.5" customHeight="1" x14ac:dyDescent="0.15"/>
    <row r="638" ht="40.5" customHeight="1" x14ac:dyDescent="0.15"/>
    <row r="639" ht="40.5" customHeight="1" x14ac:dyDescent="0.15"/>
    <row r="640" ht="40.5" customHeight="1" x14ac:dyDescent="0.15"/>
    <row r="641" ht="40.5" customHeight="1" x14ac:dyDescent="0.15"/>
    <row r="642" ht="40.5" customHeight="1" x14ac:dyDescent="0.15"/>
    <row r="643" ht="40.5" customHeight="1" x14ac:dyDescent="0.15"/>
    <row r="644" ht="40.5" customHeight="1" x14ac:dyDescent="0.15"/>
    <row r="645" ht="40.5" customHeight="1" x14ac:dyDescent="0.15"/>
    <row r="646" ht="40.5" customHeight="1" x14ac:dyDescent="0.15"/>
    <row r="647" ht="40.5" customHeight="1" x14ac:dyDescent="0.15"/>
    <row r="648" ht="40.5" customHeight="1" x14ac:dyDescent="0.15"/>
    <row r="649" ht="40.5" customHeight="1" x14ac:dyDescent="0.15"/>
    <row r="650" ht="40.5" customHeight="1" x14ac:dyDescent="0.15"/>
    <row r="651" ht="40.5" customHeight="1" x14ac:dyDescent="0.15"/>
    <row r="652" ht="40.5" customHeight="1" x14ac:dyDescent="0.15"/>
    <row r="653" ht="40.5" customHeight="1" x14ac:dyDescent="0.15"/>
    <row r="654" ht="40.5" customHeight="1" x14ac:dyDescent="0.15"/>
    <row r="655" ht="40.5" customHeight="1" x14ac:dyDescent="0.15"/>
    <row r="656" ht="40.5" customHeight="1" x14ac:dyDescent="0.15"/>
    <row r="657" ht="40.5" customHeight="1" x14ac:dyDescent="0.15"/>
    <row r="658" ht="40.5" customHeight="1" x14ac:dyDescent="0.15"/>
    <row r="659" ht="40.5" customHeight="1" x14ac:dyDescent="0.15"/>
    <row r="660" ht="40.5" customHeight="1" x14ac:dyDescent="0.15"/>
    <row r="661" ht="40.5" customHeight="1" x14ac:dyDescent="0.15"/>
    <row r="662" ht="40.5" customHeight="1" x14ac:dyDescent="0.15"/>
    <row r="663" ht="40.5" customHeight="1" x14ac:dyDescent="0.15"/>
    <row r="664" ht="40.5" customHeight="1" x14ac:dyDescent="0.15"/>
    <row r="665" ht="40.5" customHeight="1" x14ac:dyDescent="0.15"/>
    <row r="666" ht="40.5" customHeight="1" x14ac:dyDescent="0.15"/>
    <row r="667" ht="40.5" customHeight="1" x14ac:dyDescent="0.15"/>
    <row r="668" ht="40.5" customHeight="1" x14ac:dyDescent="0.15"/>
    <row r="669" ht="40.5" customHeight="1" x14ac:dyDescent="0.15"/>
    <row r="670" ht="40.5" customHeight="1" x14ac:dyDescent="0.15"/>
    <row r="671" ht="40.5" customHeight="1" x14ac:dyDescent="0.15"/>
    <row r="672" ht="40.5" customHeight="1" x14ac:dyDescent="0.15"/>
    <row r="673" ht="40.5" customHeight="1" x14ac:dyDescent="0.15"/>
    <row r="674" ht="40.5" customHeight="1" x14ac:dyDescent="0.15"/>
    <row r="675" ht="40.5" customHeight="1" x14ac:dyDescent="0.15"/>
    <row r="676" ht="40.5" customHeight="1" x14ac:dyDescent="0.15"/>
    <row r="677" ht="40.5" customHeight="1" x14ac:dyDescent="0.15"/>
    <row r="678" ht="40.5" customHeight="1" x14ac:dyDescent="0.15"/>
    <row r="679" ht="40.5" customHeight="1" x14ac:dyDescent="0.15"/>
    <row r="680" ht="40.5" customHeight="1" x14ac:dyDescent="0.15"/>
    <row r="681" ht="40.5" customHeight="1" x14ac:dyDescent="0.15"/>
    <row r="682" ht="40.5" customHeight="1" x14ac:dyDescent="0.15"/>
    <row r="683" ht="40.5" customHeight="1" x14ac:dyDescent="0.15"/>
    <row r="684" ht="40.5" customHeight="1" x14ac:dyDescent="0.15"/>
    <row r="685" ht="40.5" customHeight="1" x14ac:dyDescent="0.15"/>
    <row r="686" ht="40.5" customHeight="1" x14ac:dyDescent="0.15"/>
    <row r="687" ht="40.5" customHeight="1" x14ac:dyDescent="0.15"/>
    <row r="688" ht="40.5" customHeight="1" x14ac:dyDescent="0.15"/>
    <row r="689" ht="40.5" customHeight="1" x14ac:dyDescent="0.15"/>
    <row r="690" ht="40.5" customHeight="1" x14ac:dyDescent="0.15"/>
    <row r="691" ht="40.5" customHeight="1" x14ac:dyDescent="0.15"/>
    <row r="692" ht="40.5" customHeight="1" x14ac:dyDescent="0.15"/>
    <row r="693" ht="40.5" customHeight="1" x14ac:dyDescent="0.15"/>
    <row r="694" ht="40.5" customHeight="1" x14ac:dyDescent="0.15"/>
    <row r="695" ht="40.5" customHeight="1" x14ac:dyDescent="0.15"/>
    <row r="696" ht="40.5" customHeight="1" x14ac:dyDescent="0.15"/>
    <row r="697" ht="40.5" customHeight="1" x14ac:dyDescent="0.15"/>
    <row r="698" ht="40.5" customHeight="1" x14ac:dyDescent="0.15"/>
    <row r="699" ht="40.5" customHeight="1" x14ac:dyDescent="0.15"/>
    <row r="700" ht="40.5" customHeight="1" x14ac:dyDescent="0.15"/>
    <row r="701" ht="40.5" customHeight="1" x14ac:dyDescent="0.15"/>
    <row r="702" ht="40.5" customHeight="1" x14ac:dyDescent="0.15"/>
    <row r="703" ht="40.5" customHeight="1" x14ac:dyDescent="0.15"/>
    <row r="704" ht="40.5" customHeight="1" x14ac:dyDescent="0.15"/>
    <row r="705" ht="40.5" customHeight="1" x14ac:dyDescent="0.15"/>
    <row r="706" ht="40.5" customHeight="1" x14ac:dyDescent="0.15"/>
    <row r="707" ht="40.5" customHeight="1" x14ac:dyDescent="0.15"/>
    <row r="708" ht="40.5" customHeight="1" x14ac:dyDescent="0.15"/>
    <row r="709" ht="40.5" customHeight="1" x14ac:dyDescent="0.15"/>
    <row r="710" ht="40.5" customHeight="1" x14ac:dyDescent="0.15"/>
    <row r="711" ht="40.5" customHeight="1" x14ac:dyDescent="0.15"/>
    <row r="712" ht="40.5" customHeight="1" x14ac:dyDescent="0.15"/>
    <row r="713" ht="40.5" customHeight="1" x14ac:dyDescent="0.15"/>
    <row r="714" ht="40.5" customHeight="1" x14ac:dyDescent="0.15"/>
    <row r="715" ht="40.5" customHeight="1" x14ac:dyDescent="0.15"/>
    <row r="716" ht="40.5" customHeight="1" x14ac:dyDescent="0.15"/>
    <row r="717" ht="40.5" customHeight="1" x14ac:dyDescent="0.15"/>
    <row r="718" ht="40.5" customHeight="1" x14ac:dyDescent="0.15"/>
    <row r="719" ht="40.5" customHeight="1" x14ac:dyDescent="0.15"/>
    <row r="720" ht="40.5" customHeight="1" x14ac:dyDescent="0.15"/>
    <row r="721" ht="40.5" customHeight="1" x14ac:dyDescent="0.15"/>
    <row r="722" ht="40.5" customHeight="1" x14ac:dyDescent="0.15"/>
    <row r="723" ht="40.5" customHeight="1" x14ac:dyDescent="0.15"/>
    <row r="724" ht="40.5" customHeight="1" x14ac:dyDescent="0.15"/>
    <row r="725" ht="40.5" customHeight="1" x14ac:dyDescent="0.15"/>
    <row r="726" ht="40.5" customHeight="1" x14ac:dyDescent="0.15"/>
    <row r="727" ht="40.5" customHeight="1" x14ac:dyDescent="0.15"/>
    <row r="728" ht="40.5" customHeight="1" x14ac:dyDescent="0.15"/>
    <row r="729" ht="40.5" customHeight="1" x14ac:dyDescent="0.15"/>
    <row r="730" ht="40.5" customHeight="1" x14ac:dyDescent="0.15"/>
    <row r="731" ht="40.5" customHeight="1" x14ac:dyDescent="0.15"/>
    <row r="732" ht="40.5" customHeight="1" x14ac:dyDescent="0.15"/>
    <row r="733" ht="40.5" customHeight="1" x14ac:dyDescent="0.15"/>
    <row r="734" ht="40.5" customHeight="1" x14ac:dyDescent="0.15"/>
    <row r="735" ht="40.5" customHeight="1" x14ac:dyDescent="0.15"/>
    <row r="736" ht="40.5" customHeight="1" x14ac:dyDescent="0.15"/>
    <row r="737" ht="40.5" customHeight="1" x14ac:dyDescent="0.15"/>
    <row r="738" ht="40.5" customHeight="1" x14ac:dyDescent="0.15"/>
    <row r="739" ht="40.5" customHeight="1" x14ac:dyDescent="0.15"/>
    <row r="740" ht="40.5" customHeight="1" x14ac:dyDescent="0.15"/>
    <row r="741" ht="40.5" customHeight="1" x14ac:dyDescent="0.15"/>
    <row r="742" ht="40.5" customHeight="1" x14ac:dyDescent="0.15"/>
    <row r="743" ht="40.5" customHeight="1" x14ac:dyDescent="0.15"/>
    <row r="744" ht="40.5" customHeight="1" x14ac:dyDescent="0.15"/>
    <row r="745" ht="40.5" customHeight="1" x14ac:dyDescent="0.15"/>
    <row r="746" ht="40.5" customHeight="1" x14ac:dyDescent="0.15"/>
    <row r="747" ht="40.5" customHeight="1" x14ac:dyDescent="0.15"/>
    <row r="748" ht="40.5" customHeight="1" x14ac:dyDescent="0.15"/>
    <row r="749" ht="40.5" customHeight="1" x14ac:dyDescent="0.15"/>
    <row r="750" ht="40.5" customHeight="1" x14ac:dyDescent="0.15"/>
    <row r="751" ht="40.5" customHeight="1" x14ac:dyDescent="0.15"/>
    <row r="752" ht="40.5" customHeight="1" x14ac:dyDescent="0.15"/>
    <row r="753" ht="40.5" customHeight="1" x14ac:dyDescent="0.15"/>
    <row r="754" ht="40.5" customHeight="1" x14ac:dyDescent="0.15"/>
    <row r="755" ht="40.5" customHeight="1" x14ac:dyDescent="0.15"/>
    <row r="756" ht="40.5" customHeight="1" x14ac:dyDescent="0.15"/>
    <row r="757" ht="40.5" customHeight="1" x14ac:dyDescent="0.15"/>
    <row r="758" ht="40.5" customHeight="1" x14ac:dyDescent="0.15"/>
    <row r="759" ht="40.5" customHeight="1" x14ac:dyDescent="0.15"/>
    <row r="760" ht="40.5" customHeight="1" x14ac:dyDescent="0.15"/>
    <row r="761" ht="40.5" customHeight="1" x14ac:dyDescent="0.15"/>
    <row r="762" ht="40.5" customHeight="1" x14ac:dyDescent="0.15"/>
    <row r="763" ht="40.5" customHeight="1" x14ac:dyDescent="0.15"/>
    <row r="764" ht="40.5" customHeight="1" x14ac:dyDescent="0.15"/>
    <row r="765" ht="40.5" customHeight="1" x14ac:dyDescent="0.15"/>
    <row r="766" ht="40.5" customHeight="1" x14ac:dyDescent="0.15"/>
    <row r="767" ht="40.5" customHeight="1" x14ac:dyDescent="0.15"/>
    <row r="768" ht="40.5" customHeight="1" x14ac:dyDescent="0.15"/>
    <row r="769" ht="40.5" customHeight="1" x14ac:dyDescent="0.15"/>
    <row r="770" ht="40.5" customHeight="1" x14ac:dyDescent="0.15"/>
    <row r="771" ht="40.5" customHeight="1" x14ac:dyDescent="0.15"/>
    <row r="772" ht="40.5" customHeight="1" x14ac:dyDescent="0.15"/>
    <row r="773" ht="40.5" customHeight="1" x14ac:dyDescent="0.15"/>
    <row r="774" ht="40.5" customHeight="1" x14ac:dyDescent="0.15"/>
    <row r="775" ht="40.5" customHeight="1" x14ac:dyDescent="0.15"/>
    <row r="776" ht="40.5" customHeight="1" x14ac:dyDescent="0.15"/>
    <row r="777" ht="40.5" customHeight="1" x14ac:dyDescent="0.15"/>
    <row r="778" ht="40.5" customHeight="1" x14ac:dyDescent="0.15"/>
    <row r="779" ht="40.5" customHeight="1" x14ac:dyDescent="0.15"/>
    <row r="780" ht="40.5" customHeight="1" x14ac:dyDescent="0.15"/>
    <row r="781" ht="40.5" customHeight="1" x14ac:dyDescent="0.15"/>
    <row r="782" ht="40.5" customHeight="1" x14ac:dyDescent="0.15"/>
    <row r="783" ht="40.5" customHeight="1" x14ac:dyDescent="0.15"/>
    <row r="784" ht="40.5" customHeight="1" x14ac:dyDescent="0.15"/>
    <row r="785" ht="40.5" customHeight="1" x14ac:dyDescent="0.15"/>
    <row r="786" ht="40.5" customHeight="1" x14ac:dyDescent="0.15"/>
    <row r="787" ht="40.5" customHeight="1" x14ac:dyDescent="0.15"/>
    <row r="788" ht="40.5" customHeight="1" x14ac:dyDescent="0.15"/>
    <row r="789" ht="40.5" customHeight="1" x14ac:dyDescent="0.15"/>
    <row r="790" ht="40.5" customHeight="1" x14ac:dyDescent="0.15"/>
    <row r="791" ht="40.5" customHeight="1" x14ac:dyDescent="0.15"/>
    <row r="792" ht="40.5" customHeight="1" x14ac:dyDescent="0.15"/>
    <row r="793" ht="40.5" customHeight="1" x14ac:dyDescent="0.15"/>
    <row r="794" ht="40.5" customHeight="1" x14ac:dyDescent="0.15"/>
    <row r="795" ht="40.5" customHeight="1" x14ac:dyDescent="0.15"/>
    <row r="796" ht="40.5" customHeight="1" x14ac:dyDescent="0.15"/>
    <row r="797" ht="40.5" customHeight="1" x14ac:dyDescent="0.15"/>
    <row r="798" ht="40.5" customHeight="1" x14ac:dyDescent="0.15"/>
    <row r="799" ht="40.5" customHeight="1" x14ac:dyDescent="0.15"/>
    <row r="800" ht="40.5" customHeight="1" x14ac:dyDescent="0.15"/>
    <row r="801" ht="40.5" customHeight="1" x14ac:dyDescent="0.15"/>
    <row r="802" ht="40.5" customHeight="1" x14ac:dyDescent="0.15"/>
    <row r="803" ht="40.5" customHeight="1" x14ac:dyDescent="0.15"/>
    <row r="804" ht="40.5" customHeight="1" x14ac:dyDescent="0.15"/>
    <row r="805" ht="40.5" customHeight="1" x14ac:dyDescent="0.15"/>
    <row r="806" ht="40.5" customHeight="1" x14ac:dyDescent="0.15"/>
    <row r="807" ht="40.5" customHeight="1" x14ac:dyDescent="0.15"/>
    <row r="808" ht="40.5" customHeight="1" x14ac:dyDescent="0.15"/>
    <row r="809" ht="40.5" customHeight="1" x14ac:dyDescent="0.15"/>
    <row r="810" ht="40.5" customHeight="1" x14ac:dyDescent="0.15"/>
    <row r="811" ht="40.5" customHeight="1" x14ac:dyDescent="0.15"/>
    <row r="812" ht="40.5" customHeight="1" x14ac:dyDescent="0.15"/>
    <row r="813" ht="40.5" customHeight="1" x14ac:dyDescent="0.15"/>
    <row r="814" ht="40.5" customHeight="1" x14ac:dyDescent="0.15"/>
    <row r="815" ht="40.5" customHeight="1" x14ac:dyDescent="0.15"/>
    <row r="816" ht="40.5" customHeight="1" x14ac:dyDescent="0.15"/>
    <row r="817" ht="40.5" customHeight="1" x14ac:dyDescent="0.15"/>
    <row r="818" ht="40.5" customHeight="1" x14ac:dyDescent="0.15"/>
    <row r="819" ht="40.5" customHeight="1" x14ac:dyDescent="0.15"/>
    <row r="820" ht="40.5" customHeight="1" x14ac:dyDescent="0.15"/>
    <row r="821" ht="40.5" customHeight="1" x14ac:dyDescent="0.15"/>
    <row r="822" ht="40.5" customHeight="1" x14ac:dyDescent="0.15"/>
    <row r="823" ht="40.5" customHeight="1" x14ac:dyDescent="0.15"/>
    <row r="824" ht="40.5" customHeight="1" x14ac:dyDescent="0.15"/>
    <row r="825" ht="40.5" customHeight="1" x14ac:dyDescent="0.15"/>
    <row r="826" ht="40.5" customHeight="1" x14ac:dyDescent="0.15"/>
    <row r="827" ht="40.5" customHeight="1" x14ac:dyDescent="0.15"/>
    <row r="828" ht="40.5" customHeight="1" x14ac:dyDescent="0.15"/>
    <row r="829" ht="40.5" customHeight="1" x14ac:dyDescent="0.15"/>
    <row r="830" ht="40.5" customHeight="1" x14ac:dyDescent="0.15"/>
    <row r="831" ht="40.5" customHeight="1" x14ac:dyDescent="0.15"/>
    <row r="832" ht="40.5" customHeight="1" x14ac:dyDescent="0.15"/>
    <row r="833" ht="40.5" customHeight="1" x14ac:dyDescent="0.15"/>
    <row r="834" ht="40.5" customHeight="1" x14ac:dyDescent="0.15"/>
    <row r="835" ht="40.5" customHeight="1" x14ac:dyDescent="0.15"/>
    <row r="836" ht="40.5" customHeight="1" x14ac:dyDescent="0.15"/>
    <row r="837" ht="40.5" customHeight="1" x14ac:dyDescent="0.15"/>
    <row r="838" ht="40.5" customHeight="1" x14ac:dyDescent="0.15"/>
    <row r="839" ht="40.5" customHeight="1" x14ac:dyDescent="0.15"/>
    <row r="840" ht="40.5" customHeight="1" x14ac:dyDescent="0.15"/>
    <row r="841" ht="40.5" customHeight="1" x14ac:dyDescent="0.15"/>
    <row r="842" ht="40.5" customHeight="1" x14ac:dyDescent="0.15"/>
    <row r="843" ht="40.5" customHeight="1" x14ac:dyDescent="0.15"/>
    <row r="844" ht="40.5" customHeight="1" x14ac:dyDescent="0.15"/>
    <row r="845" ht="40.5" customHeight="1" x14ac:dyDescent="0.15"/>
    <row r="846" ht="40.5" customHeight="1" x14ac:dyDescent="0.15"/>
    <row r="847" ht="40.5" customHeight="1" x14ac:dyDescent="0.15"/>
    <row r="848" ht="40.5" customHeight="1" x14ac:dyDescent="0.15"/>
    <row r="849" ht="40.5" customHeight="1" x14ac:dyDescent="0.15"/>
    <row r="850" ht="40.5" customHeight="1" x14ac:dyDescent="0.15"/>
    <row r="851" ht="40.5" customHeight="1" x14ac:dyDescent="0.15"/>
    <row r="852" ht="40.5" customHeight="1" x14ac:dyDescent="0.15"/>
    <row r="853" ht="40.5" customHeight="1" x14ac:dyDescent="0.15"/>
    <row r="854" ht="40.5" customHeight="1" x14ac:dyDescent="0.15"/>
    <row r="855" ht="40.5" customHeight="1" x14ac:dyDescent="0.15"/>
    <row r="856" ht="40.5" customHeight="1" x14ac:dyDescent="0.15"/>
    <row r="857" ht="40.5" customHeight="1" x14ac:dyDescent="0.15"/>
    <row r="858" ht="40.5" customHeight="1" x14ac:dyDescent="0.15"/>
    <row r="859" ht="40.5" customHeight="1" x14ac:dyDescent="0.15"/>
    <row r="860" ht="40.5" customHeight="1" x14ac:dyDescent="0.15"/>
    <row r="861" ht="40.5" customHeight="1" x14ac:dyDescent="0.15"/>
    <row r="862" ht="40.5" customHeight="1" x14ac:dyDescent="0.15"/>
    <row r="863" ht="40.5" customHeight="1" x14ac:dyDescent="0.15"/>
    <row r="864" ht="40.5" customHeight="1" x14ac:dyDescent="0.15"/>
    <row r="865" ht="40.5" customHeight="1" x14ac:dyDescent="0.15"/>
    <row r="866" ht="40.5" customHeight="1" x14ac:dyDescent="0.15"/>
    <row r="867" ht="40.5" customHeight="1" x14ac:dyDescent="0.15"/>
    <row r="868" ht="40.5" customHeight="1" x14ac:dyDescent="0.15"/>
    <row r="869" ht="40.5" customHeight="1" x14ac:dyDescent="0.15"/>
    <row r="870" ht="40.5" customHeight="1" x14ac:dyDescent="0.15"/>
    <row r="871" ht="40.5" customHeight="1" x14ac:dyDescent="0.15"/>
    <row r="872" ht="40.5" customHeight="1" x14ac:dyDescent="0.15"/>
    <row r="873" ht="40.5" customHeight="1" x14ac:dyDescent="0.15"/>
    <row r="874" ht="40.5" customHeight="1" x14ac:dyDescent="0.15"/>
    <row r="875" ht="40.5" customHeight="1" x14ac:dyDescent="0.15"/>
    <row r="876" ht="40.5" customHeight="1" x14ac:dyDescent="0.15"/>
    <row r="877" ht="40.5" customHeight="1" x14ac:dyDescent="0.15"/>
    <row r="878" ht="40.5" customHeight="1" x14ac:dyDescent="0.15"/>
    <row r="879" ht="40.5" customHeight="1" x14ac:dyDescent="0.15"/>
    <row r="880" ht="40.5" customHeight="1" x14ac:dyDescent="0.15"/>
    <row r="881" ht="40.5" customHeight="1" x14ac:dyDescent="0.15"/>
    <row r="882" ht="40.5" customHeight="1" x14ac:dyDescent="0.15"/>
    <row r="883" ht="40.5" customHeight="1" x14ac:dyDescent="0.15"/>
    <row r="884" ht="40.5" customHeight="1" x14ac:dyDescent="0.15"/>
    <row r="885" ht="40.5" customHeight="1" x14ac:dyDescent="0.15"/>
    <row r="886" ht="40.5" customHeight="1" x14ac:dyDescent="0.15"/>
    <row r="887" ht="40.5" customHeight="1" x14ac:dyDescent="0.15"/>
    <row r="888" ht="40.5" customHeight="1" x14ac:dyDescent="0.15"/>
    <row r="889" ht="40.5" customHeight="1" x14ac:dyDescent="0.15"/>
    <row r="890" ht="40.5" customHeight="1" x14ac:dyDescent="0.15"/>
    <row r="891" ht="40.5" customHeight="1" x14ac:dyDescent="0.15"/>
    <row r="892" ht="40.5" customHeight="1" x14ac:dyDescent="0.15"/>
    <row r="893" ht="40.5" customHeight="1" x14ac:dyDescent="0.15"/>
    <row r="894" ht="40.5" customHeight="1" x14ac:dyDescent="0.15"/>
    <row r="895" ht="40.5" customHeight="1" x14ac:dyDescent="0.15"/>
    <row r="896" ht="40.5" customHeight="1" x14ac:dyDescent="0.15"/>
    <row r="897" ht="40.5" customHeight="1" x14ac:dyDescent="0.15"/>
    <row r="898" ht="40.5" customHeight="1" x14ac:dyDescent="0.15"/>
    <row r="899" ht="40.5" customHeight="1" x14ac:dyDescent="0.15"/>
    <row r="900" ht="40.5" customHeight="1" x14ac:dyDescent="0.15"/>
    <row r="901" ht="40.5" customHeight="1" x14ac:dyDescent="0.15"/>
    <row r="902" ht="40.5" customHeight="1" x14ac:dyDescent="0.15"/>
    <row r="903" ht="40.5" customHeight="1" x14ac:dyDescent="0.15"/>
    <row r="904" ht="40.5" customHeight="1" x14ac:dyDescent="0.15"/>
    <row r="905" ht="40.5" customHeight="1" x14ac:dyDescent="0.15"/>
    <row r="906" ht="40.5" customHeight="1" x14ac:dyDescent="0.15"/>
    <row r="907" ht="40.5" customHeight="1" x14ac:dyDescent="0.15"/>
    <row r="908" ht="40.5" customHeight="1" x14ac:dyDescent="0.15"/>
    <row r="909" ht="40.5" customHeight="1" x14ac:dyDescent="0.15"/>
    <row r="910" ht="40.5" customHeight="1" x14ac:dyDescent="0.15"/>
    <row r="911" ht="40.5" customHeight="1" x14ac:dyDescent="0.15"/>
    <row r="912" ht="40.5" customHeight="1" x14ac:dyDescent="0.15"/>
    <row r="913" ht="40.5" customHeight="1" x14ac:dyDescent="0.15"/>
    <row r="914" ht="40.5" customHeight="1" x14ac:dyDescent="0.15"/>
    <row r="915" ht="40.5" customHeight="1" x14ac:dyDescent="0.15"/>
    <row r="916" ht="40.5" customHeight="1" x14ac:dyDescent="0.15"/>
    <row r="917" ht="40.5" customHeight="1" x14ac:dyDescent="0.15"/>
    <row r="918" ht="40.5" customHeight="1" x14ac:dyDescent="0.15"/>
    <row r="919" ht="40.5" customHeight="1" x14ac:dyDescent="0.15"/>
    <row r="920" ht="40.5" customHeight="1" x14ac:dyDescent="0.15"/>
    <row r="921" ht="40.5" customHeight="1" x14ac:dyDescent="0.15"/>
    <row r="922" ht="40.5" customHeight="1" x14ac:dyDescent="0.15"/>
    <row r="923" ht="40.5" customHeight="1" x14ac:dyDescent="0.15"/>
    <row r="924" ht="40.5" customHeight="1" x14ac:dyDescent="0.15"/>
    <row r="925" ht="40.5" customHeight="1" x14ac:dyDescent="0.15"/>
    <row r="926" ht="40.5" customHeight="1" x14ac:dyDescent="0.15"/>
    <row r="927" ht="40.5" customHeight="1" x14ac:dyDescent="0.15"/>
    <row r="928" ht="40.5" customHeight="1" x14ac:dyDescent="0.15"/>
    <row r="929" ht="40.5" customHeight="1" x14ac:dyDescent="0.15"/>
    <row r="930" ht="40.5" customHeight="1" x14ac:dyDescent="0.15"/>
    <row r="931" ht="40.5" customHeight="1" x14ac:dyDescent="0.15"/>
    <row r="932" ht="40.5" customHeight="1" x14ac:dyDescent="0.15"/>
    <row r="933" ht="40.5" customHeight="1" x14ac:dyDescent="0.15"/>
    <row r="934" ht="40.5" customHeight="1" x14ac:dyDescent="0.15"/>
    <row r="935" ht="40.5" customHeight="1" x14ac:dyDescent="0.15"/>
    <row r="936" ht="40.5" customHeight="1" x14ac:dyDescent="0.15"/>
    <row r="937" ht="40.5" customHeight="1" x14ac:dyDescent="0.15"/>
    <row r="938" ht="40.5" customHeight="1" x14ac:dyDescent="0.15"/>
    <row r="939" ht="40.5" customHeight="1" x14ac:dyDescent="0.15"/>
    <row r="940" ht="40.5" customHeight="1" x14ac:dyDescent="0.15"/>
    <row r="941" ht="40.5" customHeight="1" x14ac:dyDescent="0.15"/>
    <row r="942" ht="40.5" customHeight="1" x14ac:dyDescent="0.15"/>
    <row r="943" ht="40.5" customHeight="1" x14ac:dyDescent="0.15"/>
    <row r="944" ht="40.5" customHeight="1" x14ac:dyDescent="0.15"/>
    <row r="945" ht="40.5" customHeight="1" x14ac:dyDescent="0.15"/>
    <row r="946" ht="40.5" customHeight="1" x14ac:dyDescent="0.15"/>
    <row r="947" ht="40.5" customHeight="1" x14ac:dyDescent="0.15"/>
    <row r="948" ht="40.5" customHeight="1" x14ac:dyDescent="0.15"/>
    <row r="949" ht="40.5" customHeight="1" x14ac:dyDescent="0.15"/>
    <row r="950" ht="40.5" customHeight="1" x14ac:dyDescent="0.15"/>
    <row r="951" ht="40.5" customHeight="1" x14ac:dyDescent="0.15"/>
    <row r="952" ht="40.5" customHeight="1" x14ac:dyDescent="0.15"/>
    <row r="953" ht="40.5" customHeight="1" x14ac:dyDescent="0.15"/>
    <row r="954" ht="40.5" customHeight="1" x14ac:dyDescent="0.15"/>
    <row r="955" ht="40.5" customHeight="1" x14ac:dyDescent="0.15"/>
    <row r="956" ht="40.5" customHeight="1" x14ac:dyDescent="0.15"/>
    <row r="957" ht="40.5" customHeight="1" x14ac:dyDescent="0.15"/>
    <row r="958" ht="40.5" customHeight="1" x14ac:dyDescent="0.15"/>
    <row r="959" ht="40.5" customHeight="1" x14ac:dyDescent="0.15"/>
    <row r="960" ht="40.5" customHeight="1" x14ac:dyDescent="0.15"/>
    <row r="961" ht="40.5" customHeight="1" x14ac:dyDescent="0.15"/>
    <row r="962" ht="40.5" customHeight="1" x14ac:dyDescent="0.15"/>
    <row r="963" ht="40.5" customHeight="1" x14ac:dyDescent="0.15"/>
    <row r="964" ht="40.5" customHeight="1" x14ac:dyDescent="0.15"/>
    <row r="965" ht="40.5" customHeight="1" x14ac:dyDescent="0.15"/>
    <row r="966" ht="40.5" customHeight="1" x14ac:dyDescent="0.15"/>
    <row r="967" ht="40.5" customHeight="1" x14ac:dyDescent="0.15"/>
    <row r="968" ht="40.5" customHeight="1" x14ac:dyDescent="0.15"/>
    <row r="969" ht="40.5" customHeight="1" x14ac:dyDescent="0.15"/>
    <row r="970" ht="40.5" customHeight="1" x14ac:dyDescent="0.15"/>
    <row r="971" ht="40.5" customHeight="1" x14ac:dyDescent="0.15"/>
    <row r="972" ht="40.5" customHeight="1" x14ac:dyDescent="0.15"/>
    <row r="973" ht="40.5" customHeight="1" x14ac:dyDescent="0.15"/>
    <row r="974" ht="40.5" customHeight="1" x14ac:dyDescent="0.15"/>
    <row r="975" ht="40.5" customHeight="1" x14ac:dyDescent="0.15"/>
    <row r="976" ht="40.5" customHeight="1" x14ac:dyDescent="0.15"/>
    <row r="977" ht="40.5" customHeight="1" x14ac:dyDescent="0.15"/>
    <row r="978" ht="40.5" customHeight="1" x14ac:dyDescent="0.15"/>
    <row r="979" ht="40.5" customHeight="1" x14ac:dyDescent="0.15"/>
    <row r="980" ht="40.5" customHeight="1" x14ac:dyDescent="0.15"/>
    <row r="981" ht="40.5" customHeight="1" x14ac:dyDescent="0.15"/>
    <row r="982" ht="40.5" customHeight="1" x14ac:dyDescent="0.15"/>
    <row r="983" ht="40.5" customHeight="1" x14ac:dyDescent="0.15"/>
    <row r="984" ht="40.5" customHeight="1" x14ac:dyDescent="0.15"/>
    <row r="985" ht="40.5" customHeight="1" x14ac:dyDescent="0.15"/>
    <row r="986" ht="40.5" customHeight="1" x14ac:dyDescent="0.15"/>
    <row r="987" ht="40.5" customHeight="1" x14ac:dyDescent="0.15"/>
    <row r="988" ht="40.5" customHeight="1" x14ac:dyDescent="0.15"/>
    <row r="989" ht="40.5" customHeight="1" x14ac:dyDescent="0.15"/>
  </sheetData>
  <autoFilter ref="A1:E531" xr:uid="{00000000-0009-0000-0000-000007000000}"/>
  <phoneticPr fontId="2"/>
  <conditionalFormatting sqref="B1:B1048576">
    <cfRule type="duplicateValues" dxfId="0" priority="1"/>
  </conditionalFormatting>
  <pageMargins left="0.7" right="0.7" top="0.75" bottom="0.75" header="0.3" footer="0.3"/>
  <pageSetup paperSize="9" scale="95" fitToHeight="0" orientation="portrait" r:id="rId1"/>
  <headerFooter>
    <oddHeader>&amp;C小児慢性特定疾病指定医一覧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巳里</dc:creator>
  <cp:lastModifiedBy>岩崎　巳里</cp:lastModifiedBy>
  <dcterms:created xsi:type="dcterms:W3CDTF">2026-04-17T02:52:44Z</dcterms:created>
  <dcterms:modified xsi:type="dcterms:W3CDTF">2026-04-17T02:53:47Z</dcterms:modified>
</cp:coreProperties>
</file>