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４－２－１" sheetId="1" r:id="rId1"/>
  </sheets>
  <definedNames>
    <definedName name="_xlnm.Print_Titles" localSheetId="0">'４－２－１'!$2:$3</definedName>
  </definedNames>
  <calcPr fullCalcOnLoad="1"/>
</workbook>
</file>

<file path=xl/sharedStrings.xml><?xml version="1.0" encoding="utf-8"?>
<sst xmlns="http://schemas.openxmlformats.org/spreadsheetml/2006/main" count="406" uniqueCount="34">
  <si>
    <t>総数</t>
  </si>
  <si>
    <t>在院患者延数</t>
  </si>
  <si>
    <t>新入院患者数</t>
  </si>
  <si>
    <t>退院患者数</t>
  </si>
  <si>
    <t>外来患者延数</t>
  </si>
  <si>
    <t>在院患者数</t>
  </si>
  <si>
    <t>外来患者数</t>
  </si>
  <si>
    <t>病床利用率</t>
  </si>
  <si>
    <t>平均在院日数</t>
  </si>
  <si>
    <t>宇都宮市
保健所</t>
  </si>
  <si>
    <t>県西健康
福祉センター</t>
  </si>
  <si>
    <t>県東健康
福祉センター</t>
  </si>
  <si>
    <t>県南健康
福祉センター</t>
  </si>
  <si>
    <t>県北健康
福祉センター</t>
  </si>
  <si>
    <t>安足健康
福祉センター</t>
  </si>
  <si>
    <t>区　　　　　　　　　　分</t>
  </si>
  <si>
    <t>総          数</t>
  </si>
  <si>
    <t>平</t>
  </si>
  <si>
    <t>均</t>
  </si>
  <si>
    <t>日</t>
  </si>
  <si>
    <t>一</t>
  </si>
  <si>
    <t>精  神  病  床</t>
  </si>
  <si>
    <t>感  染  症  病  床</t>
  </si>
  <si>
    <t>結  核  病  床</t>
  </si>
  <si>
    <t>-</t>
  </si>
  <si>
    <t>病院報告総括表 病床種類別（保健所別）</t>
  </si>
  <si>
    <r>
      <t>一日平均</t>
    </r>
    <r>
      <rPr>
        <sz val="6"/>
        <rFont val="ＭＳ 明朝"/>
        <family val="1"/>
      </rPr>
      <t xml:space="preserve">
（人口十万対）</t>
    </r>
  </si>
  <si>
    <t>療  養  病  床</t>
  </si>
  <si>
    <t>一  般  病  床</t>
  </si>
  <si>
    <t>-</t>
  </si>
  <si>
    <t>介　護　療　養   病  床　（　再　掲　）</t>
  </si>
  <si>
    <t>-</t>
  </si>
  <si>
    <t>・</t>
  </si>
  <si>
    <t>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</si>
</sst>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_ ;[Red]\-#,##0.0\ "/>
    <numFmt numFmtId="178" formatCode="#,##0.0;[Red]\-#,##0.0"/>
    <numFmt numFmtId="179" formatCode="0_);[Red]\(0\)"/>
    <numFmt numFmtId="180" formatCode="0.0_);[Red]\(0.0\)"/>
    <numFmt numFmtId="181" formatCode="#,##0_ ;[Red]\-#,##0\ "/>
    <numFmt numFmtId="182" formatCode="#,##0_);[Red]\(#,##0\)"/>
    <numFmt numFmtId="183" formatCode="#,##0.0_);[Red]\(#,##0.0\)"/>
    <numFmt numFmtId="184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6" fillId="0" borderId="13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6" fillId="0" borderId="14" xfId="0" applyFont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" vertical="distributed" textRotation="255" wrapText="1"/>
    </xf>
    <xf numFmtId="0" fontId="6" fillId="0" borderId="17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 wrapText="1"/>
    </xf>
    <xf numFmtId="0" fontId="6" fillId="0" borderId="19" xfId="0" applyFont="1" applyBorder="1" applyAlignment="1">
      <alignment horizontal="centerContinuous" vertical="center" wrapText="1"/>
    </xf>
    <xf numFmtId="0" fontId="6" fillId="0" borderId="20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 wrapText="1"/>
    </xf>
    <xf numFmtId="0" fontId="6" fillId="0" borderId="22" xfId="0" applyFont="1" applyBorder="1" applyAlignment="1">
      <alignment horizontal="centerContinuous" vertical="center" wrapText="1"/>
    </xf>
    <xf numFmtId="180" fontId="5" fillId="0" borderId="13" xfId="48" applyNumberFormat="1" applyFont="1" applyBorder="1" applyAlignment="1">
      <alignment vertical="center"/>
    </xf>
    <xf numFmtId="180" fontId="5" fillId="0" borderId="11" xfId="48" applyNumberFormat="1" applyFont="1" applyBorder="1" applyAlignment="1">
      <alignment vertical="center"/>
    </xf>
    <xf numFmtId="180" fontId="5" fillId="0" borderId="11" xfId="48" applyNumberFormat="1" applyFont="1" applyBorder="1" applyAlignment="1">
      <alignment horizontal="right" vertical="center"/>
    </xf>
    <xf numFmtId="180" fontId="5" fillId="0" borderId="12" xfId="48" applyNumberFormat="1" applyFont="1" applyBorder="1" applyAlignment="1">
      <alignment horizontal="right" vertical="center"/>
    </xf>
    <xf numFmtId="180" fontId="5" fillId="0" borderId="10" xfId="48" applyNumberFormat="1" applyFont="1" applyBorder="1" applyAlignment="1">
      <alignment vertical="center"/>
    </xf>
    <xf numFmtId="180" fontId="5" fillId="0" borderId="23" xfId="48" applyNumberFormat="1" applyFont="1" applyBorder="1" applyAlignment="1">
      <alignment vertical="center"/>
    </xf>
    <xf numFmtId="180" fontId="5" fillId="0" borderId="23" xfId="48" applyNumberFormat="1" applyFont="1" applyBorder="1" applyAlignment="1">
      <alignment horizontal="right" vertical="center"/>
    </xf>
    <xf numFmtId="180" fontId="5" fillId="0" borderId="13" xfId="48" applyNumberFormat="1" applyFont="1" applyBorder="1" applyAlignment="1">
      <alignment horizontal="right" vertical="center"/>
    </xf>
    <xf numFmtId="181" fontId="5" fillId="0" borderId="13" xfId="48" applyNumberFormat="1" applyFont="1" applyBorder="1" applyAlignment="1">
      <alignment vertical="center"/>
    </xf>
    <xf numFmtId="181" fontId="5" fillId="0" borderId="11" xfId="48" applyNumberFormat="1" applyFont="1" applyBorder="1" applyAlignment="1">
      <alignment vertical="center"/>
    </xf>
    <xf numFmtId="181" fontId="5" fillId="0" borderId="12" xfId="48" applyNumberFormat="1" applyFont="1" applyBorder="1" applyAlignment="1">
      <alignment vertical="center"/>
    </xf>
    <xf numFmtId="181" fontId="5" fillId="0" borderId="11" xfId="48" applyNumberFormat="1" applyFont="1" applyBorder="1" applyAlignment="1">
      <alignment horizontal="right" vertical="center"/>
    </xf>
    <xf numFmtId="181" fontId="5" fillId="0" borderId="13" xfId="48" applyNumberFormat="1" applyFont="1" applyBorder="1" applyAlignment="1">
      <alignment horizontal="right" vertical="center"/>
    </xf>
    <xf numFmtId="181" fontId="5" fillId="0" borderId="12" xfId="48" applyNumberFormat="1" applyFont="1" applyBorder="1" applyAlignment="1">
      <alignment horizontal="right" vertical="center"/>
    </xf>
    <xf numFmtId="182" fontId="5" fillId="0" borderId="13" xfId="48" applyNumberFormat="1" applyFont="1" applyBorder="1" applyAlignment="1">
      <alignment vertical="center"/>
    </xf>
    <xf numFmtId="182" fontId="5" fillId="0" borderId="11" xfId="48" applyNumberFormat="1" applyFont="1" applyBorder="1" applyAlignment="1">
      <alignment vertical="center"/>
    </xf>
    <xf numFmtId="182" fontId="5" fillId="0" borderId="12" xfId="48" applyNumberFormat="1" applyFont="1" applyBorder="1" applyAlignment="1">
      <alignment vertical="center"/>
    </xf>
    <xf numFmtId="183" fontId="5" fillId="0" borderId="11" xfId="48" applyNumberFormat="1" applyFont="1" applyBorder="1" applyAlignment="1">
      <alignment vertical="center"/>
    </xf>
    <xf numFmtId="183" fontId="5" fillId="0" borderId="11" xfId="48" applyNumberFormat="1" applyFont="1" applyBorder="1" applyAlignment="1">
      <alignment horizontal="right" vertical="center"/>
    </xf>
    <xf numFmtId="183" fontId="5" fillId="0" borderId="12" xfId="48" applyNumberFormat="1" applyFont="1" applyBorder="1" applyAlignment="1">
      <alignment horizontal="right" vertical="center"/>
    </xf>
    <xf numFmtId="183" fontId="5" fillId="0" borderId="12" xfId="48" applyNumberFormat="1" applyFont="1" applyBorder="1" applyAlignment="1">
      <alignment vertical="center"/>
    </xf>
    <xf numFmtId="177" fontId="5" fillId="0" borderId="12" xfId="48" applyNumberFormat="1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80" fontId="5" fillId="0" borderId="10" xfId="48" applyNumberFormat="1" applyFont="1" applyFill="1" applyBorder="1" applyAlignment="1">
      <alignment vertical="center"/>
    </xf>
    <xf numFmtId="180" fontId="5" fillId="0" borderId="13" xfId="48" applyNumberFormat="1" applyFont="1" applyFill="1" applyBorder="1" applyAlignment="1">
      <alignment vertical="center"/>
    </xf>
    <xf numFmtId="180" fontId="5" fillId="0" borderId="13" xfId="48" applyNumberFormat="1" applyFont="1" applyFill="1" applyBorder="1" applyAlignment="1">
      <alignment horizontal="right" vertical="center"/>
    </xf>
    <xf numFmtId="180" fontId="5" fillId="0" borderId="23" xfId="48" applyNumberFormat="1" applyFont="1" applyFill="1" applyBorder="1" applyAlignment="1">
      <alignment vertical="center"/>
    </xf>
    <xf numFmtId="178" fontId="5" fillId="0" borderId="23" xfId="48" applyNumberFormat="1" applyFont="1" applyFill="1" applyBorder="1" applyAlignment="1">
      <alignment vertical="center"/>
    </xf>
    <xf numFmtId="180" fontId="5" fillId="0" borderId="23" xfId="48" applyNumberFormat="1" applyFont="1" applyFill="1" applyBorder="1" applyAlignment="1">
      <alignment horizontal="right" vertical="center"/>
    </xf>
    <xf numFmtId="180" fontId="5" fillId="0" borderId="10" xfId="48" applyNumberFormat="1" applyFont="1" applyFill="1" applyBorder="1" applyAlignment="1">
      <alignment horizontal="right" vertical="center"/>
    </xf>
    <xf numFmtId="180" fontId="5" fillId="0" borderId="10" xfId="48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 textRotation="255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4" xfId="0" applyFont="1" applyBorder="1" applyAlignment="1">
      <alignment horizontal="distributed" vertical="center"/>
    </xf>
    <xf numFmtId="0" fontId="0" fillId="0" borderId="16" xfId="0" applyBorder="1" applyAlignment="1">
      <alignment/>
    </xf>
    <xf numFmtId="0" fontId="6" fillId="0" borderId="24" xfId="0" applyFont="1" applyBorder="1" applyAlignment="1">
      <alignment horizontal="distributed" vertical="center"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distributed" vertical="center"/>
    </xf>
    <xf numFmtId="0" fontId="0" fillId="0" borderId="27" xfId="0" applyBorder="1" applyAlignment="1">
      <alignment/>
    </xf>
    <xf numFmtId="0" fontId="6" fillId="0" borderId="28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6" fillId="0" borderId="17" xfId="0" applyFont="1" applyBorder="1" applyAlignment="1">
      <alignment horizontal="distributed" vertical="center"/>
    </xf>
    <xf numFmtId="0" fontId="0" fillId="0" borderId="19" xfId="0" applyBorder="1" applyAlignment="1">
      <alignment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1">
      <selection activeCell="L108" sqref="L108"/>
    </sheetView>
  </sheetViews>
  <sheetFormatPr defaultColWidth="9.00390625" defaultRowHeight="13.5"/>
  <cols>
    <col min="1" max="1" width="5.375" style="1" customWidth="1"/>
    <col min="2" max="2" width="14.125" style="1" customWidth="1"/>
    <col min="3" max="9" width="9.625" style="1" customWidth="1"/>
    <col min="10" max="16384" width="9.00390625" style="1" customWidth="1"/>
  </cols>
  <sheetData>
    <row r="1" spans="3:6" s="4" customFormat="1" ht="14.25">
      <c r="C1" s="10" t="s">
        <v>25</v>
      </c>
      <c r="D1" s="5"/>
      <c r="E1" s="5"/>
      <c r="F1" s="5"/>
    </row>
    <row r="2" s="2" customFormat="1" ht="9" customHeight="1">
      <c r="F2" s="3"/>
    </row>
    <row r="3" spans="1:9" s="2" customFormat="1" ht="22.5">
      <c r="A3" s="75" t="s">
        <v>15</v>
      </c>
      <c r="B3" s="66"/>
      <c r="C3" s="6" t="s">
        <v>0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</row>
    <row r="4" spans="1:9" s="2" customFormat="1" ht="14.25" customHeight="1">
      <c r="A4" s="14" t="s">
        <v>16</v>
      </c>
      <c r="B4" s="15"/>
      <c r="C4" s="16"/>
      <c r="D4" s="17"/>
      <c r="E4" s="17"/>
      <c r="F4" s="17"/>
      <c r="G4" s="17"/>
      <c r="H4" s="17"/>
      <c r="I4" s="18"/>
    </row>
    <row r="5" spans="1:9" s="2" customFormat="1" ht="17.25" customHeight="1">
      <c r="A5" s="69" t="s">
        <v>1</v>
      </c>
      <c r="B5" s="70"/>
      <c r="C5" s="44">
        <f>SUM(D5:I5)</f>
        <v>6463318</v>
      </c>
      <c r="D5" s="44">
        <v>1985508</v>
      </c>
      <c r="E5" s="44">
        <v>633166</v>
      </c>
      <c r="F5" s="44">
        <v>295112</v>
      </c>
      <c r="G5" s="44">
        <v>1506972</v>
      </c>
      <c r="H5" s="44">
        <v>1173668</v>
      </c>
      <c r="I5" s="44">
        <v>868892</v>
      </c>
    </row>
    <row r="6" spans="1:9" s="2" customFormat="1" ht="17.25" customHeight="1">
      <c r="A6" s="71" t="s">
        <v>2</v>
      </c>
      <c r="B6" s="72"/>
      <c r="C6" s="45">
        <f>SUM(D6:I6)</f>
        <v>187669</v>
      </c>
      <c r="D6" s="45">
        <v>46978</v>
      </c>
      <c r="E6" s="45">
        <v>13940</v>
      </c>
      <c r="F6" s="45">
        <v>8995</v>
      </c>
      <c r="G6" s="45">
        <v>66694</v>
      </c>
      <c r="H6" s="45">
        <v>26182</v>
      </c>
      <c r="I6" s="45">
        <v>24880</v>
      </c>
    </row>
    <row r="7" spans="1:9" s="2" customFormat="1" ht="17.25" customHeight="1">
      <c r="A7" s="71" t="s">
        <v>3</v>
      </c>
      <c r="B7" s="72"/>
      <c r="C7" s="45">
        <f>SUM(D7:I7)</f>
        <v>187655</v>
      </c>
      <c r="D7" s="45">
        <v>46865</v>
      </c>
      <c r="E7" s="45">
        <v>13996</v>
      </c>
      <c r="F7" s="45">
        <v>8967</v>
      </c>
      <c r="G7" s="45">
        <v>66800</v>
      </c>
      <c r="H7" s="45">
        <v>26190</v>
      </c>
      <c r="I7" s="45">
        <v>24837</v>
      </c>
    </row>
    <row r="8" spans="1:9" s="2" customFormat="1" ht="17.25" customHeight="1">
      <c r="A8" s="73" t="s">
        <v>4</v>
      </c>
      <c r="B8" s="74"/>
      <c r="C8" s="46">
        <f>SUM(D8:I8)</f>
        <v>7253746</v>
      </c>
      <c r="D8" s="46">
        <v>1730794</v>
      </c>
      <c r="E8" s="46">
        <v>730402</v>
      </c>
      <c r="F8" s="46">
        <v>307612</v>
      </c>
      <c r="G8" s="46">
        <v>2203311</v>
      </c>
      <c r="H8" s="46">
        <v>1242502</v>
      </c>
      <c r="I8" s="46">
        <v>1039125</v>
      </c>
    </row>
    <row r="9" spans="1:9" s="2" customFormat="1" ht="17.25" customHeight="1">
      <c r="A9" s="19" t="s">
        <v>20</v>
      </c>
      <c r="B9" s="11" t="s">
        <v>5</v>
      </c>
      <c r="C9" s="45">
        <v>17708</v>
      </c>
      <c r="D9" s="45">
        <v>5440</v>
      </c>
      <c r="E9" s="45">
        <v>1735</v>
      </c>
      <c r="F9" s="45">
        <v>809</v>
      </c>
      <c r="G9" s="45">
        <v>4129</v>
      </c>
      <c r="H9" s="45">
        <v>3216</v>
      </c>
      <c r="I9" s="45">
        <v>2381</v>
      </c>
    </row>
    <row r="10" spans="1:9" s="2" customFormat="1" ht="17.25" customHeight="1">
      <c r="A10" s="12" t="s">
        <v>19</v>
      </c>
      <c r="B10" s="8" t="s">
        <v>2</v>
      </c>
      <c r="C10" s="45">
        <v>514</v>
      </c>
      <c r="D10" s="45">
        <v>129</v>
      </c>
      <c r="E10" s="45">
        <v>38</v>
      </c>
      <c r="F10" s="45">
        <v>25</v>
      </c>
      <c r="G10" s="45">
        <v>183</v>
      </c>
      <c r="H10" s="45">
        <v>72</v>
      </c>
      <c r="I10" s="45">
        <v>68</v>
      </c>
    </row>
    <row r="11" spans="1:9" s="2" customFormat="1" ht="17.25" customHeight="1">
      <c r="A11" s="12" t="s">
        <v>17</v>
      </c>
      <c r="B11" s="8" t="s">
        <v>3</v>
      </c>
      <c r="C11" s="45">
        <v>514</v>
      </c>
      <c r="D11" s="45">
        <v>128</v>
      </c>
      <c r="E11" s="45">
        <v>38</v>
      </c>
      <c r="F11" s="45">
        <v>25</v>
      </c>
      <c r="G11" s="45">
        <v>183</v>
      </c>
      <c r="H11" s="45">
        <v>72</v>
      </c>
      <c r="I11" s="45">
        <v>68</v>
      </c>
    </row>
    <row r="12" spans="1:9" s="2" customFormat="1" ht="17.25" customHeight="1">
      <c r="A12" s="13" t="s">
        <v>18</v>
      </c>
      <c r="B12" s="9" t="s">
        <v>6</v>
      </c>
      <c r="C12" s="46">
        <v>19873</v>
      </c>
      <c r="D12" s="46">
        <v>4742</v>
      </c>
      <c r="E12" s="46">
        <v>2001</v>
      </c>
      <c r="F12" s="46">
        <v>843</v>
      </c>
      <c r="G12" s="46">
        <v>6036</v>
      </c>
      <c r="H12" s="46">
        <v>3404</v>
      </c>
      <c r="I12" s="46">
        <v>2847</v>
      </c>
    </row>
    <row r="13" spans="1:9" s="2" customFormat="1" ht="17.25" customHeight="1">
      <c r="A13" s="62" t="s">
        <v>26</v>
      </c>
      <c r="B13" s="8" t="s">
        <v>5</v>
      </c>
      <c r="C13" s="47">
        <v>882.7</v>
      </c>
      <c r="D13" s="48">
        <v>1066.5</v>
      </c>
      <c r="E13" s="47">
        <v>866.8</v>
      </c>
      <c r="F13" s="47">
        <v>534</v>
      </c>
      <c r="G13" s="47">
        <v>860.9</v>
      </c>
      <c r="H13" s="48">
        <v>820.7</v>
      </c>
      <c r="I13" s="47">
        <v>857</v>
      </c>
    </row>
    <row r="14" spans="1:9" s="2" customFormat="1" ht="17.25" customHeight="1">
      <c r="A14" s="63"/>
      <c r="B14" s="8" t="s">
        <v>2</v>
      </c>
      <c r="C14" s="31">
        <v>25.6</v>
      </c>
      <c r="D14" s="31">
        <v>25.2</v>
      </c>
      <c r="E14" s="31">
        <v>19.1</v>
      </c>
      <c r="F14" s="31">
        <v>16.3</v>
      </c>
      <c r="G14" s="31">
        <v>38.1</v>
      </c>
      <c r="H14" s="31">
        <v>18.3</v>
      </c>
      <c r="I14" s="32">
        <v>24.5</v>
      </c>
    </row>
    <row r="15" spans="1:9" s="2" customFormat="1" ht="17.25" customHeight="1">
      <c r="A15" s="63"/>
      <c r="B15" s="8" t="s">
        <v>3</v>
      </c>
      <c r="C15" s="31">
        <v>25.6</v>
      </c>
      <c r="D15" s="31">
        <v>25.2</v>
      </c>
      <c r="E15" s="31">
        <v>19.2</v>
      </c>
      <c r="F15" s="31">
        <v>16.2</v>
      </c>
      <c r="G15" s="32">
        <v>38.2</v>
      </c>
      <c r="H15" s="31">
        <v>18.3</v>
      </c>
      <c r="I15" s="31">
        <v>24.5</v>
      </c>
    </row>
    <row r="16" spans="1:9" s="2" customFormat="1" ht="17.25" customHeight="1">
      <c r="A16" s="64"/>
      <c r="B16" s="9" t="s">
        <v>6</v>
      </c>
      <c r="C16" s="49">
        <v>990.7</v>
      </c>
      <c r="D16" s="49">
        <v>929.7</v>
      </c>
      <c r="E16" s="49">
        <v>999.9</v>
      </c>
      <c r="F16" s="50">
        <v>556.6</v>
      </c>
      <c r="G16" s="49">
        <v>1258.8</v>
      </c>
      <c r="H16" s="49">
        <v>868.8</v>
      </c>
      <c r="I16" s="49">
        <v>1025</v>
      </c>
    </row>
    <row r="17" spans="1:9" s="2" customFormat="1" ht="17.25" customHeight="1">
      <c r="A17" s="65" t="s">
        <v>7</v>
      </c>
      <c r="B17" s="66"/>
      <c r="C17" s="34">
        <v>80.4</v>
      </c>
      <c r="D17" s="54">
        <v>82.3</v>
      </c>
      <c r="E17" s="54">
        <v>79.8</v>
      </c>
      <c r="F17" s="54">
        <v>78.6</v>
      </c>
      <c r="G17" s="54">
        <v>77.9</v>
      </c>
      <c r="H17" s="54">
        <v>84.7</v>
      </c>
      <c r="I17" s="54">
        <v>76.4</v>
      </c>
    </row>
    <row r="18" spans="1:9" s="2" customFormat="1" ht="17.25" customHeight="1" thickBot="1">
      <c r="A18" s="69" t="s">
        <v>8</v>
      </c>
      <c r="B18" s="70"/>
      <c r="C18" s="30">
        <v>34.4</v>
      </c>
      <c r="D18" s="55">
        <v>42.3</v>
      </c>
      <c r="E18" s="55">
        <v>45.3</v>
      </c>
      <c r="F18" s="55">
        <v>32.9</v>
      </c>
      <c r="G18" s="56">
        <v>22.6</v>
      </c>
      <c r="H18" s="55">
        <v>44.8</v>
      </c>
      <c r="I18" s="55">
        <v>35</v>
      </c>
    </row>
    <row r="19" spans="1:9" s="2" customFormat="1" ht="14.25" thickTop="1">
      <c r="A19" s="25" t="s">
        <v>21</v>
      </c>
      <c r="B19" s="26"/>
      <c r="C19" s="27"/>
      <c r="D19" s="28"/>
      <c r="E19" s="28"/>
      <c r="F19" s="28"/>
      <c r="G19" s="28"/>
      <c r="H19" s="28"/>
      <c r="I19" s="29"/>
    </row>
    <row r="20" spans="1:9" s="2" customFormat="1" ht="17.25" customHeight="1">
      <c r="A20" s="69" t="s">
        <v>1</v>
      </c>
      <c r="B20" s="70"/>
      <c r="C20" s="44">
        <f>SUM(D20:I20)</f>
        <v>1714410</v>
      </c>
      <c r="D20" s="38">
        <v>617486</v>
      </c>
      <c r="E20" s="38">
        <v>167692</v>
      </c>
      <c r="F20" s="52">
        <v>83492</v>
      </c>
      <c r="G20" s="38">
        <v>223478</v>
      </c>
      <c r="H20" s="38">
        <v>383320</v>
      </c>
      <c r="I20" s="38">
        <v>238942</v>
      </c>
    </row>
    <row r="21" spans="1:9" s="2" customFormat="1" ht="17.25" customHeight="1">
      <c r="A21" s="71" t="s">
        <v>2</v>
      </c>
      <c r="B21" s="72"/>
      <c r="C21" s="45">
        <f>SUM(D21:I21)</f>
        <v>4219</v>
      </c>
      <c r="D21" s="39">
        <v>1377</v>
      </c>
      <c r="E21" s="39">
        <v>460</v>
      </c>
      <c r="F21" s="39">
        <v>68</v>
      </c>
      <c r="G21" s="39">
        <v>847</v>
      </c>
      <c r="H21" s="39">
        <v>573</v>
      </c>
      <c r="I21" s="39">
        <v>894</v>
      </c>
    </row>
    <row r="22" spans="1:9" s="2" customFormat="1" ht="17.25" customHeight="1">
      <c r="A22" s="71" t="s">
        <v>3</v>
      </c>
      <c r="B22" s="72"/>
      <c r="C22" s="45">
        <f>SUM(D22:I22)</f>
        <v>4185</v>
      </c>
      <c r="D22" s="39">
        <v>1302</v>
      </c>
      <c r="E22" s="39">
        <v>460</v>
      </c>
      <c r="F22" s="39">
        <v>72</v>
      </c>
      <c r="G22" s="39">
        <v>870</v>
      </c>
      <c r="H22" s="39">
        <v>578</v>
      </c>
      <c r="I22" s="39">
        <v>903</v>
      </c>
    </row>
    <row r="23" spans="1:9" s="2" customFormat="1" ht="17.25" customHeight="1">
      <c r="A23" s="73" t="s">
        <v>4</v>
      </c>
      <c r="B23" s="74"/>
      <c r="C23" s="46">
        <f>SUM(D23:I23)</f>
        <v>363352</v>
      </c>
      <c r="D23" s="40">
        <v>81257</v>
      </c>
      <c r="E23" s="40">
        <v>34348</v>
      </c>
      <c r="F23" s="43" t="s">
        <v>29</v>
      </c>
      <c r="G23" s="40">
        <v>67117</v>
      </c>
      <c r="H23" s="40">
        <v>74116</v>
      </c>
      <c r="I23" s="40">
        <v>106514</v>
      </c>
    </row>
    <row r="24" spans="1:9" s="2" customFormat="1" ht="17.25" customHeight="1">
      <c r="A24" s="19" t="s">
        <v>20</v>
      </c>
      <c r="B24" s="11" t="s">
        <v>5</v>
      </c>
      <c r="C24" s="39">
        <v>4697</v>
      </c>
      <c r="D24" s="39">
        <v>1692</v>
      </c>
      <c r="E24" s="39">
        <v>459</v>
      </c>
      <c r="F24" s="39">
        <v>229</v>
      </c>
      <c r="G24" s="39">
        <v>612</v>
      </c>
      <c r="H24" s="39">
        <v>1050</v>
      </c>
      <c r="I24" s="39">
        <v>655</v>
      </c>
    </row>
    <row r="25" spans="1:9" s="2" customFormat="1" ht="17.25" customHeight="1">
      <c r="A25" s="12" t="s">
        <v>19</v>
      </c>
      <c r="B25" s="8" t="s">
        <v>2</v>
      </c>
      <c r="C25" s="39">
        <v>12</v>
      </c>
      <c r="D25" s="39">
        <v>4</v>
      </c>
      <c r="E25" s="39">
        <v>1</v>
      </c>
      <c r="F25" s="41" t="s">
        <v>29</v>
      </c>
      <c r="G25" s="39">
        <v>2</v>
      </c>
      <c r="H25" s="39">
        <v>2</v>
      </c>
      <c r="I25" s="39">
        <v>2</v>
      </c>
    </row>
    <row r="26" spans="1:9" s="2" customFormat="1" ht="17.25" customHeight="1">
      <c r="A26" s="12" t="s">
        <v>17</v>
      </c>
      <c r="B26" s="8" t="s">
        <v>3</v>
      </c>
      <c r="C26" s="39">
        <v>11</v>
      </c>
      <c r="D26" s="39">
        <v>4</v>
      </c>
      <c r="E26" s="39">
        <v>1</v>
      </c>
      <c r="F26" s="41" t="s">
        <v>29</v>
      </c>
      <c r="G26" s="39">
        <v>2</v>
      </c>
      <c r="H26" s="39">
        <v>2</v>
      </c>
      <c r="I26" s="39">
        <v>2</v>
      </c>
    </row>
    <row r="27" spans="1:9" s="2" customFormat="1" ht="17.25" customHeight="1">
      <c r="A27" s="13" t="s">
        <v>18</v>
      </c>
      <c r="B27" s="9" t="s">
        <v>6</v>
      </c>
      <c r="C27" s="40">
        <v>995</v>
      </c>
      <c r="D27" s="40">
        <v>223</v>
      </c>
      <c r="E27" s="40">
        <v>94</v>
      </c>
      <c r="F27" s="43" t="s">
        <v>29</v>
      </c>
      <c r="G27" s="40">
        <v>184</v>
      </c>
      <c r="H27" s="40">
        <v>203</v>
      </c>
      <c r="I27" s="40">
        <v>292</v>
      </c>
    </row>
    <row r="28" spans="1:9" s="2" customFormat="1" ht="17.25" customHeight="1">
      <c r="A28" s="62" t="s">
        <v>26</v>
      </c>
      <c r="B28" s="8" t="s">
        <v>5</v>
      </c>
      <c r="C28" s="31">
        <v>234.1</v>
      </c>
      <c r="D28" s="32">
        <v>331.7</v>
      </c>
      <c r="E28" s="31">
        <v>229.6</v>
      </c>
      <c r="F28" s="31">
        <v>151.1</v>
      </c>
      <c r="G28" s="31">
        <v>127.7</v>
      </c>
      <c r="H28" s="32">
        <v>268</v>
      </c>
      <c r="I28" s="31">
        <v>235.7</v>
      </c>
    </row>
    <row r="29" spans="1:9" s="2" customFormat="1" ht="17.25" customHeight="1">
      <c r="A29" s="63"/>
      <c r="B29" s="8" t="s">
        <v>2</v>
      </c>
      <c r="C29" s="31">
        <v>0.6</v>
      </c>
      <c r="D29" s="31">
        <v>0.7</v>
      </c>
      <c r="E29" s="31">
        <v>0.6</v>
      </c>
      <c r="F29" s="31">
        <v>0.1</v>
      </c>
      <c r="G29" s="31">
        <v>0.5</v>
      </c>
      <c r="H29" s="31">
        <v>0.4</v>
      </c>
      <c r="I29" s="32">
        <v>0.9</v>
      </c>
    </row>
    <row r="30" spans="1:9" s="2" customFormat="1" ht="17.25" customHeight="1">
      <c r="A30" s="63"/>
      <c r="B30" s="8" t="s">
        <v>3</v>
      </c>
      <c r="C30" s="31">
        <v>0.6</v>
      </c>
      <c r="D30" s="31">
        <v>0.7</v>
      </c>
      <c r="E30" s="31">
        <v>0.6</v>
      </c>
      <c r="F30" s="31">
        <v>0.1</v>
      </c>
      <c r="G30" s="32">
        <v>0.5</v>
      </c>
      <c r="H30" s="31">
        <v>0.4</v>
      </c>
      <c r="I30" s="31">
        <v>0.9</v>
      </c>
    </row>
    <row r="31" spans="1:9" s="2" customFormat="1" ht="17.25" customHeight="1">
      <c r="A31" s="64"/>
      <c r="B31" s="9" t="s">
        <v>6</v>
      </c>
      <c r="C31" s="33">
        <v>49.6</v>
      </c>
      <c r="D31" s="33">
        <v>43.6</v>
      </c>
      <c r="E31" s="33">
        <v>47</v>
      </c>
      <c r="F31" s="33" t="s">
        <v>29</v>
      </c>
      <c r="G31" s="33">
        <v>38.3</v>
      </c>
      <c r="H31" s="33">
        <v>51.8</v>
      </c>
      <c r="I31" s="33">
        <v>105.1</v>
      </c>
    </row>
    <row r="32" spans="1:9" s="2" customFormat="1" ht="17.25" customHeight="1">
      <c r="A32" s="65" t="s">
        <v>7</v>
      </c>
      <c r="B32" s="66"/>
      <c r="C32" s="34">
        <v>88.4</v>
      </c>
      <c r="D32" s="54">
        <v>85</v>
      </c>
      <c r="E32" s="54">
        <v>87.3</v>
      </c>
      <c r="F32" s="54">
        <v>95.3</v>
      </c>
      <c r="G32" s="54">
        <v>78.4</v>
      </c>
      <c r="H32" s="54">
        <v>96</v>
      </c>
      <c r="I32" s="54">
        <v>95.7</v>
      </c>
    </row>
    <row r="33" spans="1:9" s="2" customFormat="1" ht="17.25" customHeight="1" thickBot="1">
      <c r="A33" s="67" t="s">
        <v>8</v>
      </c>
      <c r="B33" s="68"/>
      <c r="C33" s="35">
        <v>408</v>
      </c>
      <c r="D33" s="57">
        <v>461</v>
      </c>
      <c r="E33" s="57">
        <v>364.5</v>
      </c>
      <c r="F33" s="58">
        <v>1192.7</v>
      </c>
      <c r="G33" s="59">
        <v>260.3</v>
      </c>
      <c r="H33" s="57">
        <v>666.1</v>
      </c>
      <c r="I33" s="57">
        <v>265.9</v>
      </c>
    </row>
    <row r="34" spans="1:9" s="2" customFormat="1" ht="14.25" thickTop="1">
      <c r="A34" s="20" t="s">
        <v>22</v>
      </c>
      <c r="B34" s="21"/>
      <c r="C34" s="22"/>
      <c r="D34" s="23"/>
      <c r="E34" s="23"/>
      <c r="F34" s="23"/>
      <c r="G34" s="23"/>
      <c r="H34" s="23"/>
      <c r="I34" s="24"/>
    </row>
    <row r="35" spans="1:9" s="2" customFormat="1" ht="17.25" customHeight="1">
      <c r="A35" s="69" t="s">
        <v>1</v>
      </c>
      <c r="B35" s="70"/>
      <c r="C35" s="42" t="s">
        <v>31</v>
      </c>
      <c r="D35" s="42" t="s">
        <v>29</v>
      </c>
      <c r="E35" s="42" t="s">
        <v>29</v>
      </c>
      <c r="F35" s="42" t="s">
        <v>32</v>
      </c>
      <c r="G35" s="42" t="s">
        <v>32</v>
      </c>
      <c r="H35" s="42" t="s">
        <v>29</v>
      </c>
      <c r="I35" s="42" t="s">
        <v>29</v>
      </c>
    </row>
    <row r="36" spans="1:9" s="2" customFormat="1" ht="17.25" customHeight="1">
      <c r="A36" s="71" t="s">
        <v>2</v>
      </c>
      <c r="B36" s="72"/>
      <c r="C36" s="41" t="s">
        <v>31</v>
      </c>
      <c r="D36" s="41" t="s">
        <v>29</v>
      </c>
      <c r="E36" s="41" t="s">
        <v>29</v>
      </c>
      <c r="F36" s="41" t="s">
        <v>32</v>
      </c>
      <c r="G36" s="41" t="s">
        <v>32</v>
      </c>
      <c r="H36" s="41" t="s">
        <v>29</v>
      </c>
      <c r="I36" s="41" t="s">
        <v>29</v>
      </c>
    </row>
    <row r="37" spans="1:9" s="2" customFormat="1" ht="17.25" customHeight="1">
      <c r="A37" s="71" t="s">
        <v>3</v>
      </c>
      <c r="B37" s="72"/>
      <c r="C37" s="41" t="s">
        <v>31</v>
      </c>
      <c r="D37" s="41" t="s">
        <v>29</v>
      </c>
      <c r="E37" s="41" t="s">
        <v>29</v>
      </c>
      <c r="F37" s="41" t="s">
        <v>32</v>
      </c>
      <c r="G37" s="41" t="s">
        <v>32</v>
      </c>
      <c r="H37" s="41" t="s">
        <v>29</v>
      </c>
      <c r="I37" s="41" t="s">
        <v>29</v>
      </c>
    </row>
    <row r="38" spans="1:9" s="2" customFormat="1" ht="17.25" customHeight="1">
      <c r="A38" s="73" t="s">
        <v>4</v>
      </c>
      <c r="B38" s="74"/>
      <c r="C38" s="43" t="s">
        <v>32</v>
      </c>
      <c r="D38" s="43" t="s">
        <v>32</v>
      </c>
      <c r="E38" s="43" t="s">
        <v>32</v>
      </c>
      <c r="F38" s="43" t="s">
        <v>32</v>
      </c>
      <c r="G38" s="43" t="s">
        <v>32</v>
      </c>
      <c r="H38" s="43" t="s">
        <v>32</v>
      </c>
      <c r="I38" s="43" t="s">
        <v>32</v>
      </c>
    </row>
    <row r="39" spans="1:9" s="2" customFormat="1" ht="17.25" customHeight="1">
      <c r="A39" s="19" t="s">
        <v>20</v>
      </c>
      <c r="B39" s="11" t="s">
        <v>5</v>
      </c>
      <c r="C39" s="42" t="s">
        <v>29</v>
      </c>
      <c r="D39" s="42" t="s">
        <v>29</v>
      </c>
      <c r="E39" s="42" t="s">
        <v>29</v>
      </c>
      <c r="F39" s="42" t="s">
        <v>32</v>
      </c>
      <c r="G39" s="42" t="s">
        <v>32</v>
      </c>
      <c r="H39" s="42" t="s">
        <v>29</v>
      </c>
      <c r="I39" s="42" t="s">
        <v>29</v>
      </c>
    </row>
    <row r="40" spans="1:9" s="2" customFormat="1" ht="17.25" customHeight="1">
      <c r="A40" s="12" t="s">
        <v>19</v>
      </c>
      <c r="B40" s="8" t="s">
        <v>2</v>
      </c>
      <c r="C40" s="41" t="s">
        <v>29</v>
      </c>
      <c r="D40" s="41" t="s">
        <v>29</v>
      </c>
      <c r="E40" s="41" t="s">
        <v>29</v>
      </c>
      <c r="F40" s="41" t="s">
        <v>32</v>
      </c>
      <c r="G40" s="41" t="s">
        <v>32</v>
      </c>
      <c r="H40" s="41" t="s">
        <v>29</v>
      </c>
      <c r="I40" s="41" t="s">
        <v>29</v>
      </c>
    </row>
    <row r="41" spans="1:9" s="2" customFormat="1" ht="17.25" customHeight="1">
      <c r="A41" s="12" t="s">
        <v>17</v>
      </c>
      <c r="B41" s="8" t="s">
        <v>3</v>
      </c>
      <c r="C41" s="41" t="s">
        <v>29</v>
      </c>
      <c r="D41" s="41" t="s">
        <v>29</v>
      </c>
      <c r="E41" s="41" t="s">
        <v>29</v>
      </c>
      <c r="F41" s="41" t="s">
        <v>32</v>
      </c>
      <c r="G41" s="41" t="s">
        <v>32</v>
      </c>
      <c r="H41" s="41" t="s">
        <v>29</v>
      </c>
      <c r="I41" s="41" t="s">
        <v>29</v>
      </c>
    </row>
    <row r="42" spans="1:9" s="2" customFormat="1" ht="17.25" customHeight="1">
      <c r="A42" s="13" t="s">
        <v>18</v>
      </c>
      <c r="B42" s="9" t="s">
        <v>6</v>
      </c>
      <c r="C42" s="43" t="s">
        <v>32</v>
      </c>
      <c r="D42" s="43" t="s">
        <v>32</v>
      </c>
      <c r="E42" s="43" t="s">
        <v>32</v>
      </c>
      <c r="F42" s="43" t="s">
        <v>32</v>
      </c>
      <c r="G42" s="43" t="s">
        <v>32</v>
      </c>
      <c r="H42" s="43" t="s">
        <v>32</v>
      </c>
      <c r="I42" s="43" t="s">
        <v>32</v>
      </c>
    </row>
    <row r="43" spans="1:9" s="2" customFormat="1" ht="17.25" customHeight="1">
      <c r="A43" s="62" t="s">
        <v>26</v>
      </c>
      <c r="B43" s="8" t="s">
        <v>5</v>
      </c>
      <c r="C43" s="42" t="s">
        <v>29</v>
      </c>
      <c r="D43" s="42" t="s">
        <v>29</v>
      </c>
      <c r="E43" s="42" t="s">
        <v>29</v>
      </c>
      <c r="F43" s="42" t="s">
        <v>32</v>
      </c>
      <c r="G43" s="42" t="s">
        <v>32</v>
      </c>
      <c r="H43" s="42" t="s">
        <v>29</v>
      </c>
      <c r="I43" s="42" t="s">
        <v>29</v>
      </c>
    </row>
    <row r="44" spans="1:9" s="2" customFormat="1" ht="17.25" customHeight="1">
      <c r="A44" s="63"/>
      <c r="B44" s="8" t="s">
        <v>2</v>
      </c>
      <c r="C44" s="41" t="s">
        <v>29</v>
      </c>
      <c r="D44" s="41" t="s">
        <v>29</v>
      </c>
      <c r="E44" s="41" t="s">
        <v>29</v>
      </c>
      <c r="F44" s="41" t="s">
        <v>32</v>
      </c>
      <c r="G44" s="41" t="s">
        <v>32</v>
      </c>
      <c r="H44" s="41" t="s">
        <v>29</v>
      </c>
      <c r="I44" s="41" t="s">
        <v>29</v>
      </c>
    </row>
    <row r="45" spans="1:9" s="2" customFormat="1" ht="17.25" customHeight="1">
      <c r="A45" s="63"/>
      <c r="B45" s="8" t="s">
        <v>3</v>
      </c>
      <c r="C45" s="41" t="s">
        <v>29</v>
      </c>
      <c r="D45" s="41" t="s">
        <v>29</v>
      </c>
      <c r="E45" s="41" t="s">
        <v>29</v>
      </c>
      <c r="F45" s="41" t="s">
        <v>32</v>
      </c>
      <c r="G45" s="41" t="s">
        <v>32</v>
      </c>
      <c r="H45" s="41" t="s">
        <v>29</v>
      </c>
      <c r="I45" s="41" t="s">
        <v>29</v>
      </c>
    </row>
    <row r="46" spans="1:9" s="2" customFormat="1" ht="17.25" customHeight="1">
      <c r="A46" s="64"/>
      <c r="B46" s="9" t="s">
        <v>6</v>
      </c>
      <c r="C46" s="43" t="s">
        <v>32</v>
      </c>
      <c r="D46" s="43" t="s">
        <v>32</v>
      </c>
      <c r="E46" s="43" t="s">
        <v>32</v>
      </c>
      <c r="F46" s="43" t="s">
        <v>32</v>
      </c>
      <c r="G46" s="43" t="s">
        <v>32</v>
      </c>
      <c r="H46" s="43" t="s">
        <v>32</v>
      </c>
      <c r="I46" s="43" t="s">
        <v>32</v>
      </c>
    </row>
    <row r="47" spans="1:9" s="2" customFormat="1" ht="17.25" customHeight="1">
      <c r="A47" s="65" t="s">
        <v>7</v>
      </c>
      <c r="B47" s="66"/>
      <c r="C47" s="33" t="s">
        <v>24</v>
      </c>
      <c r="D47" s="33" t="s">
        <v>24</v>
      </c>
      <c r="E47" s="33" t="s">
        <v>31</v>
      </c>
      <c r="F47" s="33" t="s">
        <v>32</v>
      </c>
      <c r="G47" s="33" t="s">
        <v>32</v>
      </c>
      <c r="H47" s="33" t="s">
        <v>24</v>
      </c>
      <c r="I47" s="33" t="s">
        <v>24</v>
      </c>
    </row>
    <row r="48" spans="1:9" s="2" customFormat="1" ht="17.25" customHeight="1" thickBot="1">
      <c r="A48" s="67" t="s">
        <v>8</v>
      </c>
      <c r="B48" s="68"/>
      <c r="C48" s="36" t="s">
        <v>31</v>
      </c>
      <c r="D48" s="36" t="s">
        <v>24</v>
      </c>
      <c r="E48" s="36" t="s">
        <v>31</v>
      </c>
      <c r="F48" s="36" t="s">
        <v>32</v>
      </c>
      <c r="G48" s="36" t="s">
        <v>32</v>
      </c>
      <c r="H48" s="36" t="s">
        <v>24</v>
      </c>
      <c r="I48" s="36" t="s">
        <v>24</v>
      </c>
    </row>
    <row r="49" spans="1:9" s="2" customFormat="1" ht="14.25" thickTop="1">
      <c r="A49" s="20" t="s">
        <v>23</v>
      </c>
      <c r="B49" s="21"/>
      <c r="C49" s="22"/>
      <c r="D49" s="23"/>
      <c r="E49" s="23"/>
      <c r="F49" s="23"/>
      <c r="G49" s="23"/>
      <c r="H49" s="23"/>
      <c r="I49" s="24"/>
    </row>
    <row r="50" spans="1:9" s="2" customFormat="1" ht="17.25" customHeight="1">
      <c r="A50" s="69" t="s">
        <v>1</v>
      </c>
      <c r="B50" s="70"/>
      <c r="C50" s="44">
        <f>SUM(D50:I50)</f>
        <v>11299</v>
      </c>
      <c r="D50" s="42">
        <v>9062</v>
      </c>
      <c r="E50" s="42" t="s">
        <v>32</v>
      </c>
      <c r="F50" s="42" t="s">
        <v>32</v>
      </c>
      <c r="G50" s="42" t="s">
        <v>32</v>
      </c>
      <c r="H50" s="42" t="s">
        <v>32</v>
      </c>
      <c r="I50" s="42">
        <v>2237</v>
      </c>
    </row>
    <row r="51" spans="1:9" s="2" customFormat="1" ht="17.25" customHeight="1">
      <c r="A51" s="71" t="s">
        <v>2</v>
      </c>
      <c r="B51" s="72"/>
      <c r="C51" s="45">
        <f>SUM(D51:I51)</f>
        <v>134</v>
      </c>
      <c r="D51" s="41">
        <v>98</v>
      </c>
      <c r="E51" s="41" t="s">
        <v>32</v>
      </c>
      <c r="F51" s="41" t="s">
        <v>32</v>
      </c>
      <c r="G51" s="41" t="s">
        <v>32</v>
      </c>
      <c r="H51" s="41" t="s">
        <v>32</v>
      </c>
      <c r="I51" s="41">
        <v>36</v>
      </c>
    </row>
    <row r="52" spans="1:9" s="2" customFormat="1" ht="17.25" customHeight="1">
      <c r="A52" s="71" t="s">
        <v>3</v>
      </c>
      <c r="B52" s="72"/>
      <c r="C52" s="45">
        <f>SUM(D52:I52)</f>
        <v>143</v>
      </c>
      <c r="D52" s="41">
        <v>106</v>
      </c>
      <c r="E52" s="41" t="s">
        <v>32</v>
      </c>
      <c r="F52" s="41" t="s">
        <v>32</v>
      </c>
      <c r="G52" s="41" t="s">
        <v>32</v>
      </c>
      <c r="H52" s="41" t="s">
        <v>32</v>
      </c>
      <c r="I52" s="41">
        <v>37</v>
      </c>
    </row>
    <row r="53" spans="1:9" s="2" customFormat="1" ht="17.25" customHeight="1">
      <c r="A53" s="73" t="s">
        <v>4</v>
      </c>
      <c r="B53" s="74"/>
      <c r="C53" s="43" t="s">
        <v>32</v>
      </c>
      <c r="D53" s="43" t="s">
        <v>32</v>
      </c>
      <c r="E53" s="43" t="s">
        <v>32</v>
      </c>
      <c r="F53" s="43" t="s">
        <v>32</v>
      </c>
      <c r="G53" s="43" t="s">
        <v>32</v>
      </c>
      <c r="H53" s="43" t="s">
        <v>32</v>
      </c>
      <c r="I53" s="43" t="s">
        <v>32</v>
      </c>
    </row>
    <row r="54" spans="1:9" s="2" customFormat="1" ht="17.25" customHeight="1">
      <c r="A54" s="19" t="s">
        <v>20</v>
      </c>
      <c r="B54" s="11" t="s">
        <v>5</v>
      </c>
      <c r="C54" s="39">
        <v>31</v>
      </c>
      <c r="D54" s="42">
        <v>25</v>
      </c>
      <c r="E54" s="42" t="s">
        <v>32</v>
      </c>
      <c r="F54" s="42" t="s">
        <v>32</v>
      </c>
      <c r="G54" s="42" t="s">
        <v>32</v>
      </c>
      <c r="H54" s="42" t="s">
        <v>32</v>
      </c>
      <c r="I54" s="42">
        <v>6</v>
      </c>
    </row>
    <row r="55" spans="1:9" s="2" customFormat="1" ht="17.25" customHeight="1">
      <c r="A55" s="12" t="s">
        <v>19</v>
      </c>
      <c r="B55" s="8" t="s">
        <v>2</v>
      </c>
      <c r="C55" s="41" t="s">
        <v>29</v>
      </c>
      <c r="D55" s="41" t="s">
        <v>31</v>
      </c>
      <c r="E55" s="41" t="s">
        <v>32</v>
      </c>
      <c r="F55" s="41" t="s">
        <v>32</v>
      </c>
      <c r="G55" s="41" t="s">
        <v>32</v>
      </c>
      <c r="H55" s="41" t="s">
        <v>32</v>
      </c>
      <c r="I55" s="41" t="s">
        <v>31</v>
      </c>
    </row>
    <row r="56" spans="1:9" s="2" customFormat="1" ht="17.25" customHeight="1">
      <c r="A56" s="12" t="s">
        <v>17</v>
      </c>
      <c r="B56" s="8" t="s">
        <v>3</v>
      </c>
      <c r="C56" s="41" t="s">
        <v>31</v>
      </c>
      <c r="D56" s="41" t="s">
        <v>31</v>
      </c>
      <c r="E56" s="41" t="s">
        <v>32</v>
      </c>
      <c r="F56" s="41" t="s">
        <v>32</v>
      </c>
      <c r="G56" s="41" t="s">
        <v>32</v>
      </c>
      <c r="H56" s="41" t="s">
        <v>32</v>
      </c>
      <c r="I56" s="41" t="s">
        <v>31</v>
      </c>
    </row>
    <row r="57" spans="1:9" s="2" customFormat="1" ht="17.25" customHeight="1">
      <c r="A57" s="13" t="s">
        <v>18</v>
      </c>
      <c r="B57" s="9" t="s">
        <v>6</v>
      </c>
      <c r="C57" s="43" t="s">
        <v>32</v>
      </c>
      <c r="D57" s="43" t="s">
        <v>32</v>
      </c>
      <c r="E57" s="43" t="s">
        <v>32</v>
      </c>
      <c r="F57" s="43" t="s">
        <v>32</v>
      </c>
      <c r="G57" s="43" t="s">
        <v>32</v>
      </c>
      <c r="H57" s="43" t="s">
        <v>32</v>
      </c>
      <c r="I57" s="43" t="s">
        <v>32</v>
      </c>
    </row>
    <row r="58" spans="1:9" s="2" customFormat="1" ht="17.25" customHeight="1">
      <c r="A58" s="62" t="s">
        <v>26</v>
      </c>
      <c r="B58" s="8" t="s">
        <v>5</v>
      </c>
      <c r="C58" s="31">
        <v>1.5</v>
      </c>
      <c r="D58" s="37">
        <v>4.9</v>
      </c>
      <c r="E58" s="42" t="s">
        <v>32</v>
      </c>
      <c r="F58" s="42" t="s">
        <v>32</v>
      </c>
      <c r="G58" s="42" t="s">
        <v>32</v>
      </c>
      <c r="H58" s="42" t="s">
        <v>32</v>
      </c>
      <c r="I58" s="37">
        <v>2.2</v>
      </c>
    </row>
    <row r="59" spans="1:9" s="2" customFormat="1" ht="17.25" customHeight="1">
      <c r="A59" s="63"/>
      <c r="B59" s="8" t="s">
        <v>2</v>
      </c>
      <c r="C59" s="32" t="s">
        <v>31</v>
      </c>
      <c r="D59" s="32">
        <v>0.1</v>
      </c>
      <c r="E59" s="41" t="s">
        <v>32</v>
      </c>
      <c r="F59" s="41" t="s">
        <v>32</v>
      </c>
      <c r="G59" s="41" t="s">
        <v>32</v>
      </c>
      <c r="H59" s="41" t="s">
        <v>32</v>
      </c>
      <c r="I59" s="32" t="s">
        <v>31</v>
      </c>
    </row>
    <row r="60" spans="1:9" s="2" customFormat="1" ht="17.25" customHeight="1">
      <c r="A60" s="63"/>
      <c r="B60" s="8" t="s">
        <v>3</v>
      </c>
      <c r="C60" s="32" t="s">
        <v>31</v>
      </c>
      <c r="D60" s="32">
        <v>0.1</v>
      </c>
      <c r="E60" s="41" t="s">
        <v>32</v>
      </c>
      <c r="F60" s="41" t="s">
        <v>32</v>
      </c>
      <c r="G60" s="41" t="s">
        <v>32</v>
      </c>
      <c r="H60" s="41" t="s">
        <v>32</v>
      </c>
      <c r="I60" s="32" t="s">
        <v>31</v>
      </c>
    </row>
    <row r="61" spans="1:9" s="2" customFormat="1" ht="17.25" customHeight="1">
      <c r="A61" s="64"/>
      <c r="B61" s="9" t="s">
        <v>6</v>
      </c>
      <c r="C61" s="33" t="s">
        <v>32</v>
      </c>
      <c r="D61" s="33" t="s">
        <v>32</v>
      </c>
      <c r="E61" s="43" t="s">
        <v>32</v>
      </c>
      <c r="F61" s="43" t="s">
        <v>32</v>
      </c>
      <c r="G61" s="43" t="s">
        <v>32</v>
      </c>
      <c r="H61" s="43" t="s">
        <v>32</v>
      </c>
      <c r="I61" s="33" t="s">
        <v>32</v>
      </c>
    </row>
    <row r="62" spans="1:9" s="2" customFormat="1" ht="17.25" customHeight="1">
      <c r="A62" s="65" t="s">
        <v>7</v>
      </c>
      <c r="B62" s="66"/>
      <c r="C62" s="34">
        <v>23.1</v>
      </c>
      <c r="D62" s="33">
        <v>24.8</v>
      </c>
      <c r="E62" s="33" t="s">
        <v>32</v>
      </c>
      <c r="F62" s="33" t="s">
        <v>32</v>
      </c>
      <c r="G62" s="33" t="s">
        <v>32</v>
      </c>
      <c r="H62" s="33" t="s">
        <v>32</v>
      </c>
      <c r="I62" s="33">
        <v>18</v>
      </c>
    </row>
    <row r="63" spans="1:9" s="2" customFormat="1" ht="17.25" customHeight="1" thickBot="1">
      <c r="A63" s="67" t="s">
        <v>8</v>
      </c>
      <c r="B63" s="68"/>
      <c r="C63" s="35">
        <v>81.6</v>
      </c>
      <c r="D63" s="36">
        <v>88.8</v>
      </c>
      <c r="E63" s="36" t="s">
        <v>32</v>
      </c>
      <c r="F63" s="36" t="s">
        <v>32</v>
      </c>
      <c r="G63" s="36" t="s">
        <v>32</v>
      </c>
      <c r="H63" s="36" t="s">
        <v>32</v>
      </c>
      <c r="I63" s="36">
        <v>61.3</v>
      </c>
    </row>
    <row r="64" spans="1:9" s="2" customFormat="1" ht="14.25" thickTop="1">
      <c r="A64" s="20" t="s">
        <v>27</v>
      </c>
      <c r="B64" s="21"/>
      <c r="C64" s="22"/>
      <c r="D64" s="23"/>
      <c r="E64" s="23"/>
      <c r="F64" s="23"/>
      <c r="G64" s="23"/>
      <c r="H64" s="23"/>
      <c r="I64" s="24"/>
    </row>
    <row r="65" spans="1:9" s="2" customFormat="1" ht="17.25" customHeight="1">
      <c r="A65" s="69" t="s">
        <v>1</v>
      </c>
      <c r="B65" s="70"/>
      <c r="C65" s="44">
        <f>SUM(D65:I65)</f>
        <v>1381314</v>
      </c>
      <c r="D65" s="38">
        <v>490504</v>
      </c>
      <c r="E65" s="38">
        <v>185008</v>
      </c>
      <c r="F65" s="38">
        <v>59793</v>
      </c>
      <c r="G65" s="52">
        <v>163563</v>
      </c>
      <c r="H65" s="38">
        <v>304813</v>
      </c>
      <c r="I65" s="52">
        <v>177633</v>
      </c>
    </row>
    <row r="66" spans="1:9" s="2" customFormat="1" ht="17.25" customHeight="1">
      <c r="A66" s="71" t="s">
        <v>2</v>
      </c>
      <c r="B66" s="72"/>
      <c r="C66" s="45">
        <f>SUM(D66:I66)</f>
        <v>2770</v>
      </c>
      <c r="D66" s="39">
        <v>1252</v>
      </c>
      <c r="E66" s="39">
        <v>246</v>
      </c>
      <c r="F66" s="39">
        <v>80</v>
      </c>
      <c r="G66" s="39">
        <v>331</v>
      </c>
      <c r="H66" s="39">
        <v>722</v>
      </c>
      <c r="I66" s="39">
        <v>139</v>
      </c>
    </row>
    <row r="67" spans="1:9" s="2" customFormat="1" ht="17.25" customHeight="1">
      <c r="A67" s="71" t="s">
        <v>3</v>
      </c>
      <c r="B67" s="72"/>
      <c r="C67" s="45">
        <f>SUM(D67:I67)</f>
        <v>6735</v>
      </c>
      <c r="D67" s="39">
        <v>2136</v>
      </c>
      <c r="E67" s="39">
        <v>739</v>
      </c>
      <c r="F67" s="39">
        <v>167</v>
      </c>
      <c r="G67" s="39">
        <v>697</v>
      </c>
      <c r="H67" s="39">
        <v>1655</v>
      </c>
      <c r="I67" s="39">
        <v>1341</v>
      </c>
    </row>
    <row r="68" spans="1:9" s="2" customFormat="1" ht="17.25" customHeight="1">
      <c r="A68" s="73" t="s">
        <v>4</v>
      </c>
      <c r="B68" s="74"/>
      <c r="C68" s="43" t="s">
        <v>33</v>
      </c>
      <c r="D68" s="43" t="s">
        <v>33</v>
      </c>
      <c r="E68" s="43" t="s">
        <v>33</v>
      </c>
      <c r="F68" s="43" t="s">
        <v>33</v>
      </c>
      <c r="G68" s="43" t="s">
        <v>33</v>
      </c>
      <c r="H68" s="43" t="s">
        <v>33</v>
      </c>
      <c r="I68" s="43" t="s">
        <v>33</v>
      </c>
    </row>
    <row r="69" spans="1:9" s="2" customFormat="1" ht="17.25" customHeight="1">
      <c r="A69" s="19" t="s">
        <v>20</v>
      </c>
      <c r="B69" s="11" t="s">
        <v>5</v>
      </c>
      <c r="C69" s="39">
        <v>3784</v>
      </c>
      <c r="D69" s="39">
        <v>1344</v>
      </c>
      <c r="E69" s="39">
        <v>507</v>
      </c>
      <c r="F69" s="39">
        <v>164</v>
      </c>
      <c r="G69" s="39">
        <v>448</v>
      </c>
      <c r="H69" s="39">
        <v>835</v>
      </c>
      <c r="I69" s="39">
        <v>487</v>
      </c>
    </row>
    <row r="70" spans="1:9" s="2" customFormat="1" ht="17.25" customHeight="1">
      <c r="A70" s="12" t="s">
        <v>19</v>
      </c>
      <c r="B70" s="8" t="s">
        <v>2</v>
      </c>
      <c r="C70" s="39">
        <v>8</v>
      </c>
      <c r="D70" s="39">
        <v>3</v>
      </c>
      <c r="E70" s="39">
        <v>1</v>
      </c>
      <c r="F70" s="41" t="s">
        <v>29</v>
      </c>
      <c r="G70" s="39">
        <v>1</v>
      </c>
      <c r="H70" s="39">
        <v>2</v>
      </c>
      <c r="I70" s="41" t="s">
        <v>31</v>
      </c>
    </row>
    <row r="71" spans="1:9" s="2" customFormat="1" ht="17.25" customHeight="1">
      <c r="A71" s="12" t="s">
        <v>17</v>
      </c>
      <c r="B71" s="8" t="s">
        <v>3</v>
      </c>
      <c r="C71" s="39">
        <v>18</v>
      </c>
      <c r="D71" s="39">
        <v>6</v>
      </c>
      <c r="E71" s="39">
        <v>2</v>
      </c>
      <c r="F71" s="41" t="s">
        <v>29</v>
      </c>
      <c r="G71" s="39">
        <v>2</v>
      </c>
      <c r="H71" s="39">
        <v>5</v>
      </c>
      <c r="I71" s="39">
        <v>4</v>
      </c>
    </row>
    <row r="72" spans="1:9" s="2" customFormat="1" ht="17.25" customHeight="1">
      <c r="A72" s="13" t="s">
        <v>18</v>
      </c>
      <c r="B72" s="9" t="s">
        <v>6</v>
      </c>
      <c r="C72" s="43" t="s">
        <v>32</v>
      </c>
      <c r="D72" s="43" t="s">
        <v>32</v>
      </c>
      <c r="E72" s="43" t="s">
        <v>32</v>
      </c>
      <c r="F72" s="43" t="s">
        <v>32</v>
      </c>
      <c r="G72" s="43" t="s">
        <v>32</v>
      </c>
      <c r="H72" s="43" t="s">
        <v>32</v>
      </c>
      <c r="I72" s="43" t="s">
        <v>32</v>
      </c>
    </row>
    <row r="73" spans="1:9" s="2" customFormat="1" ht="17.25" customHeight="1">
      <c r="A73" s="62" t="s">
        <v>26</v>
      </c>
      <c r="B73" s="8" t="s">
        <v>5</v>
      </c>
      <c r="C73" s="31">
        <v>188.7</v>
      </c>
      <c r="D73" s="32">
        <v>263.5</v>
      </c>
      <c r="E73" s="31">
        <v>253.3</v>
      </c>
      <c r="F73" s="31">
        <v>108.2</v>
      </c>
      <c r="G73" s="31">
        <v>93.4</v>
      </c>
      <c r="H73" s="32">
        <v>213.1</v>
      </c>
      <c r="I73" s="31">
        <v>175.2</v>
      </c>
    </row>
    <row r="74" spans="1:9" s="2" customFormat="1" ht="17.25" customHeight="1">
      <c r="A74" s="63"/>
      <c r="B74" s="8" t="s">
        <v>2</v>
      </c>
      <c r="C74" s="31">
        <v>0.4</v>
      </c>
      <c r="D74" s="31">
        <v>0.7</v>
      </c>
      <c r="E74" s="31">
        <v>0.3</v>
      </c>
      <c r="F74" s="31">
        <v>0.1</v>
      </c>
      <c r="G74" s="31">
        <v>0.2</v>
      </c>
      <c r="H74" s="31">
        <v>0.5</v>
      </c>
      <c r="I74" s="32">
        <v>0.1</v>
      </c>
    </row>
    <row r="75" spans="1:9" s="2" customFormat="1" ht="17.25" customHeight="1">
      <c r="A75" s="63"/>
      <c r="B75" s="8" t="s">
        <v>3</v>
      </c>
      <c r="C75" s="31">
        <v>0.9</v>
      </c>
      <c r="D75" s="31">
        <v>1.1</v>
      </c>
      <c r="E75" s="31">
        <v>1</v>
      </c>
      <c r="F75" s="31">
        <v>0.3</v>
      </c>
      <c r="G75" s="32">
        <v>0.4</v>
      </c>
      <c r="H75" s="31">
        <v>1.2</v>
      </c>
      <c r="I75" s="31">
        <v>1.3</v>
      </c>
    </row>
    <row r="76" spans="1:9" s="2" customFormat="1" ht="17.25" customHeight="1">
      <c r="A76" s="64"/>
      <c r="B76" s="9" t="s">
        <v>6</v>
      </c>
      <c r="C76" s="43" t="s">
        <v>32</v>
      </c>
      <c r="D76" s="43" t="s">
        <v>32</v>
      </c>
      <c r="E76" s="43" t="s">
        <v>32</v>
      </c>
      <c r="F76" s="43" t="s">
        <v>32</v>
      </c>
      <c r="G76" s="43" t="s">
        <v>32</v>
      </c>
      <c r="H76" s="43" t="s">
        <v>32</v>
      </c>
      <c r="I76" s="43" t="s">
        <v>32</v>
      </c>
    </row>
    <row r="77" spans="1:9" s="2" customFormat="1" ht="17.25" customHeight="1">
      <c r="A77" s="65" t="s">
        <v>7</v>
      </c>
      <c r="B77" s="66"/>
      <c r="C77" s="34">
        <v>88.9</v>
      </c>
      <c r="D77" s="54">
        <v>94.5</v>
      </c>
      <c r="E77" s="54">
        <v>87.4</v>
      </c>
      <c r="F77" s="54">
        <v>90.5</v>
      </c>
      <c r="G77" s="54">
        <v>83.7</v>
      </c>
      <c r="H77" s="54">
        <v>88.3</v>
      </c>
      <c r="I77" s="54">
        <v>82.6</v>
      </c>
    </row>
    <row r="78" spans="1:9" s="2" customFormat="1" ht="17.25" customHeight="1" thickBot="1">
      <c r="A78" s="67" t="s">
        <v>8</v>
      </c>
      <c r="B78" s="68"/>
      <c r="C78" s="35">
        <v>178.5</v>
      </c>
      <c r="D78" s="57">
        <v>216.4</v>
      </c>
      <c r="E78" s="57">
        <v>226.3</v>
      </c>
      <c r="F78" s="57">
        <v>286.1</v>
      </c>
      <c r="G78" s="59">
        <v>226.1</v>
      </c>
      <c r="H78" s="57">
        <v>141.7</v>
      </c>
      <c r="I78" s="57">
        <v>113.3</v>
      </c>
    </row>
    <row r="79" spans="1:9" s="2" customFormat="1" ht="14.25" thickTop="1">
      <c r="A79" s="25" t="s">
        <v>28</v>
      </c>
      <c r="B79" s="26"/>
      <c r="C79" s="27"/>
      <c r="D79" s="28"/>
      <c r="E79" s="28"/>
      <c r="F79" s="28"/>
      <c r="G79" s="28"/>
      <c r="H79" s="28"/>
      <c r="I79" s="29"/>
    </row>
    <row r="80" spans="1:9" s="2" customFormat="1" ht="17.25" customHeight="1">
      <c r="A80" s="69" t="s">
        <v>1</v>
      </c>
      <c r="B80" s="70"/>
      <c r="C80" s="44">
        <f>SUM(D80:I80)</f>
        <v>3356295</v>
      </c>
      <c r="D80" s="52">
        <v>868456</v>
      </c>
      <c r="E80" s="38">
        <v>280466</v>
      </c>
      <c r="F80" s="38">
        <v>151827</v>
      </c>
      <c r="G80" s="38">
        <v>1119931</v>
      </c>
      <c r="H80" s="38">
        <v>485535</v>
      </c>
      <c r="I80" s="38">
        <v>450080</v>
      </c>
    </row>
    <row r="81" spans="1:9" s="2" customFormat="1" ht="17.25" customHeight="1">
      <c r="A81" s="71" t="s">
        <v>2</v>
      </c>
      <c r="B81" s="72"/>
      <c r="C81" s="45">
        <f>SUM(D81:I81)</f>
        <v>180546</v>
      </c>
      <c r="D81" s="39">
        <v>44251</v>
      </c>
      <c r="E81" s="39">
        <v>13234</v>
      </c>
      <c r="F81" s="39">
        <v>8847</v>
      </c>
      <c r="G81" s="39">
        <v>65516</v>
      </c>
      <c r="H81" s="39">
        <v>24887</v>
      </c>
      <c r="I81" s="39">
        <v>23811</v>
      </c>
    </row>
    <row r="82" spans="1:9" s="2" customFormat="1" ht="17.25" customHeight="1">
      <c r="A82" s="71" t="s">
        <v>3</v>
      </c>
      <c r="B82" s="72"/>
      <c r="C82" s="45">
        <f>SUM(D82:I82)</f>
        <v>176592</v>
      </c>
      <c r="D82" s="39">
        <v>43321</v>
      </c>
      <c r="E82" s="39">
        <v>12797</v>
      </c>
      <c r="F82" s="39">
        <v>8728</v>
      </c>
      <c r="G82" s="39">
        <v>65233</v>
      </c>
      <c r="H82" s="39">
        <v>23957</v>
      </c>
      <c r="I82" s="39">
        <v>22556</v>
      </c>
    </row>
    <row r="83" spans="1:9" s="2" customFormat="1" ht="17.25" customHeight="1">
      <c r="A83" s="73" t="s">
        <v>4</v>
      </c>
      <c r="B83" s="74"/>
      <c r="C83" s="46">
        <f>SUM(D83:I83)</f>
        <v>6890394</v>
      </c>
      <c r="D83" s="40">
        <v>1649537</v>
      </c>
      <c r="E83" s="40">
        <v>696054</v>
      </c>
      <c r="F83" s="40">
        <v>307612</v>
      </c>
      <c r="G83" s="40">
        <v>2136194</v>
      </c>
      <c r="H83" s="40">
        <v>1168386</v>
      </c>
      <c r="I83" s="40">
        <v>932611</v>
      </c>
    </row>
    <row r="84" spans="1:9" s="2" customFormat="1" ht="17.25" customHeight="1">
      <c r="A84" s="19" t="s">
        <v>20</v>
      </c>
      <c r="B84" s="11" t="s">
        <v>5</v>
      </c>
      <c r="C84" s="39">
        <v>9195</v>
      </c>
      <c r="D84" s="39">
        <v>2379</v>
      </c>
      <c r="E84" s="39">
        <v>768</v>
      </c>
      <c r="F84" s="39">
        <v>416</v>
      </c>
      <c r="G84" s="39">
        <v>3068</v>
      </c>
      <c r="H84" s="39">
        <v>1330</v>
      </c>
      <c r="I84" s="39">
        <v>1233</v>
      </c>
    </row>
    <row r="85" spans="1:9" s="2" customFormat="1" ht="17.25" customHeight="1">
      <c r="A85" s="12" t="s">
        <v>19</v>
      </c>
      <c r="B85" s="8" t="s">
        <v>2</v>
      </c>
      <c r="C85" s="39">
        <v>495</v>
      </c>
      <c r="D85" s="39">
        <v>121</v>
      </c>
      <c r="E85" s="41">
        <v>36</v>
      </c>
      <c r="F85" s="41">
        <v>24</v>
      </c>
      <c r="G85" s="39">
        <v>179</v>
      </c>
      <c r="H85" s="39">
        <v>68</v>
      </c>
      <c r="I85" s="39">
        <v>65</v>
      </c>
    </row>
    <row r="86" spans="1:9" s="2" customFormat="1" ht="17.25" customHeight="1">
      <c r="A86" s="12" t="s">
        <v>17</v>
      </c>
      <c r="B86" s="8" t="s">
        <v>3</v>
      </c>
      <c r="C86" s="39">
        <v>484</v>
      </c>
      <c r="D86" s="39">
        <v>119</v>
      </c>
      <c r="E86" s="39">
        <v>35</v>
      </c>
      <c r="F86" s="39">
        <v>24</v>
      </c>
      <c r="G86" s="39">
        <v>179</v>
      </c>
      <c r="H86" s="39">
        <v>66</v>
      </c>
      <c r="I86" s="39">
        <v>62</v>
      </c>
    </row>
    <row r="87" spans="1:9" s="2" customFormat="1" ht="17.25" customHeight="1">
      <c r="A87" s="13" t="s">
        <v>18</v>
      </c>
      <c r="B87" s="9" t="s">
        <v>6</v>
      </c>
      <c r="C87" s="40">
        <v>18878</v>
      </c>
      <c r="D87" s="40">
        <v>4519</v>
      </c>
      <c r="E87" s="40">
        <v>1907</v>
      </c>
      <c r="F87" s="40">
        <v>843</v>
      </c>
      <c r="G87" s="40">
        <v>5853</v>
      </c>
      <c r="H87" s="40">
        <v>3201</v>
      </c>
      <c r="I87" s="40">
        <v>2555</v>
      </c>
    </row>
    <row r="88" spans="1:9" s="2" customFormat="1" ht="17.25" customHeight="1">
      <c r="A88" s="62" t="s">
        <v>26</v>
      </c>
      <c r="B88" s="8" t="s">
        <v>5</v>
      </c>
      <c r="C88" s="31">
        <v>458.4</v>
      </c>
      <c r="D88" s="32">
        <v>466.5</v>
      </c>
      <c r="E88" s="31">
        <v>384</v>
      </c>
      <c r="F88" s="31">
        <v>274.7</v>
      </c>
      <c r="G88" s="31">
        <v>639.8</v>
      </c>
      <c r="H88" s="32">
        <v>339.5</v>
      </c>
      <c r="I88" s="31">
        <v>443.9</v>
      </c>
    </row>
    <row r="89" spans="1:9" s="2" customFormat="1" ht="17.25" customHeight="1">
      <c r="A89" s="63"/>
      <c r="B89" s="8" t="s">
        <v>2</v>
      </c>
      <c r="C89" s="31">
        <v>24.7</v>
      </c>
      <c r="D89" s="31">
        <v>23.8</v>
      </c>
      <c r="E89" s="31">
        <v>18.1</v>
      </c>
      <c r="F89" s="31">
        <v>16</v>
      </c>
      <c r="G89" s="31">
        <v>37.4</v>
      </c>
      <c r="H89" s="31">
        <v>17.4</v>
      </c>
      <c r="I89" s="32">
        <v>23.5</v>
      </c>
    </row>
    <row r="90" spans="1:9" s="2" customFormat="1" ht="17.25" customHeight="1">
      <c r="A90" s="63"/>
      <c r="B90" s="8" t="s">
        <v>3</v>
      </c>
      <c r="C90" s="31">
        <v>24.1</v>
      </c>
      <c r="D90" s="31">
        <v>23.3</v>
      </c>
      <c r="E90" s="31">
        <v>17.5</v>
      </c>
      <c r="F90" s="31">
        <v>15.8</v>
      </c>
      <c r="G90" s="32">
        <v>37.3</v>
      </c>
      <c r="H90" s="31">
        <v>16.8</v>
      </c>
      <c r="I90" s="31">
        <v>22.2</v>
      </c>
    </row>
    <row r="91" spans="1:9" s="2" customFormat="1" ht="17.25" customHeight="1">
      <c r="A91" s="64"/>
      <c r="B91" s="9" t="s">
        <v>6</v>
      </c>
      <c r="C91" s="51">
        <v>941.1</v>
      </c>
      <c r="D91" s="51">
        <v>886</v>
      </c>
      <c r="E91" s="51">
        <v>952.9</v>
      </c>
      <c r="F91" s="51">
        <v>556.6</v>
      </c>
      <c r="G91" s="51">
        <v>1120.4</v>
      </c>
      <c r="H91" s="51">
        <v>817</v>
      </c>
      <c r="I91" s="51">
        <v>919.9</v>
      </c>
    </row>
    <row r="92" spans="1:9" s="2" customFormat="1" ht="17.25" customHeight="1">
      <c r="A92" s="65" t="s">
        <v>7</v>
      </c>
      <c r="B92" s="66"/>
      <c r="C92" s="34">
        <v>74.8</v>
      </c>
      <c r="D92" s="54">
        <v>77</v>
      </c>
      <c r="E92" s="54">
        <v>72.3</v>
      </c>
      <c r="F92" s="54">
        <v>68.4</v>
      </c>
      <c r="G92" s="54">
        <v>77</v>
      </c>
      <c r="H92" s="54">
        <v>75.9</v>
      </c>
      <c r="I92" s="54">
        <v>68.4</v>
      </c>
    </row>
    <row r="93" spans="1:9" s="2" customFormat="1" ht="17.25" customHeight="1" thickBot="1">
      <c r="A93" s="67" t="s">
        <v>8</v>
      </c>
      <c r="B93" s="68"/>
      <c r="C93" s="34">
        <v>18.8</v>
      </c>
      <c r="D93" s="54">
        <v>19.8</v>
      </c>
      <c r="E93" s="54">
        <v>21.5</v>
      </c>
      <c r="F93" s="54">
        <v>17.3</v>
      </c>
      <c r="G93" s="60">
        <v>17.1</v>
      </c>
      <c r="H93" s="54">
        <v>19.9</v>
      </c>
      <c r="I93" s="54">
        <v>19.4</v>
      </c>
    </row>
    <row r="94" spans="1:9" ht="14.25" thickTop="1">
      <c r="A94" s="25" t="s">
        <v>30</v>
      </c>
      <c r="B94" s="26"/>
      <c r="C94" s="27"/>
      <c r="D94" s="28"/>
      <c r="E94" s="28"/>
      <c r="F94" s="28"/>
      <c r="G94" s="28"/>
      <c r="H94" s="28"/>
      <c r="I94" s="29"/>
    </row>
    <row r="95" spans="1:9" ht="17.25" customHeight="1">
      <c r="A95" s="69" t="s">
        <v>1</v>
      </c>
      <c r="B95" s="70"/>
      <c r="C95" s="44">
        <f>SUM(D95:I95)</f>
        <v>210898</v>
      </c>
      <c r="D95" s="52">
        <v>139358</v>
      </c>
      <c r="E95" s="38">
        <v>26082</v>
      </c>
      <c r="F95" s="42" t="s">
        <v>32</v>
      </c>
      <c r="G95" s="42" t="s">
        <v>32</v>
      </c>
      <c r="H95" s="38">
        <v>45160</v>
      </c>
      <c r="I95" s="38">
        <v>298</v>
      </c>
    </row>
    <row r="96" spans="1:9" ht="17.25" customHeight="1">
      <c r="A96" s="71" t="s">
        <v>2</v>
      </c>
      <c r="B96" s="72"/>
      <c r="C96" s="45">
        <f>SUM(D96:I96)</f>
        <v>299</v>
      </c>
      <c r="D96" s="39">
        <v>180</v>
      </c>
      <c r="E96" s="39">
        <v>7</v>
      </c>
      <c r="F96" s="41" t="s">
        <v>32</v>
      </c>
      <c r="G96" s="41" t="s">
        <v>32</v>
      </c>
      <c r="H96" s="39">
        <v>112</v>
      </c>
      <c r="I96" s="41" t="s">
        <v>29</v>
      </c>
    </row>
    <row r="97" spans="1:9" ht="17.25" customHeight="1">
      <c r="A97" s="71" t="s">
        <v>3</v>
      </c>
      <c r="B97" s="72"/>
      <c r="C97" s="45">
        <f>SUM(D97:I97)</f>
        <v>429</v>
      </c>
      <c r="D97" s="39">
        <v>211</v>
      </c>
      <c r="E97" s="39">
        <v>95</v>
      </c>
      <c r="F97" s="41" t="s">
        <v>32</v>
      </c>
      <c r="G97" s="41" t="s">
        <v>32</v>
      </c>
      <c r="H97" s="39">
        <v>112</v>
      </c>
      <c r="I97" s="39">
        <v>11</v>
      </c>
    </row>
    <row r="98" spans="1:9" ht="17.25" customHeight="1">
      <c r="A98" s="73" t="s">
        <v>4</v>
      </c>
      <c r="B98" s="74"/>
      <c r="C98" s="43" t="s">
        <v>32</v>
      </c>
      <c r="D98" s="43" t="s">
        <v>32</v>
      </c>
      <c r="E98" s="43" t="s">
        <v>32</v>
      </c>
      <c r="F98" s="43" t="s">
        <v>32</v>
      </c>
      <c r="G98" s="43" t="s">
        <v>32</v>
      </c>
      <c r="H98" s="43" t="s">
        <v>32</v>
      </c>
      <c r="I98" s="43" t="s">
        <v>32</v>
      </c>
    </row>
    <row r="99" spans="1:9" ht="17.25" customHeight="1">
      <c r="A99" s="19" t="s">
        <v>20</v>
      </c>
      <c r="B99" s="11" t="s">
        <v>5</v>
      </c>
      <c r="C99" s="39">
        <v>578</v>
      </c>
      <c r="D99" s="39">
        <v>382</v>
      </c>
      <c r="E99" s="39">
        <v>71</v>
      </c>
      <c r="F99" s="42" t="s">
        <v>32</v>
      </c>
      <c r="G99" s="42" t="s">
        <v>32</v>
      </c>
      <c r="H99" s="39">
        <v>124</v>
      </c>
      <c r="I99" s="39">
        <v>1</v>
      </c>
    </row>
    <row r="100" spans="1:9" ht="17.25" customHeight="1">
      <c r="A100" s="12" t="s">
        <v>19</v>
      </c>
      <c r="B100" s="8" t="s">
        <v>2</v>
      </c>
      <c r="C100" s="39">
        <v>1</v>
      </c>
      <c r="D100" s="41" t="s">
        <v>29</v>
      </c>
      <c r="E100" s="41" t="s">
        <v>31</v>
      </c>
      <c r="F100" s="41" t="s">
        <v>32</v>
      </c>
      <c r="G100" s="41" t="s">
        <v>32</v>
      </c>
      <c r="H100" s="41" t="s">
        <v>31</v>
      </c>
      <c r="I100" s="41" t="s">
        <v>31</v>
      </c>
    </row>
    <row r="101" spans="1:9" ht="17.25" customHeight="1">
      <c r="A101" s="12" t="s">
        <v>17</v>
      </c>
      <c r="B101" s="8" t="s">
        <v>3</v>
      </c>
      <c r="C101" s="39">
        <v>1</v>
      </c>
      <c r="D101" s="39">
        <v>1</v>
      </c>
      <c r="E101" s="41" t="s">
        <v>31</v>
      </c>
      <c r="F101" s="41" t="s">
        <v>32</v>
      </c>
      <c r="G101" s="41" t="s">
        <v>32</v>
      </c>
      <c r="H101" s="41" t="s">
        <v>31</v>
      </c>
      <c r="I101" s="41" t="s">
        <v>31</v>
      </c>
    </row>
    <row r="102" spans="1:9" ht="17.25" customHeight="1">
      <c r="A102" s="13" t="s">
        <v>18</v>
      </c>
      <c r="B102" s="9" t="s">
        <v>6</v>
      </c>
      <c r="C102" s="43" t="s">
        <v>32</v>
      </c>
      <c r="D102" s="43" t="s">
        <v>32</v>
      </c>
      <c r="E102" s="43" t="s">
        <v>32</v>
      </c>
      <c r="F102" s="43" t="s">
        <v>32</v>
      </c>
      <c r="G102" s="43" t="s">
        <v>32</v>
      </c>
      <c r="H102" s="43" t="s">
        <v>32</v>
      </c>
      <c r="I102" s="43" t="s">
        <v>32</v>
      </c>
    </row>
    <row r="103" spans="1:9" ht="17.25" customHeight="1">
      <c r="A103" s="62" t="s">
        <v>26</v>
      </c>
      <c r="B103" s="8" t="s">
        <v>5</v>
      </c>
      <c r="C103" s="31">
        <v>28.8</v>
      </c>
      <c r="D103" s="32">
        <v>74.9</v>
      </c>
      <c r="E103" s="31">
        <v>35.7</v>
      </c>
      <c r="F103" s="42" t="s">
        <v>32</v>
      </c>
      <c r="G103" s="42" t="s">
        <v>32</v>
      </c>
      <c r="H103" s="32">
        <v>31.6</v>
      </c>
      <c r="I103" s="32">
        <v>0.3</v>
      </c>
    </row>
    <row r="104" spans="1:9" ht="17.25" customHeight="1">
      <c r="A104" s="63"/>
      <c r="B104" s="8" t="s">
        <v>2</v>
      </c>
      <c r="C104" s="32" t="s">
        <v>31</v>
      </c>
      <c r="D104" s="31">
        <v>0.1</v>
      </c>
      <c r="E104" s="32" t="s">
        <v>31</v>
      </c>
      <c r="F104" s="41" t="s">
        <v>32</v>
      </c>
      <c r="G104" s="41" t="s">
        <v>32</v>
      </c>
      <c r="H104" s="32">
        <v>0.1</v>
      </c>
      <c r="I104" s="32" t="s">
        <v>31</v>
      </c>
    </row>
    <row r="105" spans="1:9" ht="17.25" customHeight="1">
      <c r="A105" s="63"/>
      <c r="B105" s="8" t="s">
        <v>3</v>
      </c>
      <c r="C105" s="31">
        <v>0.1</v>
      </c>
      <c r="D105" s="31">
        <v>0.1</v>
      </c>
      <c r="E105" s="32">
        <v>0.1</v>
      </c>
      <c r="F105" s="41" t="s">
        <v>32</v>
      </c>
      <c r="G105" s="41" t="s">
        <v>32</v>
      </c>
      <c r="H105" s="32">
        <v>0.1</v>
      </c>
      <c r="I105" s="32" t="s">
        <v>29</v>
      </c>
    </row>
    <row r="106" spans="1:9" ht="17.25" customHeight="1">
      <c r="A106" s="64"/>
      <c r="B106" s="9" t="s">
        <v>6</v>
      </c>
      <c r="C106" s="43" t="s">
        <v>32</v>
      </c>
      <c r="D106" s="43" t="s">
        <v>32</v>
      </c>
      <c r="E106" s="43" t="s">
        <v>32</v>
      </c>
      <c r="F106" s="43" t="s">
        <v>32</v>
      </c>
      <c r="G106" s="43" t="s">
        <v>32</v>
      </c>
      <c r="H106" s="43" t="s">
        <v>32</v>
      </c>
      <c r="I106" s="43" t="s">
        <v>32</v>
      </c>
    </row>
    <row r="107" spans="1:9" ht="17.25" customHeight="1">
      <c r="A107" s="65" t="s">
        <v>7</v>
      </c>
      <c r="B107" s="66"/>
      <c r="C107" s="34">
        <v>97.3</v>
      </c>
      <c r="D107" s="54">
        <v>96.9</v>
      </c>
      <c r="E107" s="54">
        <v>96.6</v>
      </c>
      <c r="F107" s="33" t="s">
        <v>32</v>
      </c>
      <c r="G107" s="33" t="s">
        <v>32</v>
      </c>
      <c r="H107" s="60">
        <v>99.8</v>
      </c>
      <c r="I107" s="60">
        <v>40.1</v>
      </c>
    </row>
    <row r="108" spans="1:9" ht="17.25" customHeight="1">
      <c r="A108" s="65" t="s">
        <v>8</v>
      </c>
      <c r="B108" s="66"/>
      <c r="C108" s="34">
        <v>502.1</v>
      </c>
      <c r="D108" s="54">
        <v>642.2</v>
      </c>
      <c r="E108" s="54">
        <v>305.1</v>
      </c>
      <c r="F108" s="61" t="s">
        <v>32</v>
      </c>
      <c r="G108" s="61" t="s">
        <v>32</v>
      </c>
      <c r="H108" s="60">
        <v>403.2</v>
      </c>
      <c r="I108" s="60">
        <v>54.2</v>
      </c>
    </row>
    <row r="109" spans="6:9" ht="13.5">
      <c r="F109" s="53"/>
      <c r="G109" s="53"/>
      <c r="H109" s="53"/>
      <c r="I109" s="53"/>
    </row>
  </sheetData>
  <sheetProtection/>
  <mergeCells count="50">
    <mergeCell ref="A107:B107"/>
    <mergeCell ref="A108:B108"/>
    <mergeCell ref="A95:B95"/>
    <mergeCell ref="A96:B96"/>
    <mergeCell ref="A97:B97"/>
    <mergeCell ref="A98:B98"/>
    <mergeCell ref="A8:B8"/>
    <mergeCell ref="A3:B3"/>
    <mergeCell ref="A5:B5"/>
    <mergeCell ref="A6:B6"/>
    <mergeCell ref="A7:B7"/>
    <mergeCell ref="A103:A106"/>
    <mergeCell ref="A20:B20"/>
    <mergeCell ref="A21:B21"/>
    <mergeCell ref="A22:B22"/>
    <mergeCell ref="A23:B23"/>
    <mergeCell ref="A17:B17"/>
    <mergeCell ref="A18:B18"/>
    <mergeCell ref="A36:B36"/>
    <mergeCell ref="A37:B37"/>
    <mergeCell ref="A38:B38"/>
    <mergeCell ref="A32:B32"/>
    <mergeCell ref="A33:B33"/>
    <mergeCell ref="A35:B35"/>
    <mergeCell ref="A52:B52"/>
    <mergeCell ref="A53:B53"/>
    <mergeCell ref="A62:B62"/>
    <mergeCell ref="A47:B47"/>
    <mergeCell ref="A48:B48"/>
    <mergeCell ref="A50:B50"/>
    <mergeCell ref="A51:B51"/>
    <mergeCell ref="A82:B82"/>
    <mergeCell ref="A83:B83"/>
    <mergeCell ref="A68:B68"/>
    <mergeCell ref="A77:B77"/>
    <mergeCell ref="A78:B78"/>
    <mergeCell ref="A63:B63"/>
    <mergeCell ref="A65:B65"/>
    <mergeCell ref="A66:B66"/>
    <mergeCell ref="A67:B67"/>
    <mergeCell ref="A88:A91"/>
    <mergeCell ref="A92:B92"/>
    <mergeCell ref="A93:B93"/>
    <mergeCell ref="A13:A16"/>
    <mergeCell ref="A28:A31"/>
    <mergeCell ref="A43:A46"/>
    <mergeCell ref="A58:A61"/>
    <mergeCell ref="A73:A76"/>
    <mergeCell ref="A80:B80"/>
    <mergeCell ref="A81:B81"/>
  </mergeCells>
  <printOptions horizontalCentered="1"/>
  <pageMargins left="0.7874015748031497" right="0.7874015748031497" top="0.5905511811023623" bottom="0.7874015748031497" header="0.3937007874015748" footer="0.5905511811023623"/>
  <pageSetup horizontalDpi="600" verticalDpi="600" orientation="portrait" paperSize="9" scale="90" r:id="rId1"/>
  <headerFooter alignWithMargins="0">
    <oddHeader>&amp;L第&amp;A表&amp;C&amp;12第１節  病院報告&amp;R&amp;9平成21年（&amp;N－&amp;P）</oddHeader>
  </headerFooter>
  <rowBreaks count="2" manualBreakCount="2">
    <brk id="48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2011-03-16T03:07:49Z</cp:lastPrinted>
  <dcterms:created xsi:type="dcterms:W3CDTF">1999-06-24T03:01:22Z</dcterms:created>
  <dcterms:modified xsi:type="dcterms:W3CDTF">2011-03-16T03:08:35Z</dcterms:modified>
  <cp:category/>
  <cp:version/>
  <cp:contentType/>
  <cp:contentStatus/>
</cp:coreProperties>
</file>