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４－２－４" sheetId="1" r:id="rId1"/>
  </sheets>
  <definedNames>
    <definedName name="_xlnm.Print_Titles" localSheetId="0">'４－２－４'!$A:$A</definedName>
  </definedNames>
  <calcPr fullCalcOnLoad="1"/>
</workbook>
</file>

<file path=xl/sharedStrings.xml><?xml version="1.0" encoding="utf-8"?>
<sst xmlns="http://schemas.openxmlformats.org/spreadsheetml/2006/main" count="108" uniqueCount="34">
  <si>
    <t>総数</t>
  </si>
  <si>
    <t>精神</t>
  </si>
  <si>
    <t>感染症</t>
  </si>
  <si>
    <t>結核</t>
  </si>
  <si>
    <t>1月</t>
  </si>
  <si>
    <t>2月</t>
  </si>
  <si>
    <t>-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</si>
  <si>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</si>
  <si>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</si>
  <si>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</si>
  <si>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</si>
  <si>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</si>
  <si>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</si>
  <si>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</si>
  <si>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</si>
  <si>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</si>
  <si>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</si>
  <si>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病院患者数　病床種類・月別（栃木県）</t>
  </si>
  <si>
    <t>在院患者延数</t>
  </si>
  <si>
    <t>月末在院患者数</t>
  </si>
  <si>
    <t>新入院患者数</t>
  </si>
  <si>
    <t>退院患者数</t>
  </si>
  <si>
    <t>外来患者
延数</t>
  </si>
  <si>
    <t>区分</t>
  </si>
  <si>
    <t>注：「感染症の予防及び感染症の患者に対する医療に関する法律」が平成１１年４月から</t>
  </si>
  <si>
    <t xml:space="preserve">    施行され、「伝染病床」は「感染症病床」に改められた。</t>
  </si>
  <si>
    <t>療養</t>
  </si>
  <si>
    <t>一般</t>
  </si>
  <si>
    <t>-</t>
  </si>
  <si>
    <t>介護療養（再掲）</t>
  </si>
  <si>
    <t>-</t>
  </si>
  <si>
    <t>-</t>
  </si>
  <si>
    <t>・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</si>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</sst>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3" fillId="0" borderId="11" xfId="48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49" fontId="6" fillId="0" borderId="13" xfId="0" applyNumberFormat="1" applyFont="1" applyBorder="1" applyAlignment="1">
      <alignment horizontal="distributed" vertical="center" wrapText="1"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38" fontId="3" fillId="0" borderId="11" xfId="48" applyFont="1" applyFill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6" fillId="10" borderId="14" xfId="0" applyFont="1" applyFill="1" applyBorder="1" applyAlignment="1">
      <alignment horizontal="distributed" vertical="center"/>
    </xf>
    <xf numFmtId="0" fontId="6" fillId="10" borderId="15" xfId="0" applyFont="1" applyFill="1" applyBorder="1" applyAlignment="1">
      <alignment horizontal="distributed" vertical="center"/>
    </xf>
    <xf numFmtId="0" fontId="6" fillId="10" borderId="16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vertical="distributed" textRotation="255"/>
    </xf>
    <xf numFmtId="0" fontId="0" fillId="0" borderId="17" xfId="0" applyBorder="1" applyAlignment="1">
      <alignment vertical="distributed" textRotation="255"/>
    </xf>
    <xf numFmtId="0" fontId="6" fillId="13" borderId="14" xfId="0" applyFont="1" applyFill="1" applyBorder="1" applyAlignment="1">
      <alignment horizontal="distributed" vertical="center"/>
    </xf>
    <xf numFmtId="0" fontId="6" fillId="13" borderId="15" xfId="0" applyFont="1" applyFill="1" applyBorder="1" applyAlignment="1">
      <alignment horizontal="distributed" vertical="center"/>
    </xf>
    <xf numFmtId="0" fontId="6" fillId="13" borderId="16" xfId="0" applyFont="1" applyFill="1" applyBorder="1" applyAlignment="1">
      <alignment horizontal="distributed" vertical="center"/>
    </xf>
    <xf numFmtId="0" fontId="6" fillId="12" borderId="14" xfId="0" applyFont="1" applyFill="1" applyBorder="1" applyAlignment="1">
      <alignment horizontal="distributed" vertical="center"/>
    </xf>
    <xf numFmtId="0" fontId="6" fillId="12" borderId="15" xfId="0" applyFont="1" applyFill="1" applyBorder="1" applyAlignment="1">
      <alignment horizontal="distributed" vertical="center"/>
    </xf>
    <xf numFmtId="0" fontId="6" fillId="12" borderId="16" xfId="0" applyFont="1" applyFill="1" applyBorder="1" applyAlignment="1">
      <alignment horizontal="distributed" vertical="center"/>
    </xf>
    <xf numFmtId="0" fontId="6" fillId="11" borderId="14" xfId="0" applyFont="1" applyFill="1" applyBorder="1" applyAlignment="1">
      <alignment horizontal="distributed" vertical="center"/>
    </xf>
    <xf numFmtId="0" fontId="6" fillId="11" borderId="15" xfId="0" applyFont="1" applyFill="1" applyBorder="1" applyAlignment="1">
      <alignment horizontal="distributed" vertical="center"/>
    </xf>
    <xf numFmtId="0" fontId="6" fillId="11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view="pageBreakPreview" zoomScaleSheetLayoutView="100" zoomScalePageLayoutView="0" workbookViewId="0" topLeftCell="A1">
      <pane xSplit="1" topLeftCell="D1" activePane="topRight" state="frozen"/>
      <selection pane="topLeft" activeCell="A1" sqref="A1"/>
      <selection pane="topRight" activeCell="Z10" sqref="Z10"/>
    </sheetView>
  </sheetViews>
  <sheetFormatPr defaultColWidth="9.00390625" defaultRowHeight="13.5"/>
  <cols>
    <col min="1" max="1" width="3.625" style="20" customWidth="1"/>
    <col min="2" max="3" width="7.625" style="2" customWidth="1"/>
    <col min="4" max="4" width="2.625" style="2" customWidth="1"/>
    <col min="5" max="5" width="6.125" style="2" customWidth="1"/>
    <col min="6" max="7" width="7.625" style="2" customWidth="1"/>
    <col min="8" max="8" width="6.125" style="2" customWidth="1"/>
    <col min="9" max="9" width="6.375" style="2" customWidth="1"/>
    <col min="10" max="10" width="4.875" style="2" customWidth="1"/>
    <col min="11" max="11" width="2.625" style="2" customWidth="1"/>
    <col min="12" max="12" width="3.875" style="2" customWidth="1"/>
    <col min="13" max="13" width="5.625" style="2" customWidth="1"/>
    <col min="14" max="14" width="6.375" style="2" customWidth="1"/>
    <col min="15" max="15" width="5.625" style="2" customWidth="1"/>
    <col min="16" max="16" width="6.375" style="2" customWidth="1"/>
    <col min="17" max="17" width="4.875" style="2" customWidth="1"/>
    <col min="18" max="18" width="2.625" style="2" customWidth="1"/>
    <col min="19" max="19" width="3.875" style="2" customWidth="1"/>
    <col min="20" max="20" width="5.625" style="2" customWidth="1"/>
    <col min="21" max="21" width="6.375" style="2" customWidth="1"/>
    <col min="22" max="22" width="5.625" style="2" customWidth="1"/>
    <col min="23" max="23" width="6.375" style="2" customWidth="1"/>
    <col min="24" max="24" width="4.875" style="2" customWidth="1"/>
    <col min="25" max="25" width="2.625" style="2" customWidth="1"/>
    <col min="26" max="26" width="3.875" style="2" customWidth="1"/>
    <col min="27" max="27" width="5.625" style="2" customWidth="1"/>
    <col min="28" max="28" width="6.375" style="2" customWidth="1"/>
    <col min="29" max="29" width="5.625" style="2" customWidth="1"/>
    <col min="30" max="30" width="8.125" style="2" customWidth="1"/>
    <col min="31" max="16384" width="9.00390625" style="2" customWidth="1"/>
  </cols>
  <sheetData>
    <row r="1" spans="1:19" s="1" customFormat="1" ht="14.25">
      <c r="A1" s="17"/>
      <c r="B1" s="11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5" customFormat="1" ht="9.75">
      <c r="A2" s="13"/>
      <c r="R2" s="8"/>
      <c r="S2" s="8"/>
    </row>
    <row r="3" spans="1:30" s="13" customFormat="1" ht="13.5" customHeight="1">
      <c r="A3" s="30" t="s">
        <v>23</v>
      </c>
      <c r="B3" s="32" t="s">
        <v>18</v>
      </c>
      <c r="C3" s="33"/>
      <c r="D3" s="33"/>
      <c r="E3" s="33"/>
      <c r="F3" s="33"/>
      <c r="G3" s="33"/>
      <c r="H3" s="34"/>
      <c r="I3" s="35" t="s">
        <v>19</v>
      </c>
      <c r="J3" s="36"/>
      <c r="K3" s="36"/>
      <c r="L3" s="36"/>
      <c r="M3" s="36"/>
      <c r="N3" s="36"/>
      <c r="O3" s="37"/>
      <c r="P3" s="38" t="s">
        <v>20</v>
      </c>
      <c r="Q3" s="39"/>
      <c r="R3" s="39"/>
      <c r="S3" s="39"/>
      <c r="T3" s="39"/>
      <c r="U3" s="39"/>
      <c r="V3" s="40"/>
      <c r="W3" s="27" t="s">
        <v>21</v>
      </c>
      <c r="X3" s="28"/>
      <c r="Y3" s="28"/>
      <c r="Z3" s="28"/>
      <c r="AA3" s="28"/>
      <c r="AB3" s="28"/>
      <c r="AC3" s="29"/>
      <c r="AD3" s="12"/>
    </row>
    <row r="4" spans="1:30" s="13" customFormat="1" ht="33">
      <c r="A4" s="31"/>
      <c r="B4" s="21" t="s">
        <v>0</v>
      </c>
      <c r="C4" s="21" t="s">
        <v>1</v>
      </c>
      <c r="D4" s="15" t="s">
        <v>2</v>
      </c>
      <c r="E4" s="14" t="s">
        <v>3</v>
      </c>
      <c r="F4" s="21" t="s">
        <v>26</v>
      </c>
      <c r="G4" s="22" t="s">
        <v>27</v>
      </c>
      <c r="H4" s="22" t="s">
        <v>29</v>
      </c>
      <c r="I4" s="21" t="s">
        <v>0</v>
      </c>
      <c r="J4" s="21" t="s">
        <v>1</v>
      </c>
      <c r="K4" s="15" t="s">
        <v>2</v>
      </c>
      <c r="L4" s="14" t="s">
        <v>3</v>
      </c>
      <c r="M4" s="21" t="s">
        <v>26</v>
      </c>
      <c r="N4" s="22" t="s">
        <v>27</v>
      </c>
      <c r="O4" s="24" t="s">
        <v>29</v>
      </c>
      <c r="P4" s="21" t="s">
        <v>0</v>
      </c>
      <c r="Q4" s="21" t="s">
        <v>1</v>
      </c>
      <c r="R4" s="15" t="s">
        <v>2</v>
      </c>
      <c r="S4" s="14" t="s">
        <v>3</v>
      </c>
      <c r="T4" s="21" t="s">
        <v>26</v>
      </c>
      <c r="U4" s="22" t="s">
        <v>27</v>
      </c>
      <c r="V4" s="24" t="s">
        <v>29</v>
      </c>
      <c r="W4" s="21" t="s">
        <v>0</v>
      </c>
      <c r="X4" s="21" t="s">
        <v>1</v>
      </c>
      <c r="Y4" s="15" t="s">
        <v>2</v>
      </c>
      <c r="Z4" s="14" t="s">
        <v>3</v>
      </c>
      <c r="AA4" s="21" t="s">
        <v>26</v>
      </c>
      <c r="AB4" s="22" t="s">
        <v>27</v>
      </c>
      <c r="AC4" s="25" t="s">
        <v>29</v>
      </c>
      <c r="AD4" s="16" t="s">
        <v>22</v>
      </c>
    </row>
    <row r="5" spans="1:30" s="5" customFormat="1" ht="19.5" customHeight="1">
      <c r="A5" s="18" t="s">
        <v>0</v>
      </c>
      <c r="B5" s="10">
        <f>SUM(B6:B17)</f>
        <v>6463318</v>
      </c>
      <c r="C5" s="10">
        <f aca="true" t="shared" si="0" ref="C5:H5">SUM(C6:C17)</f>
        <v>1714410</v>
      </c>
      <c r="D5" s="10" t="s">
        <v>31</v>
      </c>
      <c r="E5" s="10">
        <f t="shared" si="0"/>
        <v>11299</v>
      </c>
      <c r="F5" s="10">
        <f t="shared" si="0"/>
        <v>1381314</v>
      </c>
      <c r="G5" s="10">
        <f t="shared" si="0"/>
        <v>3356295</v>
      </c>
      <c r="H5" s="10">
        <f t="shared" si="0"/>
        <v>210898</v>
      </c>
      <c r="I5" s="10" t="s">
        <v>32</v>
      </c>
      <c r="J5" s="10" t="s">
        <v>32</v>
      </c>
      <c r="K5" s="10" t="s">
        <v>32</v>
      </c>
      <c r="L5" s="10" t="s">
        <v>32</v>
      </c>
      <c r="M5" s="10" t="s">
        <v>32</v>
      </c>
      <c r="N5" s="10" t="s">
        <v>32</v>
      </c>
      <c r="O5" s="10" t="s">
        <v>32</v>
      </c>
      <c r="P5" s="23">
        <f>SUM(P6:P17)</f>
        <v>187669</v>
      </c>
      <c r="Q5" s="23">
        <f aca="true" t="shared" si="1" ref="Q5:V5">SUM(Q6:Q17)</f>
        <v>4219</v>
      </c>
      <c r="R5" s="23" t="s">
        <v>31</v>
      </c>
      <c r="S5" s="23">
        <f t="shared" si="1"/>
        <v>134</v>
      </c>
      <c r="T5" s="23">
        <f t="shared" si="1"/>
        <v>2770</v>
      </c>
      <c r="U5" s="23">
        <f t="shared" si="1"/>
        <v>180546</v>
      </c>
      <c r="V5" s="23">
        <f t="shared" si="1"/>
        <v>299</v>
      </c>
      <c r="W5" s="26">
        <f>SUM(W6:W17)</f>
        <v>187655</v>
      </c>
      <c r="X5" s="26">
        <f aca="true" t="shared" si="2" ref="X5:AD5">SUM(X6:X17)</f>
        <v>4185</v>
      </c>
      <c r="Y5" s="26" t="s">
        <v>31</v>
      </c>
      <c r="Z5" s="26">
        <f t="shared" si="2"/>
        <v>143</v>
      </c>
      <c r="AA5" s="26">
        <f t="shared" si="2"/>
        <v>6735</v>
      </c>
      <c r="AB5" s="26">
        <f t="shared" si="2"/>
        <v>176592</v>
      </c>
      <c r="AC5" s="26">
        <f t="shared" si="2"/>
        <v>429</v>
      </c>
      <c r="AD5" s="26">
        <f t="shared" si="2"/>
        <v>7253746</v>
      </c>
    </row>
    <row r="6" spans="1:30" s="5" customFormat="1" ht="19.5" customHeight="1">
      <c r="A6" s="18" t="s">
        <v>4</v>
      </c>
      <c r="B6" s="10">
        <f>SUM(C6:G6)</f>
        <v>550083</v>
      </c>
      <c r="C6" s="10">
        <v>144902</v>
      </c>
      <c r="D6" s="10" t="s">
        <v>6</v>
      </c>
      <c r="E6" s="10">
        <v>1077</v>
      </c>
      <c r="F6" s="10">
        <v>122313</v>
      </c>
      <c r="G6" s="10">
        <v>281791</v>
      </c>
      <c r="H6" s="10">
        <v>19259</v>
      </c>
      <c r="I6" s="10">
        <f>SUM(J6:N6)</f>
        <v>17913</v>
      </c>
      <c r="J6" s="10">
        <v>4666</v>
      </c>
      <c r="K6" s="10" t="s">
        <v>6</v>
      </c>
      <c r="L6" s="10">
        <v>34</v>
      </c>
      <c r="M6" s="10">
        <v>3969</v>
      </c>
      <c r="N6" s="10">
        <v>9244</v>
      </c>
      <c r="O6" s="10">
        <v>612</v>
      </c>
      <c r="P6" s="23">
        <f>SUM(Q6:U6)</f>
        <v>16012</v>
      </c>
      <c r="Q6" s="23">
        <v>343</v>
      </c>
      <c r="R6" s="23" t="s">
        <v>6</v>
      </c>
      <c r="S6" s="23">
        <v>11</v>
      </c>
      <c r="T6" s="23">
        <v>256</v>
      </c>
      <c r="U6" s="23">
        <v>15402</v>
      </c>
      <c r="V6" s="26">
        <v>29</v>
      </c>
      <c r="W6" s="26">
        <f>SUM(X6:AB6)</f>
        <v>13958</v>
      </c>
      <c r="X6" s="26">
        <v>335</v>
      </c>
      <c r="Y6" s="26" t="s">
        <v>30</v>
      </c>
      <c r="Z6" s="26">
        <v>13</v>
      </c>
      <c r="AA6" s="26">
        <v>509</v>
      </c>
      <c r="AB6" s="26">
        <v>13101</v>
      </c>
      <c r="AC6" s="26">
        <v>44</v>
      </c>
      <c r="AD6" s="26">
        <v>582600</v>
      </c>
    </row>
    <row r="7" spans="1:30" s="5" customFormat="1" ht="19.5" customHeight="1">
      <c r="A7" s="18" t="s">
        <v>5</v>
      </c>
      <c r="B7" s="10">
        <f aca="true" t="shared" si="3" ref="B7:B17">SUM(C7:G7)</f>
        <v>511155</v>
      </c>
      <c r="C7" s="10">
        <v>131741</v>
      </c>
      <c r="D7" s="10" t="s">
        <v>28</v>
      </c>
      <c r="E7" s="10">
        <v>917</v>
      </c>
      <c r="F7" s="10">
        <v>111459</v>
      </c>
      <c r="G7" s="10">
        <v>267038</v>
      </c>
      <c r="H7" s="10">
        <v>17081</v>
      </c>
      <c r="I7" s="10">
        <f aca="true" t="shared" si="4" ref="I7:I17">SUM(J7:N7)</f>
        <v>17728</v>
      </c>
      <c r="J7" s="10">
        <v>4704</v>
      </c>
      <c r="K7" s="10" t="s">
        <v>6</v>
      </c>
      <c r="L7" s="10">
        <v>34</v>
      </c>
      <c r="M7" s="10">
        <v>3847</v>
      </c>
      <c r="N7" s="10">
        <v>9143</v>
      </c>
      <c r="O7" s="10">
        <v>611</v>
      </c>
      <c r="P7" s="23">
        <f aca="true" t="shared" si="5" ref="P7:P17">SUM(Q7:U7)</f>
        <v>14576</v>
      </c>
      <c r="Q7" s="23">
        <v>354</v>
      </c>
      <c r="R7" s="23" t="s">
        <v>28</v>
      </c>
      <c r="S7" s="23">
        <v>12</v>
      </c>
      <c r="T7" s="23">
        <v>241</v>
      </c>
      <c r="U7" s="23">
        <v>13969</v>
      </c>
      <c r="V7" s="26">
        <v>20</v>
      </c>
      <c r="W7" s="26">
        <f aca="true" t="shared" si="6" ref="W7:W17">SUM(X7:AB7)</f>
        <v>14761</v>
      </c>
      <c r="X7" s="26">
        <v>308</v>
      </c>
      <c r="Y7" s="26" t="s">
        <v>28</v>
      </c>
      <c r="Z7" s="26">
        <v>12</v>
      </c>
      <c r="AA7" s="26">
        <v>666</v>
      </c>
      <c r="AB7" s="26">
        <v>13775</v>
      </c>
      <c r="AC7" s="26">
        <v>27</v>
      </c>
      <c r="AD7" s="26">
        <v>556853</v>
      </c>
    </row>
    <row r="8" spans="1:30" s="5" customFormat="1" ht="19.5" customHeight="1">
      <c r="A8" s="18" t="s">
        <v>7</v>
      </c>
      <c r="B8" s="10">
        <f t="shared" si="3"/>
        <v>558008</v>
      </c>
      <c r="C8" s="10">
        <v>145780</v>
      </c>
      <c r="D8" s="10" t="s">
        <v>6</v>
      </c>
      <c r="E8" s="10">
        <v>917</v>
      </c>
      <c r="F8" s="10">
        <v>119050</v>
      </c>
      <c r="G8" s="10">
        <v>292261</v>
      </c>
      <c r="H8" s="10">
        <v>18968</v>
      </c>
      <c r="I8" s="10">
        <f t="shared" si="4"/>
        <v>17659</v>
      </c>
      <c r="J8" s="10">
        <v>4676</v>
      </c>
      <c r="K8" s="10" t="s">
        <v>6</v>
      </c>
      <c r="L8" s="10">
        <v>28</v>
      </c>
      <c r="M8" s="10">
        <v>3790</v>
      </c>
      <c r="N8" s="10">
        <v>9165</v>
      </c>
      <c r="O8" s="10">
        <v>610</v>
      </c>
      <c r="P8" s="23">
        <f t="shared" si="5"/>
        <v>16203</v>
      </c>
      <c r="Q8" s="23">
        <v>384</v>
      </c>
      <c r="R8" s="23" t="s">
        <v>30</v>
      </c>
      <c r="S8" s="23">
        <v>6</v>
      </c>
      <c r="T8" s="23">
        <v>232</v>
      </c>
      <c r="U8" s="23">
        <v>15581</v>
      </c>
      <c r="V8" s="26">
        <v>28</v>
      </c>
      <c r="W8" s="26">
        <f t="shared" si="6"/>
        <v>16272</v>
      </c>
      <c r="X8" s="26">
        <v>406</v>
      </c>
      <c r="Y8" s="26" t="s">
        <v>6</v>
      </c>
      <c r="Z8" s="26">
        <v>14</v>
      </c>
      <c r="AA8" s="26">
        <v>622</v>
      </c>
      <c r="AB8" s="26">
        <v>15230</v>
      </c>
      <c r="AC8" s="26">
        <v>35</v>
      </c>
      <c r="AD8" s="26">
        <v>614249</v>
      </c>
    </row>
    <row r="9" spans="1:30" s="5" customFormat="1" ht="19.5" customHeight="1">
      <c r="A9" s="18" t="s">
        <v>8</v>
      </c>
      <c r="B9" s="10">
        <f t="shared" si="3"/>
        <v>531734</v>
      </c>
      <c r="C9" s="10">
        <v>140691</v>
      </c>
      <c r="D9" s="10" t="s">
        <v>6</v>
      </c>
      <c r="E9" s="10">
        <v>935</v>
      </c>
      <c r="F9" s="10">
        <v>114572</v>
      </c>
      <c r="G9" s="10">
        <v>275536</v>
      </c>
      <c r="H9" s="10">
        <v>18276</v>
      </c>
      <c r="I9" s="10">
        <f t="shared" si="4"/>
        <v>17506</v>
      </c>
      <c r="J9" s="10">
        <v>4677</v>
      </c>
      <c r="K9" s="10" t="s">
        <v>6</v>
      </c>
      <c r="L9" s="10">
        <v>34</v>
      </c>
      <c r="M9" s="10">
        <v>3847</v>
      </c>
      <c r="N9" s="10">
        <v>8948</v>
      </c>
      <c r="O9" s="10">
        <v>608</v>
      </c>
      <c r="P9" s="23">
        <f t="shared" si="5"/>
        <v>15137</v>
      </c>
      <c r="Q9" s="23">
        <v>343</v>
      </c>
      <c r="R9" s="23" t="s">
        <v>6</v>
      </c>
      <c r="S9" s="23">
        <v>17</v>
      </c>
      <c r="T9" s="23">
        <v>244</v>
      </c>
      <c r="U9" s="23">
        <v>14533</v>
      </c>
      <c r="V9" s="26">
        <v>30</v>
      </c>
      <c r="W9" s="26">
        <f t="shared" si="6"/>
        <v>15315</v>
      </c>
      <c r="X9" s="26">
        <v>339</v>
      </c>
      <c r="Y9" s="26" t="s">
        <v>6</v>
      </c>
      <c r="Z9" s="26">
        <v>9</v>
      </c>
      <c r="AA9" s="26">
        <v>528</v>
      </c>
      <c r="AB9" s="26">
        <v>14439</v>
      </c>
      <c r="AC9" s="26">
        <v>38</v>
      </c>
      <c r="AD9" s="26">
        <v>601416</v>
      </c>
    </row>
    <row r="10" spans="1:30" s="5" customFormat="1" ht="19.5" customHeight="1">
      <c r="A10" s="18" t="s">
        <v>9</v>
      </c>
      <c r="B10" s="10">
        <f t="shared" si="3"/>
        <v>542211</v>
      </c>
      <c r="C10" s="10">
        <v>145722</v>
      </c>
      <c r="D10" s="10" t="s">
        <v>6</v>
      </c>
      <c r="E10" s="10">
        <v>1083</v>
      </c>
      <c r="F10" s="10">
        <v>117820</v>
      </c>
      <c r="G10" s="10">
        <v>277586</v>
      </c>
      <c r="H10" s="10">
        <v>18734</v>
      </c>
      <c r="I10" s="10">
        <f t="shared" si="4"/>
        <v>17256</v>
      </c>
      <c r="J10" s="10">
        <v>4694</v>
      </c>
      <c r="K10" s="10" t="s">
        <v>6</v>
      </c>
      <c r="L10" s="10">
        <v>33</v>
      </c>
      <c r="M10" s="10">
        <v>3713</v>
      </c>
      <c r="N10" s="10">
        <v>8816</v>
      </c>
      <c r="O10" s="10">
        <v>548</v>
      </c>
      <c r="P10" s="23">
        <f t="shared" si="5"/>
        <v>14834</v>
      </c>
      <c r="Q10" s="23">
        <v>366</v>
      </c>
      <c r="R10" s="23" t="s">
        <v>6</v>
      </c>
      <c r="S10" s="23">
        <v>11</v>
      </c>
      <c r="T10" s="23">
        <v>218</v>
      </c>
      <c r="U10" s="23">
        <v>14239</v>
      </c>
      <c r="V10" s="26">
        <v>26</v>
      </c>
      <c r="W10" s="26">
        <f t="shared" si="6"/>
        <v>15084</v>
      </c>
      <c r="X10" s="26">
        <v>345</v>
      </c>
      <c r="Y10" s="26" t="s">
        <v>33</v>
      </c>
      <c r="Z10" s="26">
        <v>12</v>
      </c>
      <c r="AA10" s="26">
        <v>642</v>
      </c>
      <c r="AB10" s="26">
        <v>14085</v>
      </c>
      <c r="AC10" s="26">
        <v>88</v>
      </c>
      <c r="AD10" s="26">
        <v>574756</v>
      </c>
    </row>
    <row r="11" spans="1:30" s="5" customFormat="1" ht="19.5" customHeight="1">
      <c r="A11" s="18" t="s">
        <v>10</v>
      </c>
      <c r="B11" s="10">
        <f t="shared" si="3"/>
        <v>531261</v>
      </c>
      <c r="C11" s="10">
        <v>141314</v>
      </c>
      <c r="D11" s="10" t="s">
        <v>6</v>
      </c>
      <c r="E11" s="10">
        <v>1001</v>
      </c>
      <c r="F11" s="10">
        <v>114333</v>
      </c>
      <c r="G11" s="10">
        <v>274613</v>
      </c>
      <c r="H11" s="10">
        <v>16612</v>
      </c>
      <c r="I11" s="10">
        <f t="shared" si="4"/>
        <v>17709</v>
      </c>
      <c r="J11" s="10">
        <v>4692</v>
      </c>
      <c r="K11" s="10" t="s">
        <v>6</v>
      </c>
      <c r="L11" s="10">
        <v>30</v>
      </c>
      <c r="M11" s="10">
        <v>3769</v>
      </c>
      <c r="N11" s="10">
        <v>9218</v>
      </c>
      <c r="O11" s="10">
        <v>555</v>
      </c>
      <c r="P11" s="23">
        <f t="shared" si="5"/>
        <v>16538</v>
      </c>
      <c r="Q11" s="23">
        <v>365</v>
      </c>
      <c r="R11" s="23" t="s">
        <v>6</v>
      </c>
      <c r="S11" s="23">
        <v>16</v>
      </c>
      <c r="T11" s="23">
        <v>231</v>
      </c>
      <c r="U11" s="23">
        <v>15926</v>
      </c>
      <c r="V11" s="26">
        <v>24</v>
      </c>
      <c r="W11" s="26">
        <f t="shared" si="6"/>
        <v>16085</v>
      </c>
      <c r="X11" s="26">
        <v>368</v>
      </c>
      <c r="Y11" s="26" t="s">
        <v>31</v>
      </c>
      <c r="Z11" s="26">
        <v>17</v>
      </c>
      <c r="AA11" s="26">
        <v>516</v>
      </c>
      <c r="AB11" s="26">
        <v>15184</v>
      </c>
      <c r="AC11" s="26">
        <v>26</v>
      </c>
      <c r="AD11" s="26">
        <v>626661</v>
      </c>
    </row>
    <row r="12" spans="1:30" s="5" customFormat="1" ht="19.5" customHeight="1">
      <c r="A12" s="18" t="s">
        <v>11</v>
      </c>
      <c r="B12" s="10">
        <f t="shared" si="3"/>
        <v>548937</v>
      </c>
      <c r="C12" s="10">
        <v>146052</v>
      </c>
      <c r="D12" s="10" t="s">
        <v>6</v>
      </c>
      <c r="E12" s="10">
        <v>933</v>
      </c>
      <c r="F12" s="10">
        <v>115644</v>
      </c>
      <c r="G12" s="10">
        <v>286308</v>
      </c>
      <c r="H12" s="10">
        <v>17186</v>
      </c>
      <c r="I12" s="10">
        <f t="shared" si="4"/>
        <v>17683</v>
      </c>
      <c r="J12" s="10">
        <v>4704</v>
      </c>
      <c r="K12" s="10" t="s">
        <v>6</v>
      </c>
      <c r="L12" s="10">
        <v>28</v>
      </c>
      <c r="M12" s="10">
        <v>3759</v>
      </c>
      <c r="N12" s="10">
        <v>9192</v>
      </c>
      <c r="O12" s="10">
        <v>558</v>
      </c>
      <c r="P12" s="23">
        <f t="shared" si="5"/>
        <v>16280</v>
      </c>
      <c r="Q12" s="23">
        <v>373</v>
      </c>
      <c r="R12" s="23" t="s">
        <v>30</v>
      </c>
      <c r="S12" s="23">
        <v>7</v>
      </c>
      <c r="T12" s="23">
        <v>216</v>
      </c>
      <c r="U12" s="23">
        <v>15684</v>
      </c>
      <c r="V12" s="26">
        <v>23</v>
      </c>
      <c r="W12" s="26">
        <f t="shared" si="6"/>
        <v>16306</v>
      </c>
      <c r="X12" s="26">
        <v>359</v>
      </c>
      <c r="Y12" s="26" t="s">
        <v>6</v>
      </c>
      <c r="Z12" s="26">
        <v>9</v>
      </c>
      <c r="AA12" s="26">
        <v>527</v>
      </c>
      <c r="AB12" s="26">
        <v>15411</v>
      </c>
      <c r="AC12" s="26">
        <v>27</v>
      </c>
      <c r="AD12" s="26">
        <v>645089</v>
      </c>
    </row>
    <row r="13" spans="1:30" s="5" customFormat="1" ht="19.5" customHeight="1">
      <c r="A13" s="18" t="s">
        <v>12</v>
      </c>
      <c r="B13" s="10">
        <f t="shared" si="3"/>
        <v>546481</v>
      </c>
      <c r="C13" s="10">
        <v>146139</v>
      </c>
      <c r="D13" s="10" t="s">
        <v>6</v>
      </c>
      <c r="E13" s="10">
        <v>808</v>
      </c>
      <c r="F13" s="10">
        <v>116462</v>
      </c>
      <c r="G13" s="10">
        <v>283072</v>
      </c>
      <c r="H13" s="10">
        <v>17258</v>
      </c>
      <c r="I13" s="10">
        <f t="shared" si="4"/>
        <v>17538</v>
      </c>
      <c r="J13" s="10">
        <v>4699</v>
      </c>
      <c r="K13" s="10" t="s">
        <v>6</v>
      </c>
      <c r="L13" s="10">
        <v>25</v>
      </c>
      <c r="M13" s="10">
        <v>3723</v>
      </c>
      <c r="N13" s="10">
        <v>9091</v>
      </c>
      <c r="O13" s="10">
        <v>553</v>
      </c>
      <c r="P13" s="23">
        <f t="shared" si="5"/>
        <v>16010</v>
      </c>
      <c r="Q13" s="23">
        <v>339</v>
      </c>
      <c r="R13" s="23" t="s">
        <v>30</v>
      </c>
      <c r="S13" s="23">
        <v>12</v>
      </c>
      <c r="T13" s="23">
        <v>195</v>
      </c>
      <c r="U13" s="23">
        <v>15464</v>
      </c>
      <c r="V13" s="26">
        <v>14</v>
      </c>
      <c r="W13" s="26">
        <f t="shared" si="6"/>
        <v>16155</v>
      </c>
      <c r="X13" s="26">
        <v>337</v>
      </c>
      <c r="Y13" s="26" t="s">
        <v>6</v>
      </c>
      <c r="Z13" s="26">
        <v>15</v>
      </c>
      <c r="AA13" s="26">
        <v>533</v>
      </c>
      <c r="AB13" s="26">
        <v>15270</v>
      </c>
      <c r="AC13" s="26">
        <v>22</v>
      </c>
      <c r="AD13" s="26">
        <v>603194</v>
      </c>
    </row>
    <row r="14" spans="1:30" s="5" customFormat="1" ht="19.5" customHeight="1">
      <c r="A14" s="18" t="s">
        <v>13</v>
      </c>
      <c r="B14" s="10">
        <f t="shared" si="3"/>
        <v>524115</v>
      </c>
      <c r="C14" s="10">
        <v>141456</v>
      </c>
      <c r="D14" s="10" t="s">
        <v>6</v>
      </c>
      <c r="E14" s="10">
        <v>901</v>
      </c>
      <c r="F14" s="10">
        <v>111186</v>
      </c>
      <c r="G14" s="10">
        <v>270572</v>
      </c>
      <c r="H14" s="10">
        <v>16568</v>
      </c>
      <c r="I14" s="10">
        <f t="shared" si="4"/>
        <v>17569</v>
      </c>
      <c r="J14" s="10">
        <v>4694</v>
      </c>
      <c r="K14" s="10" t="s">
        <v>6</v>
      </c>
      <c r="L14" s="10">
        <v>34</v>
      </c>
      <c r="M14" s="10">
        <v>3692</v>
      </c>
      <c r="N14" s="10">
        <v>9149</v>
      </c>
      <c r="O14" s="10">
        <v>557</v>
      </c>
      <c r="P14" s="23">
        <f t="shared" si="5"/>
        <v>14977</v>
      </c>
      <c r="Q14" s="23">
        <v>317</v>
      </c>
      <c r="R14" s="23" t="s">
        <v>6</v>
      </c>
      <c r="S14" s="23">
        <v>11</v>
      </c>
      <c r="T14" s="23">
        <v>230</v>
      </c>
      <c r="U14" s="23">
        <v>14419</v>
      </c>
      <c r="V14" s="26">
        <v>28</v>
      </c>
      <c r="W14" s="26">
        <f t="shared" si="6"/>
        <v>14946</v>
      </c>
      <c r="X14" s="26">
        <v>319</v>
      </c>
      <c r="Y14" s="26" t="s">
        <v>6</v>
      </c>
      <c r="Z14" s="26">
        <v>3</v>
      </c>
      <c r="AA14" s="26">
        <v>541</v>
      </c>
      <c r="AB14" s="26">
        <v>14083</v>
      </c>
      <c r="AC14" s="26">
        <v>33</v>
      </c>
      <c r="AD14" s="26">
        <v>592567</v>
      </c>
    </row>
    <row r="15" spans="1:30" s="5" customFormat="1" ht="19.5" customHeight="1">
      <c r="A15" s="18" t="s">
        <v>14</v>
      </c>
      <c r="B15" s="10">
        <f t="shared" si="3"/>
        <v>544449</v>
      </c>
      <c r="C15" s="10">
        <v>145435</v>
      </c>
      <c r="D15" s="10" t="s">
        <v>6</v>
      </c>
      <c r="E15" s="10">
        <v>945</v>
      </c>
      <c r="F15" s="10">
        <v>114343</v>
      </c>
      <c r="G15" s="10">
        <v>283726</v>
      </c>
      <c r="H15" s="10">
        <v>17119</v>
      </c>
      <c r="I15" s="10">
        <f t="shared" si="4"/>
        <v>17335</v>
      </c>
      <c r="J15" s="10">
        <v>4676</v>
      </c>
      <c r="K15" s="10" t="s">
        <v>6</v>
      </c>
      <c r="L15" s="10">
        <v>29</v>
      </c>
      <c r="M15" s="10">
        <v>3676</v>
      </c>
      <c r="N15" s="10">
        <v>8954</v>
      </c>
      <c r="O15" s="10">
        <v>557</v>
      </c>
      <c r="P15" s="23">
        <f t="shared" si="5"/>
        <v>16034</v>
      </c>
      <c r="Q15" s="23">
        <v>338</v>
      </c>
      <c r="R15" s="23" t="s">
        <v>6</v>
      </c>
      <c r="S15" s="23">
        <v>8</v>
      </c>
      <c r="T15" s="23">
        <v>250</v>
      </c>
      <c r="U15" s="23">
        <v>15438</v>
      </c>
      <c r="V15" s="26">
        <v>27</v>
      </c>
      <c r="W15" s="26">
        <f t="shared" si="6"/>
        <v>16268</v>
      </c>
      <c r="X15" s="26">
        <v>353</v>
      </c>
      <c r="Y15" s="26" t="s">
        <v>30</v>
      </c>
      <c r="Z15" s="26">
        <v>15</v>
      </c>
      <c r="AA15" s="26">
        <v>558</v>
      </c>
      <c r="AB15" s="26">
        <v>15342</v>
      </c>
      <c r="AC15" s="26">
        <v>33</v>
      </c>
      <c r="AD15" s="26">
        <v>644015</v>
      </c>
    </row>
    <row r="16" spans="1:30" s="5" customFormat="1" ht="19.5" customHeight="1">
      <c r="A16" s="18" t="s">
        <v>15</v>
      </c>
      <c r="B16" s="10">
        <f t="shared" si="3"/>
        <v>530923</v>
      </c>
      <c r="C16" s="10">
        <v>140225</v>
      </c>
      <c r="D16" s="10" t="s">
        <v>6</v>
      </c>
      <c r="E16" s="10">
        <v>882</v>
      </c>
      <c r="F16" s="10">
        <v>110145</v>
      </c>
      <c r="G16" s="10">
        <v>279671</v>
      </c>
      <c r="H16" s="10">
        <v>16627</v>
      </c>
      <c r="I16" s="10">
        <f t="shared" si="4"/>
        <v>17607</v>
      </c>
      <c r="J16" s="10">
        <v>4660</v>
      </c>
      <c r="K16" s="10" t="s">
        <v>6</v>
      </c>
      <c r="L16" s="10">
        <v>29</v>
      </c>
      <c r="M16" s="10">
        <v>3636</v>
      </c>
      <c r="N16" s="10">
        <v>9282</v>
      </c>
      <c r="O16" s="10">
        <v>555</v>
      </c>
      <c r="P16" s="23">
        <f t="shared" si="5"/>
        <v>15591</v>
      </c>
      <c r="Q16" s="23">
        <v>347</v>
      </c>
      <c r="R16" s="23" t="s">
        <v>6</v>
      </c>
      <c r="S16" s="23">
        <v>10</v>
      </c>
      <c r="T16" s="23">
        <v>217</v>
      </c>
      <c r="U16" s="23">
        <v>15017</v>
      </c>
      <c r="V16" s="26">
        <v>26</v>
      </c>
      <c r="W16" s="26">
        <f t="shared" si="6"/>
        <v>15319</v>
      </c>
      <c r="X16" s="26">
        <v>361</v>
      </c>
      <c r="Y16" s="26" t="s">
        <v>30</v>
      </c>
      <c r="Z16" s="26">
        <v>11</v>
      </c>
      <c r="AA16" s="26">
        <v>552</v>
      </c>
      <c r="AB16" s="26">
        <v>14395</v>
      </c>
      <c r="AC16" s="26">
        <v>29</v>
      </c>
      <c r="AD16" s="26">
        <v>598279</v>
      </c>
    </row>
    <row r="17" spans="1:30" s="5" customFormat="1" ht="19.5" customHeight="1">
      <c r="A17" s="18" t="s">
        <v>16</v>
      </c>
      <c r="B17" s="10">
        <f t="shared" si="3"/>
        <v>543961</v>
      </c>
      <c r="C17" s="10">
        <v>144953</v>
      </c>
      <c r="D17" s="10" t="s">
        <v>33</v>
      </c>
      <c r="E17" s="10">
        <v>900</v>
      </c>
      <c r="F17" s="10">
        <v>113987</v>
      </c>
      <c r="G17" s="10">
        <v>284121</v>
      </c>
      <c r="H17" s="10">
        <v>17210</v>
      </c>
      <c r="I17" s="10">
        <f t="shared" si="4"/>
        <v>15898</v>
      </c>
      <c r="J17" s="10">
        <v>4652</v>
      </c>
      <c r="K17" s="10" t="s">
        <v>6</v>
      </c>
      <c r="L17" s="10">
        <v>30</v>
      </c>
      <c r="M17" s="10">
        <v>3665</v>
      </c>
      <c r="N17" s="10">
        <v>7551</v>
      </c>
      <c r="O17" s="10">
        <v>555</v>
      </c>
      <c r="P17" s="23">
        <f t="shared" si="5"/>
        <v>15477</v>
      </c>
      <c r="Q17" s="23">
        <v>350</v>
      </c>
      <c r="R17" s="23" t="s">
        <v>30</v>
      </c>
      <c r="S17" s="23">
        <v>13</v>
      </c>
      <c r="T17" s="23">
        <v>240</v>
      </c>
      <c r="U17" s="23">
        <v>14874</v>
      </c>
      <c r="V17" s="26">
        <v>24</v>
      </c>
      <c r="W17" s="26">
        <f t="shared" si="6"/>
        <v>17186</v>
      </c>
      <c r="X17" s="26">
        <v>355</v>
      </c>
      <c r="Y17" s="26" t="s">
        <v>33</v>
      </c>
      <c r="Z17" s="26">
        <v>13</v>
      </c>
      <c r="AA17" s="26">
        <v>541</v>
      </c>
      <c r="AB17" s="26">
        <v>16277</v>
      </c>
      <c r="AC17" s="26">
        <v>27</v>
      </c>
      <c r="AD17" s="26">
        <v>614067</v>
      </c>
    </row>
    <row r="18" spans="1:19" s="5" customFormat="1" ht="13.5" customHeight="1">
      <c r="A18" s="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2:19" s="5" customFormat="1" ht="10.5">
      <c r="B19" s="9" t="s">
        <v>24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2:19" ht="10.5">
      <c r="B20" s="9" t="s">
        <v>25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</sheetData>
  <sheetProtection/>
  <mergeCells count="5">
    <mergeCell ref="W3:AC3"/>
    <mergeCell ref="A3:A4"/>
    <mergeCell ref="B3:H3"/>
    <mergeCell ref="I3:O3"/>
    <mergeCell ref="P3:V3"/>
  </mergeCells>
  <printOptions/>
  <pageMargins left="1.3779527559055118" right="0.3937007874015748" top="0.5905511811023623" bottom="0.7874015748031497" header="0.3937007874015748" footer="0.5905511811023623"/>
  <pageSetup horizontalDpi="600" verticalDpi="600" orientation="landscape" paperSize="9" scale="76" r:id="rId1"/>
  <headerFooter alignWithMargins="0">
    <oddHeader>&amp;L第&amp;A表&amp;R&amp;9平成21年（&amp;N－&amp;P）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2011-03-16T00:36:25Z</cp:lastPrinted>
  <dcterms:created xsi:type="dcterms:W3CDTF">1999-06-24T05:30:53Z</dcterms:created>
  <dcterms:modified xsi:type="dcterms:W3CDTF">2011-03-16T00:37:33Z</dcterms:modified>
  <cp:category/>
  <cp:version/>
  <cp:contentType/>
  <cp:contentStatus/>
</cp:coreProperties>
</file>