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240" activeTab="0"/>
  </bookViews>
  <sheets>
    <sheet name="５－１－５" sheetId="1" r:id="rId1"/>
  </sheets>
  <definedNames>
    <definedName name="_xlnm.Print_Titles" localSheetId="0">'５－１－５'!$A:$B</definedName>
  </definedNames>
  <calcPr fullCalcOnLoad="1"/>
</workbook>
</file>

<file path=xl/sharedStrings.xml><?xml version="1.0" encoding="utf-8"?>
<sst xmlns="http://schemas.openxmlformats.org/spreadsheetml/2006/main" count="269" uniqueCount="60">
  <si>
    <t>栃木県</t>
  </si>
  <si>
    <t>宇都宮市保健所</t>
  </si>
  <si>
    <t>宇都宮市</t>
  </si>
  <si>
    <t>県西健康福祉センター</t>
  </si>
  <si>
    <t>鹿沼市</t>
  </si>
  <si>
    <t>日光市</t>
  </si>
  <si>
    <t>県東健康福祉センター</t>
  </si>
  <si>
    <t>真岡市</t>
  </si>
  <si>
    <t>益子町</t>
  </si>
  <si>
    <t>茂木町</t>
  </si>
  <si>
    <t>市貝町</t>
  </si>
  <si>
    <t>芳賀町</t>
  </si>
  <si>
    <t>県南健康福祉センター</t>
  </si>
  <si>
    <t>栃木市</t>
  </si>
  <si>
    <t>小山市</t>
  </si>
  <si>
    <t>壬生町</t>
  </si>
  <si>
    <t>野木町</t>
  </si>
  <si>
    <t>岩舟町</t>
  </si>
  <si>
    <t>県北健康福祉センター</t>
  </si>
  <si>
    <t>大田原市</t>
  </si>
  <si>
    <t>矢板市</t>
  </si>
  <si>
    <t>安足健康福祉センター</t>
  </si>
  <si>
    <t>薬剤師数　業務の種類・従業地別（保健所・市町村別）</t>
  </si>
  <si>
    <t>-</t>
  </si>
  <si>
    <t>総数</t>
  </si>
  <si>
    <t>薬局の
従事者</t>
  </si>
  <si>
    <t>病院・
診療
所の
従事者</t>
  </si>
  <si>
    <t>大学の
従事者</t>
  </si>
  <si>
    <t>医薬品
関係
企業の
従事者</t>
  </si>
  <si>
    <t>衛生行
政機関
又は保
健衛生
施設の
従事者</t>
  </si>
  <si>
    <t>その他
の者</t>
  </si>
  <si>
    <t>不詳</t>
  </si>
  <si>
    <t>人口
10万対</t>
  </si>
  <si>
    <t>薬局の
開設者
又は
法人の
代表者</t>
  </si>
  <si>
    <t>薬局の
勤務者</t>
  </si>
  <si>
    <t>調剤</t>
  </si>
  <si>
    <t>検査</t>
  </si>
  <si>
    <t>その他</t>
  </si>
  <si>
    <t>大学院
生又は
研究生</t>
  </si>
  <si>
    <t>医薬品
製造業
・輸入
販売業
（研究・
開発
その他）</t>
  </si>
  <si>
    <t>医薬品
販売業
（薬種
商を含
む。）</t>
  </si>
  <si>
    <t>その他
の業
務の
従事者</t>
  </si>
  <si>
    <t>無職
の者</t>
  </si>
  <si>
    <t>注：無職の者については、住所地による。</t>
  </si>
  <si>
    <t>大学の
勤務者
（教育
・
研究）</t>
  </si>
  <si>
    <t>下野市</t>
  </si>
  <si>
    <t>上三川町</t>
  </si>
  <si>
    <t>那須塩原市</t>
  </si>
  <si>
    <t>さくら市</t>
  </si>
  <si>
    <t>那須烏山市</t>
  </si>
  <si>
    <t>塩谷町</t>
  </si>
  <si>
    <t>高根沢町</t>
  </si>
  <si>
    <t>那須町</t>
  </si>
  <si>
    <t>那珂川町</t>
  </si>
  <si>
    <t>足利市</t>
  </si>
  <si>
    <t>佐野市</t>
  </si>
  <si>
    <t>平成24年12月31日現在</t>
  </si>
  <si>
    <t>旧西方町</t>
  </si>
  <si>
    <t>-</t>
  </si>
  <si>
    <t xml:space="preserve">   旧市町村の実数は合併前のものである。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</si>
</sst>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);[Red]\(0\)"/>
    <numFmt numFmtId="178" formatCode="_ * #,##0.0_ ;_ * \-#,##0.0_ ;_ * &quot;-&quot;_ ;_ @_ "/>
    <numFmt numFmtId="179" formatCode="0.0"/>
    <numFmt numFmtId="180" formatCode="_ * #,##0.0_ ;_ * \-#,##0.0_ ;_ * &quot;-&quot;?_ ;_ @_ "/>
    <numFmt numFmtId="181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distributed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9" fillId="0" borderId="21" xfId="0" applyNumberFormat="1" applyFont="1" applyFill="1" applyBorder="1" applyAlignment="1">
      <alignment horizontal="right" vertical="center"/>
    </xf>
    <xf numFmtId="41" fontId="9" fillId="0" borderId="22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 vertical="center"/>
    </xf>
    <xf numFmtId="178" fontId="9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9" fillId="0" borderId="21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41" fontId="9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120" zoomScaleNormal="120" workbookViewId="0" topLeftCell="A1">
      <selection activeCell="V6" sqref="V6"/>
    </sheetView>
  </sheetViews>
  <sheetFormatPr defaultColWidth="9.00390625" defaultRowHeight="13.5"/>
  <cols>
    <col min="1" max="1" width="1.625" style="4" customWidth="1"/>
    <col min="2" max="2" width="13.625" style="5" customWidth="1"/>
    <col min="3" max="3" width="6.75390625" style="1" customWidth="1"/>
    <col min="4" max="4" width="6.375" style="1" bestFit="1" customWidth="1"/>
    <col min="5" max="5" width="5.25390625" style="1" bestFit="1" customWidth="1"/>
    <col min="6" max="6" width="6.375" style="1" bestFit="1" customWidth="1"/>
    <col min="7" max="7" width="6.125" style="1" customWidth="1"/>
    <col min="8" max="8" width="6.00390625" style="1" customWidth="1"/>
    <col min="9" max="9" width="3.875" style="1" bestFit="1" customWidth="1"/>
    <col min="10" max="10" width="4.25390625" style="1" bestFit="1" customWidth="1"/>
    <col min="11" max="11" width="4.875" style="1" customWidth="1"/>
    <col min="12" max="12" width="5.25390625" style="1" customWidth="1"/>
    <col min="13" max="13" width="5.25390625" style="1" bestFit="1" customWidth="1"/>
    <col min="14" max="14" width="6.00390625" style="1" customWidth="1"/>
    <col min="15" max="15" width="6.625" style="1" bestFit="1" customWidth="1"/>
    <col min="16" max="16" width="5.125" style="1" bestFit="1" customWidth="1"/>
    <col min="17" max="17" width="6.00390625" style="1" customWidth="1"/>
    <col min="18" max="18" width="5.50390625" style="30" bestFit="1" customWidth="1"/>
    <col min="19" max="19" width="5.25390625" style="1" bestFit="1" customWidth="1"/>
    <col min="20" max="20" width="5.125" style="1" bestFit="1" customWidth="1"/>
    <col min="21" max="21" width="3.875" style="1" bestFit="1" customWidth="1"/>
    <col min="22" max="22" width="6.375" style="30" bestFit="1" customWidth="1"/>
    <col min="23" max="16384" width="9.00390625" style="1" customWidth="1"/>
  </cols>
  <sheetData>
    <row r="1" spans="3:4" ht="13.5">
      <c r="C1" s="24" t="s">
        <v>22</v>
      </c>
      <c r="D1" s="24"/>
    </row>
    <row r="2" spans="1:22" s="3" customFormat="1" ht="13.5" customHeight="1">
      <c r="A2" s="4"/>
      <c r="B2" s="5"/>
      <c r="L2" s="11"/>
      <c r="P2" s="25" t="s">
        <v>56</v>
      </c>
      <c r="R2" s="31"/>
      <c r="V2" s="25" t="s">
        <v>56</v>
      </c>
    </row>
    <row r="3" spans="1:22" s="3" customFormat="1" ht="8.25" customHeight="1">
      <c r="A3" s="26"/>
      <c r="B3" s="27"/>
      <c r="C3" s="54" t="s">
        <v>24</v>
      </c>
      <c r="D3" s="56" t="s">
        <v>25</v>
      </c>
      <c r="E3" s="13"/>
      <c r="F3" s="13"/>
      <c r="G3" s="48" t="s">
        <v>26</v>
      </c>
      <c r="H3" s="14"/>
      <c r="I3" s="13"/>
      <c r="J3" s="15"/>
      <c r="K3" s="56" t="s">
        <v>27</v>
      </c>
      <c r="L3" s="16"/>
      <c r="M3" s="16"/>
      <c r="N3" s="48" t="s">
        <v>28</v>
      </c>
      <c r="O3" s="17"/>
      <c r="P3" s="18"/>
      <c r="Q3" s="50" t="s">
        <v>29</v>
      </c>
      <c r="R3" s="52" t="s">
        <v>30</v>
      </c>
      <c r="S3" s="19"/>
      <c r="T3" s="19"/>
      <c r="U3" s="50" t="s">
        <v>31</v>
      </c>
      <c r="V3" s="46" t="s">
        <v>32</v>
      </c>
    </row>
    <row r="4" spans="1:22" s="3" customFormat="1" ht="80.25" customHeight="1">
      <c r="A4" s="28"/>
      <c r="B4" s="29"/>
      <c r="C4" s="55"/>
      <c r="D4" s="57"/>
      <c r="E4" s="23" t="s">
        <v>33</v>
      </c>
      <c r="F4" s="21" t="s">
        <v>34</v>
      </c>
      <c r="G4" s="49"/>
      <c r="H4" s="20" t="s">
        <v>35</v>
      </c>
      <c r="I4" s="20" t="s">
        <v>36</v>
      </c>
      <c r="J4" s="22" t="s">
        <v>37</v>
      </c>
      <c r="K4" s="58"/>
      <c r="L4" s="20" t="s">
        <v>44</v>
      </c>
      <c r="M4" s="20" t="s">
        <v>38</v>
      </c>
      <c r="N4" s="49"/>
      <c r="O4" s="20" t="s">
        <v>39</v>
      </c>
      <c r="P4" s="20" t="s">
        <v>40</v>
      </c>
      <c r="Q4" s="51"/>
      <c r="R4" s="53"/>
      <c r="S4" s="23" t="s">
        <v>41</v>
      </c>
      <c r="T4" s="20" t="s">
        <v>42</v>
      </c>
      <c r="U4" s="51"/>
      <c r="V4" s="47"/>
    </row>
    <row r="5" spans="1:22" s="2" customFormat="1" ht="12" customHeight="1">
      <c r="A5" s="59" t="s">
        <v>0</v>
      </c>
      <c r="B5" s="60"/>
      <c r="C5" s="32">
        <v>3705</v>
      </c>
      <c r="D5" s="32">
        <v>2081</v>
      </c>
      <c r="E5" s="32">
        <v>231</v>
      </c>
      <c r="F5" s="32">
        <v>1850</v>
      </c>
      <c r="G5" s="32">
        <v>741</v>
      </c>
      <c r="H5" s="32">
        <v>706</v>
      </c>
      <c r="I5" s="32" t="s">
        <v>23</v>
      </c>
      <c r="J5" s="32">
        <v>35</v>
      </c>
      <c r="K5" s="32">
        <v>53</v>
      </c>
      <c r="L5" s="32">
        <v>50</v>
      </c>
      <c r="M5" s="32">
        <v>3</v>
      </c>
      <c r="N5" s="32">
        <v>523</v>
      </c>
      <c r="O5" s="32">
        <v>357</v>
      </c>
      <c r="P5" s="32">
        <v>166</v>
      </c>
      <c r="Q5" s="32">
        <v>104</v>
      </c>
      <c r="R5" s="32">
        <f>SUM(S5:T5)</f>
        <v>203</v>
      </c>
      <c r="S5" s="32">
        <v>78</v>
      </c>
      <c r="T5" s="32">
        <v>125</v>
      </c>
      <c r="U5" s="32" t="s">
        <v>58</v>
      </c>
      <c r="V5" s="38">
        <v>186</v>
      </c>
    </row>
    <row r="6" spans="1:23" s="37" customFormat="1" ht="12" customHeight="1">
      <c r="A6" s="61" t="s">
        <v>1</v>
      </c>
      <c r="B6" s="62"/>
      <c r="C6" s="41">
        <v>1122</v>
      </c>
      <c r="D6" s="33">
        <v>594</v>
      </c>
      <c r="E6" s="33">
        <v>59</v>
      </c>
      <c r="F6" s="33">
        <v>535</v>
      </c>
      <c r="G6" s="33">
        <v>182</v>
      </c>
      <c r="H6" s="33">
        <v>175</v>
      </c>
      <c r="I6" s="33" t="s">
        <v>23</v>
      </c>
      <c r="J6" s="33">
        <v>7</v>
      </c>
      <c r="K6" s="33" t="s">
        <v>23</v>
      </c>
      <c r="L6" s="33" t="s">
        <v>23</v>
      </c>
      <c r="M6" s="33" t="s">
        <v>23</v>
      </c>
      <c r="N6" s="33">
        <v>198</v>
      </c>
      <c r="O6" s="33">
        <v>132</v>
      </c>
      <c r="P6" s="33">
        <v>66</v>
      </c>
      <c r="Q6" s="33">
        <v>59</v>
      </c>
      <c r="R6" s="33">
        <f>SUM(S6:T6)</f>
        <v>89</v>
      </c>
      <c r="S6" s="33">
        <v>32</v>
      </c>
      <c r="T6" s="33">
        <v>57</v>
      </c>
      <c r="U6" s="33" t="s">
        <v>58</v>
      </c>
      <c r="V6" s="36">
        <v>218</v>
      </c>
      <c r="W6" s="42"/>
    </row>
    <row r="7" spans="1:22" ht="12" customHeight="1">
      <c r="A7" s="7"/>
      <c r="B7" s="8" t="s">
        <v>2</v>
      </c>
      <c r="C7" s="34">
        <v>1122</v>
      </c>
      <c r="D7" s="34">
        <v>594</v>
      </c>
      <c r="E7" s="34">
        <v>59</v>
      </c>
      <c r="F7" s="34">
        <v>535</v>
      </c>
      <c r="G7" s="34">
        <v>182</v>
      </c>
      <c r="H7" s="34">
        <v>175</v>
      </c>
      <c r="I7" s="34" t="s">
        <v>23</v>
      </c>
      <c r="J7" s="34">
        <v>7</v>
      </c>
      <c r="K7" s="34" t="s">
        <v>23</v>
      </c>
      <c r="L7" s="34" t="s">
        <v>23</v>
      </c>
      <c r="M7" s="34" t="s">
        <v>23</v>
      </c>
      <c r="N7" s="34">
        <v>198</v>
      </c>
      <c r="O7" s="34">
        <v>132</v>
      </c>
      <c r="P7" s="34">
        <v>66</v>
      </c>
      <c r="Q7" s="34">
        <v>59</v>
      </c>
      <c r="R7" s="34">
        <f aca="true" t="shared" si="0" ref="R7:R38">SUM(S7:T7)</f>
        <v>89</v>
      </c>
      <c r="S7" s="34">
        <v>32</v>
      </c>
      <c r="T7" s="34">
        <v>57</v>
      </c>
      <c r="U7" s="33" t="s">
        <v>58</v>
      </c>
      <c r="V7" s="39">
        <v>218</v>
      </c>
    </row>
    <row r="8" spans="1:22" s="37" customFormat="1" ht="12" customHeight="1">
      <c r="A8" s="44" t="s">
        <v>3</v>
      </c>
      <c r="B8" s="63"/>
      <c r="C8" s="33">
        <f>SUM(C9:C11)</f>
        <v>282</v>
      </c>
      <c r="D8" s="33">
        <f aca="true" t="shared" si="1" ref="D8:U8">SUM(D9:D11)</f>
        <v>170</v>
      </c>
      <c r="E8" s="33">
        <f t="shared" si="1"/>
        <v>23</v>
      </c>
      <c r="F8" s="33">
        <f t="shared" si="1"/>
        <v>147</v>
      </c>
      <c r="G8" s="33">
        <f t="shared" si="1"/>
        <v>61</v>
      </c>
      <c r="H8" s="33">
        <f t="shared" si="1"/>
        <v>57</v>
      </c>
      <c r="I8" s="33">
        <f t="shared" si="1"/>
        <v>0</v>
      </c>
      <c r="J8" s="33">
        <f t="shared" si="1"/>
        <v>4</v>
      </c>
      <c r="K8" s="33">
        <f t="shared" si="1"/>
        <v>0</v>
      </c>
      <c r="L8" s="33">
        <f t="shared" si="1"/>
        <v>0</v>
      </c>
      <c r="M8" s="33">
        <f t="shared" si="1"/>
        <v>0</v>
      </c>
      <c r="N8" s="33">
        <f t="shared" si="1"/>
        <v>32</v>
      </c>
      <c r="O8" s="33">
        <f t="shared" si="1"/>
        <v>22</v>
      </c>
      <c r="P8" s="33">
        <f t="shared" si="1"/>
        <v>10</v>
      </c>
      <c r="Q8" s="33">
        <f t="shared" si="1"/>
        <v>9</v>
      </c>
      <c r="R8" s="33">
        <f t="shared" si="1"/>
        <v>10</v>
      </c>
      <c r="S8" s="33">
        <f t="shared" si="1"/>
        <v>3</v>
      </c>
      <c r="T8" s="33">
        <f t="shared" si="1"/>
        <v>7</v>
      </c>
      <c r="U8" s="33">
        <f t="shared" si="1"/>
        <v>0</v>
      </c>
      <c r="V8" s="36">
        <v>149.6</v>
      </c>
    </row>
    <row r="9" spans="1:22" ht="12" customHeight="1">
      <c r="A9" s="7"/>
      <c r="B9" s="8" t="s">
        <v>4</v>
      </c>
      <c r="C9" s="34">
        <v>124</v>
      </c>
      <c r="D9" s="34">
        <v>79</v>
      </c>
      <c r="E9" s="34">
        <v>11</v>
      </c>
      <c r="F9" s="34">
        <v>68</v>
      </c>
      <c r="G9" s="34">
        <v>30</v>
      </c>
      <c r="H9" s="34">
        <v>28</v>
      </c>
      <c r="I9" s="34" t="s">
        <v>23</v>
      </c>
      <c r="J9" s="34">
        <v>2</v>
      </c>
      <c r="K9" s="34" t="s">
        <v>23</v>
      </c>
      <c r="L9" s="34" t="s">
        <v>23</v>
      </c>
      <c r="M9" s="34" t="s">
        <v>23</v>
      </c>
      <c r="N9" s="34">
        <v>4</v>
      </c>
      <c r="O9" s="34" t="s">
        <v>23</v>
      </c>
      <c r="P9" s="34">
        <v>4</v>
      </c>
      <c r="Q9" s="34">
        <v>5</v>
      </c>
      <c r="R9" s="34">
        <f t="shared" si="0"/>
        <v>6</v>
      </c>
      <c r="S9" s="34">
        <v>2</v>
      </c>
      <c r="T9" s="34">
        <v>4</v>
      </c>
      <c r="U9" s="34" t="s">
        <v>23</v>
      </c>
      <c r="V9" s="39">
        <v>122.7</v>
      </c>
    </row>
    <row r="10" spans="1:22" ht="12" customHeight="1">
      <c r="A10" s="7"/>
      <c r="B10" s="8" t="s">
        <v>5</v>
      </c>
      <c r="C10" s="34">
        <v>143</v>
      </c>
      <c r="D10" s="34">
        <v>81</v>
      </c>
      <c r="E10" s="34">
        <v>10</v>
      </c>
      <c r="F10" s="34">
        <v>71</v>
      </c>
      <c r="G10" s="34">
        <v>26</v>
      </c>
      <c r="H10" s="34">
        <v>25</v>
      </c>
      <c r="I10" s="34" t="s">
        <v>23</v>
      </c>
      <c r="J10" s="34">
        <v>1</v>
      </c>
      <c r="K10" s="34" t="s">
        <v>23</v>
      </c>
      <c r="L10" s="34" t="s">
        <v>23</v>
      </c>
      <c r="M10" s="34" t="s">
        <v>23</v>
      </c>
      <c r="N10" s="34">
        <v>28</v>
      </c>
      <c r="O10" s="34">
        <v>22</v>
      </c>
      <c r="P10" s="34">
        <v>6</v>
      </c>
      <c r="Q10" s="34">
        <v>4</v>
      </c>
      <c r="R10" s="34">
        <f t="shared" si="0"/>
        <v>4</v>
      </c>
      <c r="S10" s="34">
        <v>1</v>
      </c>
      <c r="T10" s="34">
        <v>3</v>
      </c>
      <c r="U10" s="34" t="s">
        <v>23</v>
      </c>
      <c r="V10" s="39">
        <v>163.6</v>
      </c>
    </row>
    <row r="11" spans="1:22" ht="12" customHeight="1">
      <c r="A11" s="7"/>
      <c r="B11" s="8" t="s">
        <v>57</v>
      </c>
      <c r="C11" s="34">
        <v>15</v>
      </c>
      <c r="D11" s="34">
        <v>10</v>
      </c>
      <c r="E11" s="34">
        <v>2</v>
      </c>
      <c r="F11" s="34">
        <v>8</v>
      </c>
      <c r="G11" s="34">
        <v>5</v>
      </c>
      <c r="H11" s="34">
        <v>4</v>
      </c>
      <c r="I11" s="34" t="s">
        <v>58</v>
      </c>
      <c r="J11" s="34">
        <v>1</v>
      </c>
      <c r="K11" s="34" t="s">
        <v>58</v>
      </c>
      <c r="L11" s="34" t="s">
        <v>58</v>
      </c>
      <c r="M11" s="34" t="s">
        <v>58</v>
      </c>
      <c r="N11" s="34" t="s">
        <v>58</v>
      </c>
      <c r="O11" s="34" t="s">
        <v>58</v>
      </c>
      <c r="P11" s="34" t="s">
        <v>58</v>
      </c>
      <c r="Q11" s="34" t="s">
        <v>58</v>
      </c>
      <c r="R11" s="34" t="s">
        <v>58</v>
      </c>
      <c r="S11" s="34" t="s">
        <v>58</v>
      </c>
      <c r="T11" s="34" t="s">
        <v>58</v>
      </c>
      <c r="U11" s="34" t="s">
        <v>58</v>
      </c>
      <c r="V11" s="39"/>
    </row>
    <row r="12" spans="1:22" ht="12" customHeight="1">
      <c r="A12" s="44" t="s">
        <v>6</v>
      </c>
      <c r="B12" s="45"/>
      <c r="C12" s="33">
        <f aca="true" t="shared" si="2" ref="C12:U12">SUM(C13:C17)</f>
        <v>209</v>
      </c>
      <c r="D12" s="33">
        <f t="shared" si="2"/>
        <v>124</v>
      </c>
      <c r="E12" s="33">
        <f t="shared" si="2"/>
        <v>18</v>
      </c>
      <c r="F12" s="33">
        <f t="shared" si="2"/>
        <v>106</v>
      </c>
      <c r="G12" s="33">
        <f t="shared" si="2"/>
        <v>31</v>
      </c>
      <c r="H12" s="33">
        <f t="shared" si="2"/>
        <v>30</v>
      </c>
      <c r="I12" s="33">
        <f t="shared" si="2"/>
        <v>0</v>
      </c>
      <c r="J12" s="33">
        <f t="shared" si="2"/>
        <v>1</v>
      </c>
      <c r="K12" s="33">
        <f t="shared" si="2"/>
        <v>0</v>
      </c>
      <c r="L12" s="33">
        <f t="shared" si="2"/>
        <v>0</v>
      </c>
      <c r="M12" s="33">
        <f t="shared" si="2"/>
        <v>0</v>
      </c>
      <c r="N12" s="33">
        <f t="shared" si="2"/>
        <v>20</v>
      </c>
      <c r="O12" s="33">
        <f t="shared" si="2"/>
        <v>14</v>
      </c>
      <c r="P12" s="33">
        <f t="shared" si="2"/>
        <v>6</v>
      </c>
      <c r="Q12" s="33">
        <f t="shared" si="2"/>
        <v>4</v>
      </c>
      <c r="R12" s="33">
        <f t="shared" si="2"/>
        <v>30</v>
      </c>
      <c r="S12" s="33">
        <f t="shared" si="2"/>
        <v>27</v>
      </c>
      <c r="T12" s="33">
        <f t="shared" si="2"/>
        <v>3</v>
      </c>
      <c r="U12" s="33">
        <f t="shared" si="2"/>
        <v>0</v>
      </c>
      <c r="V12" s="36">
        <v>141.8</v>
      </c>
    </row>
    <row r="13" spans="1:22" ht="12" customHeight="1">
      <c r="A13" s="7"/>
      <c r="B13" s="8" t="s">
        <v>7</v>
      </c>
      <c r="C13" s="34">
        <v>144</v>
      </c>
      <c r="D13" s="34">
        <v>101</v>
      </c>
      <c r="E13" s="34">
        <v>11</v>
      </c>
      <c r="F13" s="34">
        <v>90</v>
      </c>
      <c r="G13" s="34">
        <v>23</v>
      </c>
      <c r="H13" s="34">
        <v>22</v>
      </c>
      <c r="I13" s="34" t="s">
        <v>23</v>
      </c>
      <c r="J13" s="34">
        <v>1</v>
      </c>
      <c r="K13" s="34" t="s">
        <v>23</v>
      </c>
      <c r="L13" s="34" t="s">
        <v>23</v>
      </c>
      <c r="M13" s="34" t="s">
        <v>23</v>
      </c>
      <c r="N13" s="34">
        <v>13</v>
      </c>
      <c r="O13" s="34">
        <v>9</v>
      </c>
      <c r="P13" s="34">
        <v>4</v>
      </c>
      <c r="Q13" s="34">
        <v>4</v>
      </c>
      <c r="R13" s="34">
        <f t="shared" si="0"/>
        <v>3</v>
      </c>
      <c r="S13" s="34">
        <v>1</v>
      </c>
      <c r="T13" s="34">
        <v>2</v>
      </c>
      <c r="U13" s="33">
        <f aca="true" t="shared" si="3" ref="U13:U27">SUM(U14:U18)</f>
        <v>0</v>
      </c>
      <c r="V13" s="39">
        <v>176.9</v>
      </c>
    </row>
    <row r="14" spans="1:22" ht="12" customHeight="1">
      <c r="A14" s="7"/>
      <c r="B14" s="8" t="s">
        <v>8</v>
      </c>
      <c r="C14" s="34">
        <v>13</v>
      </c>
      <c r="D14" s="34">
        <v>10</v>
      </c>
      <c r="E14" s="34">
        <v>2</v>
      </c>
      <c r="F14" s="34">
        <v>8</v>
      </c>
      <c r="G14" s="34">
        <v>2</v>
      </c>
      <c r="H14" s="34">
        <v>2</v>
      </c>
      <c r="I14" s="34" t="s">
        <v>23</v>
      </c>
      <c r="J14" s="34" t="s">
        <v>23</v>
      </c>
      <c r="K14" s="34" t="s">
        <v>23</v>
      </c>
      <c r="L14" s="34" t="s">
        <v>23</v>
      </c>
      <c r="M14" s="34" t="s">
        <v>23</v>
      </c>
      <c r="N14" s="34">
        <v>1</v>
      </c>
      <c r="O14" s="34" t="s">
        <v>23</v>
      </c>
      <c r="P14" s="34">
        <v>1</v>
      </c>
      <c r="Q14" s="34" t="s">
        <v>23</v>
      </c>
      <c r="R14" s="33">
        <f t="shared" si="0"/>
        <v>0</v>
      </c>
      <c r="S14" s="34" t="s">
        <v>23</v>
      </c>
      <c r="T14" s="34" t="s">
        <v>23</v>
      </c>
      <c r="U14" s="33">
        <f t="shared" si="3"/>
        <v>0</v>
      </c>
      <c r="V14" s="39">
        <v>54.1</v>
      </c>
    </row>
    <row r="15" spans="1:22" ht="12" customHeight="1">
      <c r="A15" s="7"/>
      <c r="B15" s="8" t="s">
        <v>9</v>
      </c>
      <c r="C15" s="34">
        <v>6</v>
      </c>
      <c r="D15" s="34">
        <v>3</v>
      </c>
      <c r="E15" s="34">
        <v>2</v>
      </c>
      <c r="F15" s="34">
        <v>1</v>
      </c>
      <c r="G15" s="34">
        <v>3</v>
      </c>
      <c r="H15" s="34">
        <v>3</v>
      </c>
      <c r="I15" s="34" t="s">
        <v>23</v>
      </c>
      <c r="J15" s="34" t="s">
        <v>23</v>
      </c>
      <c r="K15" s="34" t="s">
        <v>23</v>
      </c>
      <c r="L15" s="34" t="s">
        <v>23</v>
      </c>
      <c r="M15" s="34" t="s">
        <v>23</v>
      </c>
      <c r="N15" s="34" t="s">
        <v>23</v>
      </c>
      <c r="O15" s="34" t="s">
        <v>23</v>
      </c>
      <c r="P15" s="34" t="s">
        <v>23</v>
      </c>
      <c r="Q15" s="34" t="s">
        <v>23</v>
      </c>
      <c r="R15" s="33">
        <f t="shared" si="0"/>
        <v>0</v>
      </c>
      <c r="S15" s="34" t="s">
        <v>23</v>
      </c>
      <c r="T15" s="34" t="s">
        <v>23</v>
      </c>
      <c r="U15" s="33">
        <f t="shared" si="3"/>
        <v>0</v>
      </c>
      <c r="V15" s="39">
        <v>41.8</v>
      </c>
    </row>
    <row r="16" spans="1:22" s="37" customFormat="1" ht="12" customHeight="1">
      <c r="A16" s="7"/>
      <c r="B16" s="8" t="s">
        <v>10</v>
      </c>
      <c r="C16" s="34">
        <v>31</v>
      </c>
      <c r="D16" s="34">
        <v>3</v>
      </c>
      <c r="E16" s="34" t="s">
        <v>23</v>
      </c>
      <c r="F16" s="34">
        <v>3</v>
      </c>
      <c r="G16" s="34">
        <v>1</v>
      </c>
      <c r="H16" s="34">
        <v>1</v>
      </c>
      <c r="I16" s="34" t="s">
        <v>23</v>
      </c>
      <c r="J16" s="34" t="s">
        <v>23</v>
      </c>
      <c r="K16" s="34" t="s">
        <v>23</v>
      </c>
      <c r="L16" s="34" t="s">
        <v>23</v>
      </c>
      <c r="M16" s="34" t="s">
        <v>23</v>
      </c>
      <c r="N16" s="34" t="s">
        <v>23</v>
      </c>
      <c r="O16" s="34" t="s">
        <v>23</v>
      </c>
      <c r="P16" s="34" t="s">
        <v>23</v>
      </c>
      <c r="Q16" s="34" t="s">
        <v>23</v>
      </c>
      <c r="R16" s="34">
        <f t="shared" si="0"/>
        <v>27</v>
      </c>
      <c r="S16" s="34">
        <v>26</v>
      </c>
      <c r="T16" s="34">
        <v>1</v>
      </c>
      <c r="U16" s="33">
        <f t="shared" si="3"/>
        <v>0</v>
      </c>
      <c r="V16" s="39">
        <v>259.6</v>
      </c>
    </row>
    <row r="17" spans="1:22" ht="12" customHeight="1">
      <c r="A17" s="7"/>
      <c r="B17" s="8" t="s">
        <v>11</v>
      </c>
      <c r="C17" s="34">
        <v>15</v>
      </c>
      <c r="D17" s="34">
        <v>7</v>
      </c>
      <c r="E17" s="34">
        <v>3</v>
      </c>
      <c r="F17" s="34">
        <v>4</v>
      </c>
      <c r="G17" s="34">
        <v>2</v>
      </c>
      <c r="H17" s="34">
        <v>2</v>
      </c>
      <c r="I17" s="34" t="s">
        <v>23</v>
      </c>
      <c r="J17" s="34" t="s">
        <v>23</v>
      </c>
      <c r="K17" s="34" t="s">
        <v>23</v>
      </c>
      <c r="L17" s="34" t="s">
        <v>23</v>
      </c>
      <c r="M17" s="34" t="s">
        <v>23</v>
      </c>
      <c r="N17" s="34">
        <v>6</v>
      </c>
      <c r="O17" s="34">
        <v>5</v>
      </c>
      <c r="P17" s="34">
        <v>1</v>
      </c>
      <c r="Q17" s="34" t="s">
        <v>23</v>
      </c>
      <c r="R17" s="33">
        <f t="shared" si="0"/>
        <v>0</v>
      </c>
      <c r="S17" s="34" t="s">
        <v>23</v>
      </c>
      <c r="T17" s="34" t="s">
        <v>23</v>
      </c>
      <c r="U17" s="33">
        <f t="shared" si="3"/>
        <v>0</v>
      </c>
      <c r="V17" s="39">
        <v>95.4</v>
      </c>
    </row>
    <row r="18" spans="1:22" ht="12" customHeight="1">
      <c r="A18" s="44" t="s">
        <v>12</v>
      </c>
      <c r="B18" s="45"/>
      <c r="C18" s="33">
        <f>SUM(C19:C25)</f>
        <v>1074</v>
      </c>
      <c r="D18" s="33">
        <f>SUM(D19:D25)</f>
        <v>579</v>
      </c>
      <c r="E18" s="33">
        <f aca="true" t="shared" si="4" ref="E18:S18">SUM(E19:E25)</f>
        <v>47</v>
      </c>
      <c r="F18" s="33">
        <f t="shared" si="4"/>
        <v>532</v>
      </c>
      <c r="G18" s="33">
        <f t="shared" si="4"/>
        <v>234</v>
      </c>
      <c r="H18" s="33">
        <f t="shared" si="4"/>
        <v>217</v>
      </c>
      <c r="I18" s="33" t="s">
        <v>58</v>
      </c>
      <c r="J18" s="33">
        <f t="shared" si="4"/>
        <v>17</v>
      </c>
      <c r="K18" s="33">
        <f t="shared" si="4"/>
        <v>20</v>
      </c>
      <c r="L18" s="33">
        <f t="shared" si="4"/>
        <v>17</v>
      </c>
      <c r="M18" s="33">
        <f t="shared" si="4"/>
        <v>3</v>
      </c>
      <c r="N18" s="33">
        <f t="shared" si="4"/>
        <v>187</v>
      </c>
      <c r="O18" s="33">
        <f t="shared" si="4"/>
        <v>148</v>
      </c>
      <c r="P18" s="33">
        <f t="shared" si="4"/>
        <v>39</v>
      </c>
      <c r="Q18" s="33">
        <f t="shared" si="4"/>
        <v>15</v>
      </c>
      <c r="R18" s="33">
        <v>39</v>
      </c>
      <c r="S18" s="33">
        <f t="shared" si="4"/>
        <v>6</v>
      </c>
      <c r="T18" s="33">
        <v>33</v>
      </c>
      <c r="U18" s="33">
        <f t="shared" si="3"/>
        <v>0</v>
      </c>
      <c r="V18" s="36">
        <v>222.7</v>
      </c>
    </row>
    <row r="19" spans="1:22" ht="12" customHeight="1">
      <c r="A19" s="7"/>
      <c r="B19" s="8" t="s">
        <v>13</v>
      </c>
      <c r="C19" s="34">
        <v>215</v>
      </c>
      <c r="D19" s="34">
        <v>165</v>
      </c>
      <c r="E19" s="34">
        <v>13</v>
      </c>
      <c r="F19" s="34">
        <v>152</v>
      </c>
      <c r="G19" s="34">
        <v>36</v>
      </c>
      <c r="H19" s="34">
        <v>32</v>
      </c>
      <c r="I19" s="34">
        <f>SUM(I17:I18)</f>
        <v>0</v>
      </c>
      <c r="J19" s="34">
        <v>4</v>
      </c>
      <c r="K19" s="34" t="s">
        <v>58</v>
      </c>
      <c r="L19" s="34" t="s">
        <v>58</v>
      </c>
      <c r="M19" s="34" t="s">
        <v>58</v>
      </c>
      <c r="N19" s="34">
        <v>8</v>
      </c>
      <c r="O19" s="34" t="s">
        <v>58</v>
      </c>
      <c r="P19" s="34">
        <v>8</v>
      </c>
      <c r="Q19" s="34">
        <v>2</v>
      </c>
      <c r="R19" s="34">
        <v>4</v>
      </c>
      <c r="S19" s="34">
        <v>2</v>
      </c>
      <c r="T19" s="34">
        <v>2</v>
      </c>
      <c r="U19" s="33">
        <f t="shared" si="3"/>
        <v>0</v>
      </c>
      <c r="V19" s="39">
        <v>149.5</v>
      </c>
    </row>
    <row r="20" spans="1:22" ht="12" customHeight="1">
      <c r="A20" s="7"/>
      <c r="B20" s="8" t="s">
        <v>14</v>
      </c>
      <c r="C20" s="34">
        <v>271</v>
      </c>
      <c r="D20" s="34">
        <v>187</v>
      </c>
      <c r="E20" s="34">
        <v>16</v>
      </c>
      <c r="F20" s="34">
        <v>171</v>
      </c>
      <c r="G20" s="34">
        <v>34</v>
      </c>
      <c r="H20" s="34">
        <v>34</v>
      </c>
      <c r="I20" s="34" t="s">
        <v>23</v>
      </c>
      <c r="J20" s="34" t="s">
        <v>23</v>
      </c>
      <c r="K20" s="34" t="s">
        <v>23</v>
      </c>
      <c r="L20" s="34" t="s">
        <v>23</v>
      </c>
      <c r="M20" s="34" t="s">
        <v>23</v>
      </c>
      <c r="N20" s="34">
        <v>20</v>
      </c>
      <c r="O20" s="34" t="s">
        <v>23</v>
      </c>
      <c r="P20" s="34">
        <v>20</v>
      </c>
      <c r="Q20" s="34">
        <v>13</v>
      </c>
      <c r="R20" s="34">
        <f t="shared" si="0"/>
        <v>17</v>
      </c>
      <c r="S20" s="34">
        <v>2</v>
      </c>
      <c r="T20" s="34">
        <v>15</v>
      </c>
      <c r="U20" s="33">
        <f t="shared" si="3"/>
        <v>0</v>
      </c>
      <c r="V20" s="39">
        <v>164.8</v>
      </c>
    </row>
    <row r="21" spans="1:22" ht="12" customHeight="1">
      <c r="A21" s="7"/>
      <c r="B21" s="8" t="s">
        <v>45</v>
      </c>
      <c r="C21" s="34">
        <v>248</v>
      </c>
      <c r="D21" s="34">
        <v>130</v>
      </c>
      <c r="E21" s="34">
        <v>11</v>
      </c>
      <c r="F21" s="34">
        <v>119</v>
      </c>
      <c r="G21" s="34">
        <v>83</v>
      </c>
      <c r="H21" s="34">
        <v>74</v>
      </c>
      <c r="I21" s="34" t="s">
        <v>23</v>
      </c>
      <c r="J21" s="34">
        <v>9</v>
      </c>
      <c r="K21" s="34">
        <v>16</v>
      </c>
      <c r="L21" s="34">
        <v>13</v>
      </c>
      <c r="M21" s="34">
        <v>3</v>
      </c>
      <c r="N21" s="34">
        <v>11</v>
      </c>
      <c r="O21" s="34">
        <v>5</v>
      </c>
      <c r="P21" s="34">
        <v>6</v>
      </c>
      <c r="Q21" s="34" t="s">
        <v>23</v>
      </c>
      <c r="R21" s="34">
        <f t="shared" si="0"/>
        <v>8</v>
      </c>
      <c r="S21" s="34">
        <v>2</v>
      </c>
      <c r="T21" s="34">
        <v>6</v>
      </c>
      <c r="U21" s="33">
        <f t="shared" si="3"/>
        <v>0</v>
      </c>
      <c r="V21" s="39">
        <v>415.7</v>
      </c>
    </row>
    <row r="22" spans="1:22" ht="12" customHeight="1">
      <c r="A22" s="7"/>
      <c r="B22" s="8" t="s">
        <v>46</v>
      </c>
      <c r="C22" s="34">
        <v>40</v>
      </c>
      <c r="D22" s="34">
        <v>32</v>
      </c>
      <c r="E22" s="34" t="s">
        <v>23</v>
      </c>
      <c r="F22" s="34">
        <v>32</v>
      </c>
      <c r="G22" s="34">
        <v>4</v>
      </c>
      <c r="H22" s="34">
        <v>3</v>
      </c>
      <c r="I22" s="34" t="s">
        <v>23</v>
      </c>
      <c r="J22" s="34">
        <v>1</v>
      </c>
      <c r="K22" s="34" t="s">
        <v>23</v>
      </c>
      <c r="L22" s="34" t="s">
        <v>23</v>
      </c>
      <c r="M22" s="34" t="s">
        <v>23</v>
      </c>
      <c r="N22" s="34">
        <v>2</v>
      </c>
      <c r="O22" s="34" t="s">
        <v>23</v>
      </c>
      <c r="P22" s="34">
        <v>2</v>
      </c>
      <c r="Q22" s="34" t="s">
        <v>23</v>
      </c>
      <c r="R22" s="34">
        <f t="shared" si="0"/>
        <v>2</v>
      </c>
      <c r="S22" s="34" t="s">
        <v>23</v>
      </c>
      <c r="T22" s="34">
        <v>2</v>
      </c>
      <c r="U22" s="33">
        <f t="shared" si="3"/>
        <v>0</v>
      </c>
      <c r="V22" s="39">
        <v>127.7</v>
      </c>
    </row>
    <row r="23" spans="1:22" ht="12" customHeight="1">
      <c r="A23" s="7"/>
      <c r="B23" s="8" t="s">
        <v>15</v>
      </c>
      <c r="C23" s="34">
        <v>103</v>
      </c>
      <c r="D23" s="34">
        <v>27</v>
      </c>
      <c r="E23" s="34">
        <v>4</v>
      </c>
      <c r="F23" s="34">
        <v>23</v>
      </c>
      <c r="G23" s="34">
        <v>67</v>
      </c>
      <c r="H23" s="34">
        <v>65</v>
      </c>
      <c r="I23" s="34" t="s">
        <v>23</v>
      </c>
      <c r="J23" s="34">
        <v>2</v>
      </c>
      <c r="K23" s="34">
        <v>4</v>
      </c>
      <c r="L23" s="34">
        <v>4</v>
      </c>
      <c r="M23" s="34" t="s">
        <v>23</v>
      </c>
      <c r="N23" s="34">
        <v>3</v>
      </c>
      <c r="O23" s="34" t="s">
        <v>23</v>
      </c>
      <c r="P23" s="34">
        <v>3</v>
      </c>
      <c r="Q23" s="34" t="s">
        <v>23</v>
      </c>
      <c r="R23" s="34">
        <f t="shared" si="0"/>
        <v>2</v>
      </c>
      <c r="S23" s="34" t="s">
        <v>23</v>
      </c>
      <c r="T23" s="34">
        <v>2</v>
      </c>
      <c r="U23" s="33">
        <f t="shared" si="3"/>
        <v>0</v>
      </c>
      <c r="V23" s="39">
        <v>259.9</v>
      </c>
    </row>
    <row r="24" spans="1:22" ht="12" customHeight="1">
      <c r="A24" s="7"/>
      <c r="B24" s="8" t="s">
        <v>16</v>
      </c>
      <c r="C24" s="34">
        <v>172</v>
      </c>
      <c r="D24" s="34">
        <v>15</v>
      </c>
      <c r="E24" s="34">
        <v>2</v>
      </c>
      <c r="F24" s="34">
        <v>13</v>
      </c>
      <c r="G24" s="34">
        <v>9</v>
      </c>
      <c r="H24" s="34">
        <v>9</v>
      </c>
      <c r="I24" s="34" t="s">
        <v>23</v>
      </c>
      <c r="J24" s="34" t="s">
        <v>23</v>
      </c>
      <c r="K24" s="34" t="s">
        <v>23</v>
      </c>
      <c r="L24" s="34" t="s">
        <v>23</v>
      </c>
      <c r="M24" s="34" t="s">
        <v>23</v>
      </c>
      <c r="N24" s="34">
        <v>143</v>
      </c>
      <c r="O24" s="34">
        <v>143</v>
      </c>
      <c r="P24" s="34" t="s">
        <v>23</v>
      </c>
      <c r="Q24" s="34" t="s">
        <v>23</v>
      </c>
      <c r="R24" s="34">
        <f t="shared" si="0"/>
        <v>5</v>
      </c>
      <c r="S24" s="34" t="s">
        <v>23</v>
      </c>
      <c r="T24" s="34">
        <v>5</v>
      </c>
      <c r="U24" s="33">
        <f t="shared" si="3"/>
        <v>0</v>
      </c>
      <c r="V24" s="39">
        <v>674.7</v>
      </c>
    </row>
    <row r="25" spans="1:22" s="37" customFormat="1" ht="12" customHeight="1">
      <c r="A25" s="7"/>
      <c r="B25" s="8" t="s">
        <v>17</v>
      </c>
      <c r="C25" s="34">
        <v>25</v>
      </c>
      <c r="D25" s="34">
        <v>23</v>
      </c>
      <c r="E25" s="34">
        <v>1</v>
      </c>
      <c r="F25" s="34">
        <v>22</v>
      </c>
      <c r="G25" s="34">
        <v>1</v>
      </c>
      <c r="H25" s="34" t="s">
        <v>23</v>
      </c>
      <c r="I25" s="34" t="s">
        <v>23</v>
      </c>
      <c r="J25" s="34">
        <v>1</v>
      </c>
      <c r="K25" s="34" t="s">
        <v>23</v>
      </c>
      <c r="L25" s="34" t="s">
        <v>23</v>
      </c>
      <c r="M25" s="34" t="s">
        <v>23</v>
      </c>
      <c r="N25" s="34" t="s">
        <v>23</v>
      </c>
      <c r="O25" s="34" t="s">
        <v>23</v>
      </c>
      <c r="P25" s="34" t="s">
        <v>23</v>
      </c>
      <c r="Q25" s="34" t="s">
        <v>23</v>
      </c>
      <c r="R25" s="34">
        <f t="shared" si="0"/>
        <v>1</v>
      </c>
      <c r="S25" s="34" t="s">
        <v>23</v>
      </c>
      <c r="T25" s="34">
        <v>1</v>
      </c>
      <c r="U25" s="33">
        <f t="shared" si="3"/>
        <v>0</v>
      </c>
      <c r="V25" s="39">
        <v>139.3</v>
      </c>
    </row>
    <row r="26" spans="1:22" ht="12" customHeight="1">
      <c r="A26" s="44" t="s">
        <v>18</v>
      </c>
      <c r="B26" s="45"/>
      <c r="C26" s="33">
        <f>SUM(C27:C35)</f>
        <v>542</v>
      </c>
      <c r="D26" s="33">
        <f aca="true" t="shared" si="5" ref="D26:T26">SUM(D27:D35)</f>
        <v>315</v>
      </c>
      <c r="E26" s="33">
        <f t="shared" si="5"/>
        <v>44</v>
      </c>
      <c r="F26" s="33">
        <f t="shared" si="5"/>
        <v>271</v>
      </c>
      <c r="G26" s="33">
        <f t="shared" si="5"/>
        <v>125</v>
      </c>
      <c r="H26" s="33">
        <f t="shared" si="5"/>
        <v>124</v>
      </c>
      <c r="I26" s="33">
        <f t="shared" si="5"/>
        <v>0</v>
      </c>
      <c r="J26" s="33">
        <f t="shared" si="5"/>
        <v>1</v>
      </c>
      <c r="K26" s="33">
        <f t="shared" si="5"/>
        <v>33</v>
      </c>
      <c r="L26" s="33">
        <f t="shared" si="5"/>
        <v>33</v>
      </c>
      <c r="M26" s="33">
        <f t="shared" si="5"/>
        <v>0</v>
      </c>
      <c r="N26" s="33">
        <f t="shared" si="5"/>
        <v>41</v>
      </c>
      <c r="O26" s="33">
        <f t="shared" si="5"/>
        <v>26</v>
      </c>
      <c r="P26" s="33">
        <f t="shared" si="5"/>
        <v>15</v>
      </c>
      <c r="Q26" s="33">
        <f t="shared" si="5"/>
        <v>9</v>
      </c>
      <c r="R26" s="33">
        <f t="shared" si="5"/>
        <v>19</v>
      </c>
      <c r="S26" s="33">
        <f t="shared" si="5"/>
        <v>6</v>
      </c>
      <c r="T26" s="33">
        <f t="shared" si="5"/>
        <v>13</v>
      </c>
      <c r="U26" s="33">
        <f t="shared" si="3"/>
        <v>0</v>
      </c>
      <c r="V26" s="36">
        <v>139.7</v>
      </c>
    </row>
    <row r="27" spans="1:22" ht="12" customHeight="1">
      <c r="A27" s="7"/>
      <c r="B27" s="8" t="s">
        <v>19</v>
      </c>
      <c r="C27" s="34">
        <v>178</v>
      </c>
      <c r="D27" s="34">
        <v>71</v>
      </c>
      <c r="E27" s="34">
        <v>10</v>
      </c>
      <c r="F27" s="34">
        <v>61</v>
      </c>
      <c r="G27" s="34">
        <v>33</v>
      </c>
      <c r="H27" s="34">
        <v>33</v>
      </c>
      <c r="I27" s="34" t="s">
        <v>23</v>
      </c>
      <c r="J27" s="34" t="s">
        <v>23</v>
      </c>
      <c r="K27" s="34">
        <v>33</v>
      </c>
      <c r="L27" s="34">
        <v>33</v>
      </c>
      <c r="M27" s="34" t="s">
        <v>23</v>
      </c>
      <c r="N27" s="34">
        <v>28</v>
      </c>
      <c r="O27" s="34">
        <v>23</v>
      </c>
      <c r="P27" s="34">
        <v>5</v>
      </c>
      <c r="Q27" s="34">
        <v>9</v>
      </c>
      <c r="R27" s="34">
        <f t="shared" si="0"/>
        <v>4</v>
      </c>
      <c r="S27" s="34">
        <v>1</v>
      </c>
      <c r="T27" s="34">
        <v>3</v>
      </c>
      <c r="U27" s="33">
        <f t="shared" si="3"/>
        <v>0</v>
      </c>
      <c r="V27" s="39">
        <v>231.8</v>
      </c>
    </row>
    <row r="28" spans="1:22" ht="12" customHeight="1">
      <c r="A28" s="7"/>
      <c r="B28" s="8" t="s">
        <v>20</v>
      </c>
      <c r="C28" s="34">
        <v>52</v>
      </c>
      <c r="D28" s="34">
        <v>35</v>
      </c>
      <c r="E28" s="34">
        <v>4</v>
      </c>
      <c r="F28" s="34">
        <v>31</v>
      </c>
      <c r="G28" s="34">
        <v>14</v>
      </c>
      <c r="H28" s="34">
        <v>14</v>
      </c>
      <c r="I28" s="34" t="s">
        <v>23</v>
      </c>
      <c r="J28" s="34" t="s">
        <v>23</v>
      </c>
      <c r="K28" s="34" t="s">
        <v>23</v>
      </c>
      <c r="L28" s="34" t="s">
        <v>23</v>
      </c>
      <c r="M28" s="34" t="s">
        <v>23</v>
      </c>
      <c r="N28" s="34">
        <v>1</v>
      </c>
      <c r="O28" s="34" t="s">
        <v>23</v>
      </c>
      <c r="P28" s="34">
        <v>1</v>
      </c>
      <c r="Q28" s="34" t="s">
        <v>23</v>
      </c>
      <c r="R28" s="34">
        <f t="shared" si="0"/>
        <v>2</v>
      </c>
      <c r="S28" s="34">
        <v>1</v>
      </c>
      <c r="T28" s="34">
        <v>1</v>
      </c>
      <c r="U28" s="33">
        <f aca="true" t="shared" si="6" ref="U28:U35">SUM(U29:U33)</f>
        <v>0</v>
      </c>
      <c r="V28" s="39">
        <v>150.8</v>
      </c>
    </row>
    <row r="29" spans="1:22" ht="12" customHeight="1">
      <c r="A29" s="7"/>
      <c r="B29" s="8" t="s">
        <v>47</v>
      </c>
      <c r="C29" s="34">
        <v>178</v>
      </c>
      <c r="D29" s="34">
        <v>118</v>
      </c>
      <c r="E29" s="34">
        <v>15</v>
      </c>
      <c r="F29" s="34">
        <v>103</v>
      </c>
      <c r="G29" s="34">
        <v>48</v>
      </c>
      <c r="H29" s="34">
        <v>47</v>
      </c>
      <c r="I29" s="34" t="s">
        <v>23</v>
      </c>
      <c r="J29" s="34">
        <v>1</v>
      </c>
      <c r="K29" s="34" t="s">
        <v>23</v>
      </c>
      <c r="L29" s="34" t="s">
        <v>23</v>
      </c>
      <c r="M29" s="34" t="s">
        <v>23</v>
      </c>
      <c r="N29" s="34">
        <v>6</v>
      </c>
      <c r="O29" s="34">
        <v>1</v>
      </c>
      <c r="P29" s="34">
        <v>5</v>
      </c>
      <c r="Q29" s="34" t="s">
        <v>23</v>
      </c>
      <c r="R29" s="34">
        <f t="shared" si="0"/>
        <v>6</v>
      </c>
      <c r="S29" s="34">
        <v>1</v>
      </c>
      <c r="T29" s="34">
        <v>5</v>
      </c>
      <c r="U29" s="33">
        <f t="shared" si="6"/>
        <v>0</v>
      </c>
      <c r="V29" s="39">
        <v>151.2</v>
      </c>
    </row>
    <row r="30" spans="1:22" ht="12" customHeight="1">
      <c r="A30" s="7"/>
      <c r="B30" s="8" t="s">
        <v>48</v>
      </c>
      <c r="C30" s="34">
        <v>53</v>
      </c>
      <c r="D30" s="34">
        <v>38</v>
      </c>
      <c r="E30" s="34">
        <v>4</v>
      </c>
      <c r="F30" s="34">
        <v>34</v>
      </c>
      <c r="G30" s="34">
        <v>11</v>
      </c>
      <c r="H30" s="34">
        <v>11</v>
      </c>
      <c r="I30" s="34" t="s">
        <v>23</v>
      </c>
      <c r="J30" s="34" t="s">
        <v>23</v>
      </c>
      <c r="K30" s="34" t="s">
        <v>23</v>
      </c>
      <c r="L30" s="34" t="s">
        <v>23</v>
      </c>
      <c r="M30" s="34" t="s">
        <v>23</v>
      </c>
      <c r="N30" s="34">
        <v>2</v>
      </c>
      <c r="O30" s="34" t="s">
        <v>23</v>
      </c>
      <c r="P30" s="34">
        <v>2</v>
      </c>
      <c r="Q30" s="34" t="s">
        <v>23</v>
      </c>
      <c r="R30" s="34">
        <f t="shared" si="0"/>
        <v>2</v>
      </c>
      <c r="S30" s="34">
        <v>1</v>
      </c>
      <c r="T30" s="34">
        <v>1</v>
      </c>
      <c r="U30" s="33">
        <f t="shared" si="6"/>
        <v>0</v>
      </c>
      <c r="V30" s="39">
        <v>118.3</v>
      </c>
    </row>
    <row r="31" spans="1:22" ht="12" customHeight="1">
      <c r="A31" s="7"/>
      <c r="B31" s="8" t="s">
        <v>49</v>
      </c>
      <c r="C31" s="34">
        <v>20</v>
      </c>
      <c r="D31" s="34">
        <v>11</v>
      </c>
      <c r="E31" s="34" t="s">
        <v>23</v>
      </c>
      <c r="F31" s="34">
        <v>11</v>
      </c>
      <c r="G31" s="34">
        <v>7</v>
      </c>
      <c r="H31" s="34">
        <v>7</v>
      </c>
      <c r="I31" s="34" t="s">
        <v>23</v>
      </c>
      <c r="J31" s="34" t="s">
        <v>23</v>
      </c>
      <c r="K31" s="34" t="s">
        <v>23</v>
      </c>
      <c r="L31" s="34" t="s">
        <v>23</v>
      </c>
      <c r="M31" s="34" t="s">
        <v>23</v>
      </c>
      <c r="N31" s="34">
        <v>2</v>
      </c>
      <c r="O31" s="34" t="s">
        <v>23</v>
      </c>
      <c r="P31" s="34">
        <v>2</v>
      </c>
      <c r="Q31" s="34" t="s">
        <v>23</v>
      </c>
      <c r="R31" s="34">
        <f t="shared" si="0"/>
        <v>0</v>
      </c>
      <c r="S31" s="34" t="s">
        <v>23</v>
      </c>
      <c r="T31" s="34" t="s">
        <v>23</v>
      </c>
      <c r="U31" s="33">
        <f t="shared" si="6"/>
        <v>0</v>
      </c>
      <c r="V31" s="39">
        <v>70.7</v>
      </c>
    </row>
    <row r="32" spans="1:22" ht="12" customHeight="1">
      <c r="A32" s="7"/>
      <c r="B32" s="8" t="s">
        <v>50</v>
      </c>
      <c r="C32" s="34">
        <v>4</v>
      </c>
      <c r="D32" s="34">
        <v>4</v>
      </c>
      <c r="E32" s="34">
        <v>1</v>
      </c>
      <c r="F32" s="34">
        <v>3</v>
      </c>
      <c r="G32" s="34" t="s">
        <v>23</v>
      </c>
      <c r="H32" s="34" t="s">
        <v>23</v>
      </c>
      <c r="I32" s="34" t="s">
        <v>23</v>
      </c>
      <c r="J32" s="34" t="s">
        <v>23</v>
      </c>
      <c r="K32" s="34" t="s">
        <v>23</v>
      </c>
      <c r="L32" s="34" t="s">
        <v>23</v>
      </c>
      <c r="M32" s="34" t="s">
        <v>23</v>
      </c>
      <c r="N32" s="34" t="s">
        <v>23</v>
      </c>
      <c r="O32" s="34" t="s">
        <v>23</v>
      </c>
      <c r="P32" s="34" t="s">
        <v>23</v>
      </c>
      <c r="Q32" s="34" t="s">
        <v>23</v>
      </c>
      <c r="R32" s="34">
        <f t="shared" si="0"/>
        <v>0</v>
      </c>
      <c r="S32" s="34" t="s">
        <v>23</v>
      </c>
      <c r="T32" s="34" t="s">
        <v>23</v>
      </c>
      <c r="U32" s="33">
        <f t="shared" si="6"/>
        <v>0</v>
      </c>
      <c r="V32" s="39">
        <v>33.1</v>
      </c>
    </row>
    <row r="33" spans="1:22" ht="12" customHeight="1">
      <c r="A33" s="7"/>
      <c r="B33" s="8" t="s">
        <v>51</v>
      </c>
      <c r="C33" s="34">
        <v>22</v>
      </c>
      <c r="D33" s="34">
        <v>13</v>
      </c>
      <c r="E33" s="34">
        <v>2</v>
      </c>
      <c r="F33" s="34">
        <v>11</v>
      </c>
      <c r="G33" s="34">
        <v>4</v>
      </c>
      <c r="H33" s="34">
        <v>4</v>
      </c>
      <c r="I33" s="34" t="s">
        <v>23</v>
      </c>
      <c r="J33" s="34" t="s">
        <v>23</v>
      </c>
      <c r="K33" s="34" t="s">
        <v>23</v>
      </c>
      <c r="L33" s="34" t="s">
        <v>23</v>
      </c>
      <c r="M33" s="34" t="s">
        <v>23</v>
      </c>
      <c r="N33" s="34">
        <v>2</v>
      </c>
      <c r="O33" s="34">
        <v>2</v>
      </c>
      <c r="P33" s="34" t="s">
        <v>23</v>
      </c>
      <c r="Q33" s="34" t="s">
        <v>23</v>
      </c>
      <c r="R33" s="34">
        <f t="shared" si="0"/>
        <v>3</v>
      </c>
      <c r="S33" s="34">
        <v>2</v>
      </c>
      <c r="T33" s="34">
        <v>1</v>
      </c>
      <c r="U33" s="33">
        <f t="shared" si="6"/>
        <v>0</v>
      </c>
      <c r="V33" s="39">
        <v>73.4</v>
      </c>
    </row>
    <row r="34" spans="1:22" ht="12" customHeight="1">
      <c r="A34" s="7"/>
      <c r="B34" s="8" t="s">
        <v>52</v>
      </c>
      <c r="C34" s="34">
        <v>15</v>
      </c>
      <c r="D34" s="34">
        <v>9</v>
      </c>
      <c r="E34" s="34">
        <v>2</v>
      </c>
      <c r="F34" s="34">
        <v>7</v>
      </c>
      <c r="G34" s="34">
        <v>5</v>
      </c>
      <c r="H34" s="34">
        <v>5</v>
      </c>
      <c r="I34" s="34" t="s">
        <v>23</v>
      </c>
      <c r="J34" s="34" t="s">
        <v>23</v>
      </c>
      <c r="K34" s="34" t="s">
        <v>23</v>
      </c>
      <c r="L34" s="34" t="s">
        <v>23</v>
      </c>
      <c r="M34" s="34" t="s">
        <v>23</v>
      </c>
      <c r="N34" s="34" t="s">
        <v>23</v>
      </c>
      <c r="O34" s="34" t="s">
        <v>23</v>
      </c>
      <c r="P34" s="34" t="s">
        <v>23</v>
      </c>
      <c r="Q34" s="34" t="s">
        <v>23</v>
      </c>
      <c r="R34" s="34">
        <f t="shared" si="0"/>
        <v>1</v>
      </c>
      <c r="S34" s="34" t="s">
        <v>23</v>
      </c>
      <c r="T34" s="34">
        <v>1</v>
      </c>
      <c r="U34" s="33">
        <f t="shared" si="6"/>
        <v>0</v>
      </c>
      <c r="V34" s="39">
        <v>57.6</v>
      </c>
    </row>
    <row r="35" spans="1:22" s="37" customFormat="1" ht="12" customHeight="1">
      <c r="A35" s="7"/>
      <c r="B35" s="8" t="s">
        <v>53</v>
      </c>
      <c r="C35" s="34">
        <v>20</v>
      </c>
      <c r="D35" s="34">
        <v>16</v>
      </c>
      <c r="E35" s="34">
        <v>6</v>
      </c>
      <c r="F35" s="34">
        <v>10</v>
      </c>
      <c r="G35" s="34">
        <v>3</v>
      </c>
      <c r="H35" s="34">
        <v>3</v>
      </c>
      <c r="I35" s="34" t="s">
        <v>23</v>
      </c>
      <c r="J35" s="34" t="s">
        <v>23</v>
      </c>
      <c r="K35" s="34" t="s">
        <v>23</v>
      </c>
      <c r="L35" s="34" t="s">
        <v>23</v>
      </c>
      <c r="M35" s="34" t="s">
        <v>23</v>
      </c>
      <c r="N35" s="34" t="s">
        <v>23</v>
      </c>
      <c r="O35" s="34" t="s">
        <v>23</v>
      </c>
      <c r="P35" s="34" t="s">
        <v>23</v>
      </c>
      <c r="Q35" s="34" t="s">
        <v>23</v>
      </c>
      <c r="R35" s="34">
        <f t="shared" si="0"/>
        <v>1</v>
      </c>
      <c r="S35" s="34" t="s">
        <v>23</v>
      </c>
      <c r="T35" s="34">
        <v>1</v>
      </c>
      <c r="U35" s="33">
        <f t="shared" si="6"/>
        <v>0</v>
      </c>
      <c r="V35" s="39">
        <v>112</v>
      </c>
    </row>
    <row r="36" spans="1:22" ht="12" customHeight="1">
      <c r="A36" s="44" t="s">
        <v>21</v>
      </c>
      <c r="B36" s="45"/>
      <c r="C36" s="33">
        <v>476</v>
      </c>
      <c r="D36" s="33">
        <v>299</v>
      </c>
      <c r="E36" s="33">
        <v>40</v>
      </c>
      <c r="F36" s="33">
        <v>259</v>
      </c>
      <c r="G36" s="33">
        <v>108</v>
      </c>
      <c r="H36" s="33">
        <v>103</v>
      </c>
      <c r="I36" s="33" t="s">
        <v>23</v>
      </c>
      <c r="J36" s="33">
        <v>5</v>
      </c>
      <c r="K36" s="33" t="s">
        <v>23</v>
      </c>
      <c r="L36" s="33" t="s">
        <v>23</v>
      </c>
      <c r="M36" s="33" t="s">
        <v>23</v>
      </c>
      <c r="N36" s="33">
        <v>45</v>
      </c>
      <c r="O36" s="33">
        <v>15</v>
      </c>
      <c r="P36" s="33">
        <v>30</v>
      </c>
      <c r="Q36" s="33">
        <v>8</v>
      </c>
      <c r="R36" s="33">
        <f t="shared" si="0"/>
        <v>16</v>
      </c>
      <c r="S36" s="33">
        <v>4</v>
      </c>
      <c r="T36" s="33">
        <v>12</v>
      </c>
      <c r="U36" s="33" t="s">
        <v>23</v>
      </c>
      <c r="V36" s="36">
        <v>174.8</v>
      </c>
    </row>
    <row r="37" spans="1:22" ht="12" customHeight="1">
      <c r="A37" s="7"/>
      <c r="B37" s="8" t="s">
        <v>54</v>
      </c>
      <c r="C37" s="34">
        <v>303</v>
      </c>
      <c r="D37" s="34">
        <v>190</v>
      </c>
      <c r="E37" s="34">
        <v>19</v>
      </c>
      <c r="F37" s="34">
        <v>171</v>
      </c>
      <c r="G37" s="34">
        <v>69</v>
      </c>
      <c r="H37" s="34">
        <v>66</v>
      </c>
      <c r="I37" s="34" t="s">
        <v>23</v>
      </c>
      <c r="J37" s="34">
        <v>3</v>
      </c>
      <c r="K37" s="34" t="s">
        <v>23</v>
      </c>
      <c r="L37" s="34" t="s">
        <v>23</v>
      </c>
      <c r="M37" s="34" t="s">
        <v>23</v>
      </c>
      <c r="N37" s="34">
        <v>28</v>
      </c>
      <c r="O37" s="34">
        <v>15</v>
      </c>
      <c r="P37" s="34">
        <v>13</v>
      </c>
      <c r="Q37" s="34">
        <v>8</v>
      </c>
      <c r="R37" s="34">
        <f t="shared" si="0"/>
        <v>8</v>
      </c>
      <c r="S37" s="34">
        <v>2</v>
      </c>
      <c r="T37" s="34">
        <v>6</v>
      </c>
      <c r="U37" s="34" t="s">
        <v>23</v>
      </c>
      <c r="V37" s="39">
        <v>199</v>
      </c>
    </row>
    <row r="38" spans="1:22" ht="12" customHeight="1">
      <c r="A38" s="6"/>
      <c r="B38" s="9" t="s">
        <v>55</v>
      </c>
      <c r="C38" s="35">
        <v>173</v>
      </c>
      <c r="D38" s="35">
        <v>109</v>
      </c>
      <c r="E38" s="35">
        <v>21</v>
      </c>
      <c r="F38" s="35">
        <v>88</v>
      </c>
      <c r="G38" s="35">
        <v>39</v>
      </c>
      <c r="H38" s="35">
        <v>37</v>
      </c>
      <c r="I38" s="35" t="s">
        <v>23</v>
      </c>
      <c r="J38" s="35">
        <v>2</v>
      </c>
      <c r="K38" s="35" t="s">
        <v>23</v>
      </c>
      <c r="L38" s="35" t="s">
        <v>23</v>
      </c>
      <c r="M38" s="35" t="s">
        <v>23</v>
      </c>
      <c r="N38" s="35">
        <v>17</v>
      </c>
      <c r="O38" s="35" t="s">
        <v>23</v>
      </c>
      <c r="P38" s="35">
        <v>17</v>
      </c>
      <c r="Q38" s="35" t="s">
        <v>23</v>
      </c>
      <c r="R38" s="35">
        <f t="shared" si="0"/>
        <v>8</v>
      </c>
      <c r="S38" s="35">
        <v>2</v>
      </c>
      <c r="T38" s="35">
        <v>6</v>
      </c>
      <c r="U38" s="35" t="s">
        <v>23</v>
      </c>
      <c r="V38" s="40">
        <v>144.1</v>
      </c>
    </row>
    <row r="39" spans="1:17" ht="12" customHeight="1">
      <c r="A39" s="10"/>
      <c r="B39" s="10"/>
      <c r="C39" s="12" t="s">
        <v>43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ht="12" customHeight="1">
      <c r="C40" s="43" t="s">
        <v>59</v>
      </c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s="37" customFormat="1" ht="12" customHeight="1"/>
    <row r="51" ht="12" customHeight="1"/>
    <row r="52" ht="12" customHeight="1"/>
    <row r="53" ht="12" customHeight="1"/>
    <row r="54" ht="12" customHeight="1"/>
  </sheetData>
  <sheetProtection/>
  <mergeCells count="16">
    <mergeCell ref="A18:B18"/>
    <mergeCell ref="A26:B26"/>
    <mergeCell ref="A5:B5"/>
    <mergeCell ref="A6:B6"/>
    <mergeCell ref="A8:B8"/>
    <mergeCell ref="A12:B12"/>
    <mergeCell ref="A36:B36"/>
    <mergeCell ref="V3:V4"/>
    <mergeCell ref="N3:N4"/>
    <mergeCell ref="Q3:Q4"/>
    <mergeCell ref="R3:R4"/>
    <mergeCell ref="U3:U4"/>
    <mergeCell ref="C3:C4"/>
    <mergeCell ref="D3:D4"/>
    <mergeCell ref="G3:G4"/>
    <mergeCell ref="K3:K4"/>
  </mergeCells>
  <printOptions/>
  <pageMargins left="0.5905511811023623" right="0.3937007874015748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&amp;L第&amp;A表&amp;R&amp;9平成24年（&amp;N－&amp;P）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2014-03-24T01:40:15Z</cp:lastPrinted>
  <dcterms:created xsi:type="dcterms:W3CDTF">2000-12-01T04:04:09Z</dcterms:created>
  <dcterms:modified xsi:type="dcterms:W3CDTF">2014-03-24T08:09:44Z</dcterms:modified>
  <cp:category/>
  <cp:version/>
  <cp:contentType/>
  <cp:contentStatus/>
</cp:coreProperties>
</file>