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2 社会参加促進担当\07-06 障害者優先調達推進法\★随意契約対象事業所の追加について\08_公表(HP)\様式データ版\"/>
    </mc:Choice>
  </mc:AlternateContent>
  <bookViews>
    <workbookView xWindow="0" yWindow="0" windowWidth="10245" windowHeight="7500"/>
  </bookViews>
  <sheets>
    <sheet name="Sheet1 (計算式入り)" sheetId="2" r:id="rId1"/>
  </sheets>
  <definedNames>
    <definedName name="_xlnm.Print_Area" localSheetId="0">'Sheet1 (計算式入り)'!$A$1:$P$50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2" l="1"/>
  <c r="M25" i="2"/>
  <c r="M26" i="2"/>
  <c r="M28" i="2" l="1"/>
  <c r="M29" i="2"/>
</calcChain>
</file>

<file path=xl/sharedStrings.xml><?xml version="1.0" encoding="utf-8"?>
<sst xmlns="http://schemas.openxmlformats.org/spreadsheetml/2006/main" count="68" uniqueCount="55">
  <si>
    <t>人</t>
  </si>
  <si>
    <t>(ｲ)</t>
    <phoneticPr fontId="1"/>
  </si>
  <si>
    <t>短時間労働者の数</t>
    <rPh sb="0" eb="3">
      <t>タンジカン</t>
    </rPh>
    <rPh sb="3" eb="5">
      <t>ロウドウ</t>
    </rPh>
    <phoneticPr fontId="2"/>
  </si>
  <si>
    <t>障害者雇用状況計算書兼現況届出書</t>
    <rPh sb="0" eb="3">
      <t>ショウガイシャ</t>
    </rPh>
    <rPh sb="3" eb="5">
      <t>コヨウ</t>
    </rPh>
    <rPh sb="5" eb="7">
      <t>ジョウキョウ</t>
    </rPh>
    <rPh sb="7" eb="10">
      <t>ケイサンショ</t>
    </rPh>
    <rPh sb="10" eb="11">
      <t>ケン</t>
    </rPh>
    <rPh sb="11" eb="13">
      <t>ゲンキョウ</t>
    </rPh>
    <rPh sb="13" eb="15">
      <t>トドケデ</t>
    </rPh>
    <rPh sb="15" eb="16">
      <t>ショ</t>
    </rPh>
    <phoneticPr fontId="1"/>
  </si>
  <si>
    <t>　栃木県知事様</t>
    <rPh sb="1" eb="3">
      <t>トチギ</t>
    </rPh>
    <rPh sb="3" eb="4">
      <t>ケン</t>
    </rPh>
    <rPh sb="4" eb="6">
      <t>チジ</t>
    </rPh>
    <rPh sb="6" eb="7">
      <t>サマ</t>
    </rPh>
    <phoneticPr fontId="1"/>
  </si>
  <si>
    <t>所在地又は住所：</t>
  </si>
  <si>
    <t>法人名又は氏名：</t>
  </si>
  <si>
    <t>代表者職・氏名：</t>
  </si>
  <si>
    <t>記載上の注意</t>
    <rPh sb="0" eb="2">
      <t>キサイ</t>
    </rPh>
    <rPh sb="2" eb="3">
      <t>ウエ</t>
    </rPh>
    <rPh sb="4" eb="6">
      <t>チュウイ</t>
    </rPh>
    <phoneticPr fontId="1"/>
  </si>
  <si>
    <t>　本表における障害者は、障害者の雇用の促進等に関する法律に規定する障害者とする。</t>
    <rPh sb="1" eb="2">
      <t>ホン</t>
    </rPh>
    <rPh sb="2" eb="3">
      <t>ヒョウ</t>
    </rPh>
    <rPh sb="7" eb="10">
      <t>ショウガイシャ</t>
    </rPh>
    <rPh sb="12" eb="15">
      <t>ショウガイシャ</t>
    </rPh>
    <rPh sb="16" eb="18">
      <t>コヨウ</t>
    </rPh>
    <rPh sb="19" eb="21">
      <t>ソクシン</t>
    </rPh>
    <rPh sb="21" eb="22">
      <t>トウ</t>
    </rPh>
    <rPh sb="23" eb="24">
      <t>カン</t>
    </rPh>
    <rPh sb="26" eb="28">
      <t>ホウリツ</t>
    </rPh>
    <rPh sb="29" eb="31">
      <t>キテイ</t>
    </rPh>
    <rPh sb="33" eb="36">
      <t>ショウガイシャ</t>
    </rPh>
    <phoneticPr fontId="1"/>
  </si>
  <si>
    <t>　本表における労働者及び短時間労働者（１週間の所定労働時間が20時間以上30時間未満の者）は、１年以上継続して雇用されることが見込まれる者を対象とする。</t>
    <rPh sb="1" eb="3">
      <t>ホンピョウ</t>
    </rPh>
    <rPh sb="7" eb="10">
      <t>ロウドウシャ</t>
    </rPh>
    <rPh sb="10" eb="11">
      <t>オヨ</t>
    </rPh>
    <rPh sb="12" eb="15">
      <t>タンジカン</t>
    </rPh>
    <rPh sb="15" eb="18">
      <t>ロウドウシャ</t>
    </rPh>
    <rPh sb="20" eb="22">
      <t>シュウカン</t>
    </rPh>
    <rPh sb="23" eb="25">
      <t>ショテイ</t>
    </rPh>
    <rPh sb="25" eb="27">
      <t>ロウドウ</t>
    </rPh>
    <rPh sb="27" eb="29">
      <t>ジカン</t>
    </rPh>
    <rPh sb="32" eb="34">
      <t>ジカン</t>
    </rPh>
    <rPh sb="34" eb="36">
      <t>イジョウ</t>
    </rPh>
    <rPh sb="38" eb="40">
      <t>ジカン</t>
    </rPh>
    <rPh sb="40" eb="42">
      <t>ミマン</t>
    </rPh>
    <rPh sb="43" eb="44">
      <t>モノ</t>
    </rPh>
    <rPh sb="48" eb="49">
      <t>ネン</t>
    </rPh>
    <rPh sb="49" eb="51">
      <t>イジョウ</t>
    </rPh>
    <rPh sb="51" eb="53">
      <t>ケイゾク</t>
    </rPh>
    <rPh sb="55" eb="57">
      <t>コヨウ</t>
    </rPh>
    <rPh sb="63" eb="65">
      <t>ミコ</t>
    </rPh>
    <rPh sb="68" eb="69">
      <t>モノ</t>
    </rPh>
    <rPh sb="70" eb="72">
      <t>タイショウ</t>
    </rPh>
    <phoneticPr fontId="1"/>
  </si>
  <si>
    <t>労働者の数</t>
    <rPh sb="0" eb="2">
      <t>ロウドウ</t>
    </rPh>
    <rPh sb="2" eb="3">
      <t>シャ</t>
    </rPh>
    <phoneticPr fontId="2"/>
  </si>
  <si>
    <t>重度身体障害者</t>
    <phoneticPr fontId="2"/>
  </si>
  <si>
    <t>知的障害者</t>
  </si>
  <si>
    <t>知的障害者</t>
    <phoneticPr fontId="2"/>
  </si>
  <si>
    <t>精神障害者</t>
  </si>
  <si>
    <t>精神障害者</t>
    <phoneticPr fontId="2"/>
  </si>
  <si>
    <t>(2)労働者数、障害者種別ごとの数</t>
    <rPh sb="3" eb="6">
      <t>ロウドウシャ</t>
    </rPh>
    <rPh sb="6" eb="7">
      <t>スウ</t>
    </rPh>
    <rPh sb="8" eb="11">
      <t>ショウガイシャ</t>
    </rPh>
    <rPh sb="11" eb="13">
      <t>シュベツ</t>
    </rPh>
    <phoneticPr fontId="2"/>
  </si>
  <si>
    <t>(A)</t>
    <phoneticPr fontId="1"/>
  </si>
  <si>
    <t>(B)</t>
    <phoneticPr fontId="1"/>
  </si>
  <si>
    <t>上記のうち障害者数(b)</t>
    <rPh sb="0" eb="2">
      <t>ジョウキ</t>
    </rPh>
    <rPh sb="5" eb="8">
      <t>ショウガイシャ</t>
    </rPh>
    <rPh sb="8" eb="9">
      <t>スウ</t>
    </rPh>
    <phoneticPr fontId="1"/>
  </si>
  <si>
    <t>①</t>
    <phoneticPr fontId="1"/>
  </si>
  <si>
    <t>②</t>
    <phoneticPr fontId="1"/>
  </si>
  <si>
    <t>③</t>
    <phoneticPr fontId="1"/>
  </si>
  <si>
    <t>(ｱ)</t>
    <phoneticPr fontId="1"/>
  </si>
  <si>
    <t>(ｳ)</t>
    <phoneticPr fontId="1"/>
  </si>
  <si>
    <t>(ｴ)</t>
    <phoneticPr fontId="1"/>
  </si>
  <si>
    <t>(ｵ)</t>
    <phoneticPr fontId="1"/>
  </si>
  <si>
    <t>(3)障害者雇用割合</t>
    <phoneticPr fontId="1"/>
  </si>
  <si>
    <t>％</t>
    <phoneticPr fontId="1"/>
  </si>
  <si>
    <t>②のうち重度障害者等の数</t>
    <rPh sb="4" eb="6">
      <t>ジュウド</t>
    </rPh>
    <rPh sb="6" eb="9">
      <t>ショウガイシャ</t>
    </rPh>
    <rPh sb="9" eb="10">
      <t>トウ</t>
    </rPh>
    <rPh sb="11" eb="12">
      <t>スウ</t>
    </rPh>
    <phoneticPr fontId="4"/>
  </si>
  <si>
    <t>　</t>
    <phoneticPr fontId="1"/>
  </si>
  <si>
    <t>労働者数（短時間労働を含む）</t>
    <rPh sb="0" eb="3">
      <t>ロウドウシャ</t>
    </rPh>
    <rPh sb="5" eb="8">
      <t>タンジカン</t>
    </rPh>
    <rPh sb="8" eb="10">
      <t>ロウドウ</t>
    </rPh>
    <rPh sb="11" eb="12">
      <t>フク</t>
    </rPh>
    <phoneticPr fontId="4"/>
  </si>
  <si>
    <t>障害者数（短時間労働を含む）</t>
    <rPh sb="0" eb="3">
      <t>ショウガイシャ</t>
    </rPh>
    <rPh sb="5" eb="8">
      <t>タンジカン</t>
    </rPh>
    <rPh sb="8" eb="10">
      <t>ロウドウ</t>
    </rPh>
    <rPh sb="11" eb="12">
      <t>フク</t>
    </rPh>
    <phoneticPr fontId="4"/>
  </si>
  <si>
    <t>　　年　　月　　日　</t>
    <phoneticPr fontId="1"/>
  </si>
  <si>
    <t>(4)重度障害者等の割合</t>
    <rPh sb="3" eb="5">
      <t>ジュウド</t>
    </rPh>
    <rPh sb="5" eb="7">
      <t>ショウガイ</t>
    </rPh>
    <rPh sb="7" eb="9">
      <t>シャナド</t>
    </rPh>
    <rPh sb="10" eb="12">
      <t>ワリアイ</t>
    </rPh>
    <phoneticPr fontId="1"/>
  </si>
  <si>
    <t>［②÷①×100］</t>
    <phoneticPr fontId="1"/>
  </si>
  <si>
    <t xml:space="preserve">  　</t>
    <phoneticPr fontId="1"/>
  </si>
  <si>
    <t>［③÷②×100］</t>
    <phoneticPr fontId="1"/>
  </si>
  <si>
    <t>［A＋(B×0.5)］</t>
    <phoneticPr fontId="1"/>
  </si>
  <si>
    <t>［a＋(b×0.5)］</t>
    <phoneticPr fontId="1"/>
  </si>
  <si>
    <t>［ｱ＋ｲ＋ｳ＋(ｴ×0.5)＋(ｵ×0.5)］</t>
    <phoneticPr fontId="1"/>
  </si>
  <si>
    <t>(b)のうち下記障害種別等の該当者数</t>
    <rPh sb="6" eb="8">
      <t>カキ</t>
    </rPh>
    <rPh sb="8" eb="10">
      <t>ショウガイ</t>
    </rPh>
    <rPh sb="10" eb="12">
      <t>シュベツ</t>
    </rPh>
    <rPh sb="12" eb="13">
      <t>トウ</t>
    </rPh>
    <rPh sb="14" eb="16">
      <t>ガイトウ</t>
    </rPh>
    <rPh sb="16" eb="17">
      <t>シャ</t>
    </rPh>
    <rPh sb="17" eb="18">
      <t>スウ</t>
    </rPh>
    <phoneticPr fontId="1"/>
  </si>
  <si>
    <t>上記のうち障害者数(a)</t>
    <rPh sb="0" eb="2">
      <t>ジョウキ</t>
    </rPh>
    <rPh sb="5" eb="8">
      <t>ショウガイシャ</t>
    </rPh>
    <rPh sb="8" eb="9">
      <t>スウ</t>
    </rPh>
    <phoneticPr fontId="1"/>
  </si>
  <si>
    <t>(a)のうち下記障害種別等の該当者数</t>
    <rPh sb="6" eb="8">
      <t>カキ</t>
    </rPh>
    <rPh sb="8" eb="10">
      <t>ショウガイ</t>
    </rPh>
    <rPh sb="10" eb="12">
      <t>シュベツ</t>
    </rPh>
    <rPh sb="12" eb="13">
      <t>トウ</t>
    </rPh>
    <rPh sb="14" eb="16">
      <t>ガイトウ</t>
    </rPh>
    <rPh sb="16" eb="17">
      <t>シャ</t>
    </rPh>
    <rPh sb="17" eb="18">
      <t>カズ</t>
    </rPh>
    <phoneticPr fontId="1"/>
  </si>
  <si>
    <t>(1)計算基準日</t>
    <rPh sb="3" eb="5">
      <t>ケイサン</t>
    </rPh>
    <rPh sb="5" eb="7">
      <t>キジュン</t>
    </rPh>
    <phoneticPr fontId="1"/>
  </si>
  <si>
    <t>　(1)欄は、提出日から遡って１ヶ月以内の日とすること。</t>
    <rPh sb="4" eb="5">
      <t>ラン</t>
    </rPh>
    <rPh sb="7" eb="9">
      <t>テイシュツ</t>
    </rPh>
    <rPh sb="9" eb="10">
      <t>ニチ</t>
    </rPh>
    <rPh sb="12" eb="13">
      <t>サカノボ</t>
    </rPh>
    <rPh sb="17" eb="18">
      <t>ゲツ</t>
    </rPh>
    <rPh sb="18" eb="20">
      <t>イナイ</t>
    </rPh>
    <rPh sb="21" eb="22">
      <t>ヒ</t>
    </rPh>
    <phoneticPr fontId="1"/>
  </si>
  <si>
    <t>　(A),(a),(ｱ),(ｲ),(ｳ)欄には、短時間労働者の数は含めないこと。</t>
    <rPh sb="20" eb="21">
      <t>ラン</t>
    </rPh>
    <rPh sb="24" eb="27">
      <t>タンジカン</t>
    </rPh>
    <rPh sb="27" eb="30">
      <t>ロウドウシャ</t>
    </rPh>
    <rPh sb="31" eb="32">
      <t>カズ</t>
    </rPh>
    <rPh sb="33" eb="34">
      <t>フク</t>
    </rPh>
    <phoneticPr fontId="1"/>
  </si>
  <si>
    <t>　①欄は、(A)労働者数と(B)短時間労働者に２分の１を乗じて得た数を合計して得た数とする。</t>
    <rPh sb="2" eb="3">
      <t>ラン</t>
    </rPh>
    <rPh sb="8" eb="11">
      <t>ロウドウシャ</t>
    </rPh>
    <rPh sb="11" eb="12">
      <t>スウ</t>
    </rPh>
    <rPh sb="16" eb="19">
      <t>タンジカン</t>
    </rPh>
    <rPh sb="19" eb="22">
      <t>ロウドウシャ</t>
    </rPh>
    <rPh sb="24" eb="25">
      <t>ブン</t>
    </rPh>
    <rPh sb="28" eb="29">
      <t>ジョウ</t>
    </rPh>
    <rPh sb="31" eb="32">
      <t>エ</t>
    </rPh>
    <rPh sb="33" eb="34">
      <t>カズ</t>
    </rPh>
    <rPh sb="35" eb="37">
      <t>ゴウケイ</t>
    </rPh>
    <rPh sb="39" eb="40">
      <t>エ</t>
    </rPh>
    <rPh sb="41" eb="42">
      <t>カズ</t>
    </rPh>
    <phoneticPr fontId="1"/>
  </si>
  <si>
    <t>　③欄は、(ｱ)重度身体障害者数と(ｲ)知的障害者数と(ｳ)精神障害者数と、(ｴ)知的障害者数及び(ｵ)精神障害者数にそれぞれ２分の１を乗じて得た数を合計して得た数とする。</t>
    <rPh sb="2" eb="3">
      <t>ラン</t>
    </rPh>
    <rPh sb="8" eb="10">
      <t>ジュウド</t>
    </rPh>
    <rPh sb="10" eb="12">
      <t>シンタイ</t>
    </rPh>
    <rPh sb="12" eb="15">
      <t>ショウガイシャ</t>
    </rPh>
    <rPh sb="15" eb="16">
      <t>スウ</t>
    </rPh>
    <rPh sb="20" eb="22">
      <t>チテキ</t>
    </rPh>
    <rPh sb="22" eb="25">
      <t>ショウガイシャ</t>
    </rPh>
    <rPh sb="25" eb="26">
      <t>スウ</t>
    </rPh>
    <rPh sb="30" eb="32">
      <t>セイシン</t>
    </rPh>
    <rPh sb="32" eb="35">
      <t>ショウガイシャ</t>
    </rPh>
    <rPh sb="35" eb="36">
      <t>スウ</t>
    </rPh>
    <rPh sb="41" eb="43">
      <t>チテキ</t>
    </rPh>
    <rPh sb="43" eb="46">
      <t>ショウガイシャ</t>
    </rPh>
    <rPh sb="46" eb="47">
      <t>スウ</t>
    </rPh>
    <rPh sb="47" eb="48">
      <t>オヨ</t>
    </rPh>
    <rPh sb="52" eb="54">
      <t>セイシン</t>
    </rPh>
    <rPh sb="54" eb="57">
      <t>ショウガイシャ</t>
    </rPh>
    <rPh sb="57" eb="58">
      <t>スウ</t>
    </rPh>
    <rPh sb="64" eb="65">
      <t>ブン</t>
    </rPh>
    <rPh sb="68" eb="69">
      <t>ジョウ</t>
    </rPh>
    <rPh sb="71" eb="72">
      <t>エ</t>
    </rPh>
    <rPh sb="73" eb="74">
      <t>カズ</t>
    </rPh>
    <rPh sb="75" eb="77">
      <t>ゴウケイ</t>
    </rPh>
    <rPh sb="79" eb="80">
      <t>エ</t>
    </rPh>
    <rPh sb="81" eb="82">
      <t>カズ</t>
    </rPh>
    <phoneticPr fontId="1"/>
  </si>
  <si>
    <t>　(3)欄は、②障害者数（短時間労働を含む）を①労働者数（短時間労働を含む）で除した数に、100を乗じた数（小数点以下切捨て）とする。
　なお、その割合は20％以上であることを要する。</t>
    <rPh sb="4" eb="5">
      <t>ラン</t>
    </rPh>
    <rPh sb="8" eb="11">
      <t>ショウガイシャ</t>
    </rPh>
    <rPh sb="11" eb="12">
      <t>スウ</t>
    </rPh>
    <rPh sb="13" eb="16">
      <t>タンジカン</t>
    </rPh>
    <rPh sb="16" eb="18">
      <t>ロウドウ</t>
    </rPh>
    <rPh sb="19" eb="20">
      <t>フク</t>
    </rPh>
    <rPh sb="24" eb="27">
      <t>ロウドウシャ</t>
    </rPh>
    <rPh sb="27" eb="28">
      <t>スウ</t>
    </rPh>
    <rPh sb="39" eb="40">
      <t>ジョ</t>
    </rPh>
    <rPh sb="42" eb="43">
      <t>カズ</t>
    </rPh>
    <rPh sb="49" eb="50">
      <t>ジョウ</t>
    </rPh>
    <rPh sb="52" eb="53">
      <t>カズ</t>
    </rPh>
    <rPh sb="54" eb="57">
      <t>ショウスウテン</t>
    </rPh>
    <rPh sb="57" eb="59">
      <t>イカ</t>
    </rPh>
    <rPh sb="59" eb="61">
      <t>キリス</t>
    </rPh>
    <rPh sb="74" eb="76">
      <t>ワリアイ</t>
    </rPh>
    <rPh sb="80" eb="82">
      <t>イジョウ</t>
    </rPh>
    <rPh sb="88" eb="89">
      <t>ヨウ</t>
    </rPh>
    <phoneticPr fontId="1"/>
  </si>
  <si>
    <t>　②欄は、(a)労働者数のうち障害者である数と(b)短時間労働者のうち障害者である数に２分の１を乗じて得た数を合計して得た数とする。
　なお、この数は５人以上であることを要する。</t>
    <rPh sb="2" eb="3">
      <t>ラン</t>
    </rPh>
    <rPh sb="8" eb="11">
      <t>ロウドウシャ</t>
    </rPh>
    <rPh sb="11" eb="12">
      <t>スウ</t>
    </rPh>
    <rPh sb="15" eb="18">
      <t>ショウガイシャ</t>
    </rPh>
    <rPh sb="21" eb="22">
      <t>カズ</t>
    </rPh>
    <rPh sb="26" eb="29">
      <t>タンジカン</t>
    </rPh>
    <rPh sb="29" eb="32">
      <t>ロウドウシャ</t>
    </rPh>
    <rPh sb="35" eb="38">
      <t>ショウガイシャ</t>
    </rPh>
    <rPh sb="41" eb="42">
      <t>カズ</t>
    </rPh>
    <rPh sb="44" eb="45">
      <t>ブン</t>
    </rPh>
    <rPh sb="48" eb="49">
      <t>ジョウ</t>
    </rPh>
    <rPh sb="51" eb="52">
      <t>エ</t>
    </rPh>
    <rPh sb="53" eb="54">
      <t>カズ</t>
    </rPh>
    <rPh sb="55" eb="57">
      <t>ゴウケイ</t>
    </rPh>
    <rPh sb="59" eb="60">
      <t>エ</t>
    </rPh>
    <rPh sb="61" eb="62">
      <t>カズ</t>
    </rPh>
    <phoneticPr fontId="1"/>
  </si>
  <si>
    <t>　(4)欄は、③重度身体障害者数を②障害者数（短時間労働を含む）で除した数に、100を乗じた数（小数点以下切捨て）とする。
　なお、その数は30％以上であることを要する。</t>
    <rPh sb="4" eb="5">
      <t>ラン</t>
    </rPh>
    <rPh sb="8" eb="10">
      <t>ジュウド</t>
    </rPh>
    <rPh sb="10" eb="12">
      <t>シンタイ</t>
    </rPh>
    <rPh sb="12" eb="15">
      <t>ショウガイシャ</t>
    </rPh>
    <rPh sb="15" eb="16">
      <t>スウ</t>
    </rPh>
    <rPh sb="33" eb="34">
      <t>ジョ</t>
    </rPh>
    <rPh sb="36" eb="37">
      <t>カズ</t>
    </rPh>
    <rPh sb="43" eb="44">
      <t>ジョウ</t>
    </rPh>
    <rPh sb="46" eb="47">
      <t>カズ</t>
    </rPh>
    <rPh sb="48" eb="51">
      <t>ショウスウテン</t>
    </rPh>
    <rPh sb="51" eb="53">
      <t>イカ</t>
    </rPh>
    <rPh sb="53" eb="55">
      <t>キリス</t>
    </rPh>
    <rPh sb="68" eb="69">
      <t>カズ</t>
    </rPh>
    <rPh sb="73" eb="75">
      <t>イジョウ</t>
    </rPh>
    <rPh sb="81" eb="82">
      <t>ヨウ</t>
    </rPh>
    <phoneticPr fontId="1"/>
  </si>
  <si>
    <t>別記様式第１号別添１</t>
    <rPh sb="7" eb="9">
      <t>ベッテン</t>
    </rPh>
    <phoneticPr fontId="1"/>
  </si>
  <si>
    <t>　本表の記載事項について、その事実を証する書類（労働者名簿、賃金台帳、身体障害者手帳の写し等）を添付すること。</t>
    <rPh sb="1" eb="2">
      <t>ホン</t>
    </rPh>
    <rPh sb="2" eb="3">
      <t>ヒョウ</t>
    </rPh>
    <rPh sb="4" eb="6">
      <t>キサイ</t>
    </rPh>
    <rPh sb="6" eb="8">
      <t>ジコウ</t>
    </rPh>
    <rPh sb="15" eb="17">
      <t>ジジツ</t>
    </rPh>
    <rPh sb="18" eb="19">
      <t>ショウ</t>
    </rPh>
    <rPh sb="21" eb="23">
      <t>ショルイ</t>
    </rPh>
    <rPh sb="24" eb="27">
      <t>ロウドウシャ</t>
    </rPh>
    <rPh sb="27" eb="29">
      <t>メイボ</t>
    </rPh>
    <rPh sb="30" eb="32">
      <t>チンギン</t>
    </rPh>
    <rPh sb="32" eb="34">
      <t>ダイチョウ</t>
    </rPh>
    <rPh sb="35" eb="37">
      <t>シンタイ</t>
    </rPh>
    <rPh sb="37" eb="40">
      <t>ショウガイシャ</t>
    </rPh>
    <rPh sb="40" eb="42">
      <t>テチョウ</t>
    </rPh>
    <rPh sb="43" eb="44">
      <t>ウツ</t>
    </rPh>
    <rPh sb="45" eb="46">
      <t>トウ</t>
    </rPh>
    <rPh sb="48" eb="5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</si>
</sst>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gge&quot;年&quot;m&quot;月&quot;d&quot;日&quot;;@"/>
    <numFmt numFmtId="178" formatCode="#,##0.0_ "/>
    <numFmt numFmtId="179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justify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8" xfId="0" applyFont="1" applyFill="1" applyBorder="1" applyAlignment="1" applyProtection="1">
      <alignment horizontal="left" vertical="center"/>
    </xf>
    <xf numFmtId="176" fontId="3" fillId="2" borderId="0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176" fontId="3" fillId="2" borderId="23" xfId="0" applyNumberFormat="1" applyFont="1" applyFill="1" applyBorder="1" applyAlignment="1" applyProtection="1">
      <alignment horizontal="center" vertical="center"/>
    </xf>
    <xf numFmtId="176" fontId="3" fillId="2" borderId="24" xfId="0" applyNumberFormat="1" applyFont="1" applyFill="1" applyBorder="1" applyAlignment="1" applyProtection="1">
      <alignment vertical="center"/>
    </xf>
    <xf numFmtId="176" fontId="3" fillId="2" borderId="24" xfId="0" applyNumberFormat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24" xfId="0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vertical="center" wrapText="1"/>
    </xf>
    <xf numFmtId="0" fontId="3" fillId="0" borderId="33" xfId="0" applyFont="1" applyBorder="1" applyAlignment="1" applyProtection="1">
      <alignment vertical="center" wrapText="1"/>
    </xf>
    <xf numFmtId="176" fontId="3" fillId="2" borderId="32" xfId="0" applyNumberFormat="1" applyFont="1" applyFill="1" applyBorder="1" applyAlignment="1" applyProtection="1">
      <alignment horizontal="center" vertical="center"/>
    </xf>
    <xf numFmtId="176" fontId="3" fillId="2" borderId="33" xfId="0" applyNumberFormat="1" applyFont="1" applyFill="1" applyBorder="1" applyAlignment="1" applyProtection="1">
      <alignment vertical="center"/>
    </xf>
    <xf numFmtId="176" fontId="3" fillId="2" borderId="33" xfId="0" applyNumberFormat="1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176" fontId="3" fillId="2" borderId="5" xfId="0" applyNumberFormat="1" applyFont="1" applyFill="1" applyBorder="1" applyAlignment="1" applyProtection="1">
      <alignment horizontal="center" vertical="center"/>
    </xf>
    <xf numFmtId="176" fontId="3" fillId="2" borderId="5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76" fontId="3" fillId="3" borderId="20" xfId="0" applyNumberFormat="1" applyFont="1" applyFill="1" applyBorder="1" applyAlignment="1" applyProtection="1">
      <alignment horizontal="center" vertical="center"/>
    </xf>
    <xf numFmtId="176" fontId="3" fillId="3" borderId="21" xfId="0" applyNumberFormat="1" applyFont="1" applyFill="1" applyBorder="1" applyAlignment="1" applyProtection="1">
      <alignment vertical="center"/>
    </xf>
    <xf numFmtId="176" fontId="3" fillId="3" borderId="21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176" fontId="3" fillId="4" borderId="26" xfId="0" applyNumberFormat="1" applyFont="1" applyFill="1" applyBorder="1" applyAlignment="1" applyProtection="1">
      <alignment horizontal="center" vertical="center"/>
    </xf>
    <xf numFmtId="176" fontId="3" fillId="4" borderId="18" xfId="0" applyNumberFormat="1" applyFont="1" applyFill="1" applyBorder="1" applyAlignment="1" applyProtection="1">
      <alignment vertical="center"/>
    </xf>
    <xf numFmtId="176" fontId="3" fillId="4" borderId="18" xfId="0" applyNumberFormat="1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vertical="center" wrapText="1"/>
    </xf>
    <xf numFmtId="0" fontId="3" fillId="4" borderId="36" xfId="0" applyFont="1" applyFill="1" applyBorder="1" applyAlignment="1" applyProtection="1">
      <alignment vertical="center" wrapText="1"/>
    </xf>
    <xf numFmtId="0" fontId="3" fillId="4" borderId="35" xfId="0" applyFont="1" applyFill="1" applyBorder="1" applyAlignment="1" applyProtection="1">
      <alignment horizontal="left" vertical="center" wrapText="1"/>
    </xf>
    <xf numFmtId="0" fontId="3" fillId="3" borderId="38" xfId="0" applyFont="1" applyFill="1" applyBorder="1" applyAlignment="1" applyProtection="1">
      <alignment vertical="center" wrapText="1"/>
    </xf>
    <xf numFmtId="0" fontId="3" fillId="3" borderId="37" xfId="0" applyFont="1" applyFill="1" applyBorder="1" applyAlignment="1" applyProtection="1">
      <alignment vertical="center" wrapText="1"/>
    </xf>
    <xf numFmtId="0" fontId="3" fillId="2" borderId="33" xfId="0" applyFont="1" applyFill="1" applyBorder="1" applyAlignment="1" applyProtection="1">
      <alignment vertical="center" wrapText="1"/>
    </xf>
    <xf numFmtId="0" fontId="5" fillId="0" borderId="3" xfId="0" applyFont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178" fontId="3" fillId="0" borderId="18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8" fontId="3" fillId="0" borderId="19" xfId="0" applyNumberFormat="1" applyFont="1" applyFill="1" applyBorder="1" applyAlignment="1" applyProtection="1">
      <alignment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left" vertical="center"/>
    </xf>
    <xf numFmtId="177" fontId="5" fillId="0" borderId="12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33" xfId="0" applyFont="1" applyFill="1" applyBorder="1" applyAlignment="1" applyProtection="1">
      <alignment vertical="center" wrapText="1"/>
    </xf>
    <xf numFmtId="177" fontId="5" fillId="0" borderId="3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3" borderId="31" xfId="0" applyFont="1" applyFill="1" applyBorder="1" applyAlignment="1" applyProtection="1">
      <alignment horizontal="left" vertical="center" wrapText="1"/>
    </xf>
    <xf numFmtId="0" fontId="3" fillId="3" borderId="33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7" fontId="5" fillId="0" borderId="39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33" xfId="0" applyFont="1" applyFill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2"/>
  <sheetViews>
    <sheetView tabSelected="1" topLeftCell="A37" zoomScaleNormal="100" workbookViewId="0">
      <selection activeCell="C58" sqref="C58"/>
    </sheetView>
  </sheetViews>
  <sheetFormatPr defaultRowHeight="12" x14ac:dyDescent="0.4"/>
  <cols>
    <col min="1" max="1" width="0.875" style="2" customWidth="1"/>
    <col min="2" max="4" width="3.25" style="2" customWidth="1"/>
    <col min="5" max="6" width="2" style="2" customWidth="1"/>
    <col min="7" max="7" width="3.25" style="2" customWidth="1"/>
    <col min="8" max="8" width="4.125" style="2" customWidth="1"/>
    <col min="9" max="9" width="10.875" style="2" customWidth="1"/>
    <col min="10" max="10" width="16.125" style="2" bestFit="1" customWidth="1"/>
    <col min="11" max="11" width="12.375" style="2" customWidth="1"/>
    <col min="12" max="12" width="1.625" style="2" customWidth="1"/>
    <col min="13" max="13" width="9.375" style="2" bestFit="1" customWidth="1"/>
    <col min="14" max="14" width="3.25" style="2" bestFit="1" customWidth="1"/>
    <col min="15" max="15" width="1.625" style="2" customWidth="1"/>
    <col min="16" max="16" width="0.875" style="2" customWidth="1"/>
    <col min="17" max="18" width="9" style="2"/>
    <col min="19" max="19" width="9.125" style="2" customWidth="1"/>
    <col min="20" max="16384" width="9" style="2"/>
  </cols>
  <sheetData>
    <row r="1" spans="2:21" ht="18" customHeight="1" x14ac:dyDescent="0.4">
      <c r="B1" s="21" t="s">
        <v>53</v>
      </c>
    </row>
    <row r="2" spans="2:21" ht="7.5" customHeight="1" x14ac:dyDescent="0.4"/>
    <row r="3" spans="2:21" ht="19.5" customHeight="1" x14ac:dyDescent="0.4">
      <c r="B3" s="93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2:21" ht="6" customHeight="1" x14ac:dyDescent="0.4"/>
    <row r="5" spans="2:21" ht="18" customHeight="1" x14ac:dyDescent="0.4">
      <c r="K5" s="94" t="s">
        <v>34</v>
      </c>
      <c r="L5" s="94"/>
      <c r="M5" s="94"/>
      <c r="N5" s="94"/>
      <c r="O5" s="94"/>
      <c r="Q5" s="94"/>
      <c r="R5" s="94"/>
      <c r="S5" s="94"/>
      <c r="T5" s="94"/>
      <c r="U5" s="94"/>
    </row>
    <row r="6" spans="2:21" ht="6" customHeight="1" x14ac:dyDescent="0.4"/>
    <row r="7" spans="2:21" x14ac:dyDescent="0.4">
      <c r="B7" s="81" t="s">
        <v>4</v>
      </c>
      <c r="C7" s="81"/>
      <c r="D7" s="81"/>
      <c r="E7" s="81"/>
      <c r="F7" s="81"/>
      <c r="G7" s="81"/>
      <c r="H7" s="22"/>
      <c r="I7" s="25"/>
    </row>
    <row r="8" spans="2:21" ht="18" customHeight="1" x14ac:dyDescent="0.4">
      <c r="B8" s="13"/>
      <c r="C8" s="13"/>
      <c r="D8" s="13"/>
      <c r="E8" s="13"/>
      <c r="F8" s="22"/>
      <c r="G8" s="22"/>
      <c r="H8" s="22"/>
      <c r="I8" s="25"/>
      <c r="J8" s="23" t="s">
        <v>5</v>
      </c>
      <c r="K8" s="81"/>
      <c r="L8" s="81"/>
      <c r="M8" s="81"/>
      <c r="N8" s="81"/>
      <c r="O8" s="81"/>
    </row>
    <row r="9" spans="2:21" ht="18" customHeight="1" x14ac:dyDescent="0.4">
      <c r="B9" s="13"/>
      <c r="C9" s="13"/>
      <c r="D9" s="13"/>
      <c r="E9" s="13"/>
      <c r="F9" s="22"/>
      <c r="G9" s="22"/>
      <c r="H9" s="22"/>
      <c r="I9" s="25"/>
      <c r="J9" s="23" t="s">
        <v>6</v>
      </c>
      <c r="K9" s="81"/>
      <c r="L9" s="81"/>
      <c r="M9" s="81"/>
      <c r="N9" s="81"/>
      <c r="O9" s="81"/>
    </row>
    <row r="10" spans="2:21" ht="18" customHeight="1" x14ac:dyDescent="0.4">
      <c r="B10" s="13"/>
      <c r="C10" s="13"/>
      <c r="D10" s="13"/>
      <c r="E10" s="13"/>
      <c r="F10" s="22"/>
      <c r="G10" s="22"/>
      <c r="H10" s="22"/>
      <c r="I10" s="25"/>
      <c r="J10" s="23" t="s">
        <v>7</v>
      </c>
      <c r="K10" s="81"/>
      <c r="L10" s="81"/>
      <c r="M10" s="81"/>
      <c r="N10" s="81"/>
      <c r="O10" s="81"/>
    </row>
    <row r="11" spans="2:21" ht="6" customHeight="1" thickBot="1" x14ac:dyDescent="0.45"/>
    <row r="12" spans="2:21" ht="24" customHeight="1" thickBot="1" x14ac:dyDescent="0.45">
      <c r="B12" s="87" t="s">
        <v>45</v>
      </c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90"/>
      <c r="N12" s="90"/>
      <c r="O12" s="91"/>
    </row>
    <row r="13" spans="2:21" ht="24" customHeight="1" x14ac:dyDescent="0.4">
      <c r="B13" s="3" t="s">
        <v>17</v>
      </c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2:21" ht="24" customHeight="1" x14ac:dyDescent="0.4">
      <c r="B14" s="5"/>
      <c r="C14" s="54"/>
      <c r="D14" s="6" t="s">
        <v>18</v>
      </c>
      <c r="E14" s="92" t="s">
        <v>11</v>
      </c>
      <c r="F14" s="92"/>
      <c r="G14" s="92"/>
      <c r="H14" s="92"/>
      <c r="I14" s="92"/>
      <c r="J14" s="92"/>
      <c r="K14" s="92"/>
      <c r="L14" s="12"/>
      <c r="M14" s="10"/>
      <c r="N14" s="11" t="s">
        <v>0</v>
      </c>
      <c r="O14" s="1"/>
    </row>
    <row r="15" spans="2:21" ht="21" customHeight="1" x14ac:dyDescent="0.4">
      <c r="B15" s="5"/>
      <c r="C15" s="55"/>
      <c r="D15" s="38"/>
      <c r="E15" s="84" t="s">
        <v>43</v>
      </c>
      <c r="F15" s="85"/>
      <c r="G15" s="85"/>
      <c r="H15" s="85"/>
      <c r="I15" s="85"/>
      <c r="J15" s="85"/>
      <c r="K15" s="85"/>
      <c r="L15" s="44"/>
      <c r="M15" s="45"/>
      <c r="N15" s="46" t="s">
        <v>0</v>
      </c>
      <c r="O15" s="47"/>
    </row>
    <row r="16" spans="2:21" ht="18" customHeight="1" x14ac:dyDescent="0.4">
      <c r="B16" s="5"/>
      <c r="C16" s="55"/>
      <c r="D16" s="38"/>
      <c r="E16" s="50"/>
      <c r="F16" s="82" t="s">
        <v>44</v>
      </c>
      <c r="G16" s="83"/>
      <c r="H16" s="83"/>
      <c r="I16" s="83"/>
      <c r="J16" s="83"/>
      <c r="K16" s="83"/>
      <c r="L16" s="40"/>
      <c r="M16" s="41"/>
      <c r="N16" s="42"/>
      <c r="O16" s="43"/>
    </row>
    <row r="17" spans="2:18" ht="18" customHeight="1" x14ac:dyDescent="0.4">
      <c r="B17" s="5"/>
      <c r="C17" s="55"/>
      <c r="D17" s="39"/>
      <c r="E17" s="48"/>
      <c r="F17" s="51"/>
      <c r="G17" s="28" t="s">
        <v>24</v>
      </c>
      <c r="H17" s="97" t="s">
        <v>12</v>
      </c>
      <c r="I17" s="97"/>
      <c r="J17" s="97"/>
      <c r="K17" s="28"/>
      <c r="L17" s="29"/>
      <c r="M17" s="30"/>
      <c r="N17" s="31" t="s">
        <v>0</v>
      </c>
      <c r="O17" s="32"/>
    </row>
    <row r="18" spans="2:18" ht="18" customHeight="1" x14ac:dyDescent="0.4">
      <c r="B18" s="5"/>
      <c r="C18" s="55"/>
      <c r="D18" s="39"/>
      <c r="E18" s="48"/>
      <c r="F18" s="51"/>
      <c r="G18" s="26" t="s">
        <v>1</v>
      </c>
      <c r="H18" s="98" t="s">
        <v>14</v>
      </c>
      <c r="I18" s="98"/>
      <c r="J18" s="98"/>
      <c r="K18" s="53"/>
      <c r="L18" s="14"/>
      <c r="M18" s="15"/>
      <c r="N18" s="16" t="s">
        <v>0</v>
      </c>
      <c r="O18" s="17"/>
    </row>
    <row r="19" spans="2:18" ht="18" customHeight="1" x14ac:dyDescent="0.4">
      <c r="B19" s="5"/>
      <c r="C19" s="55"/>
      <c r="D19" s="80"/>
      <c r="E19" s="49"/>
      <c r="F19" s="52"/>
      <c r="G19" s="33" t="s">
        <v>25</v>
      </c>
      <c r="H19" s="99" t="s">
        <v>16</v>
      </c>
      <c r="I19" s="99"/>
      <c r="J19" s="99"/>
      <c r="K19" s="27"/>
      <c r="L19" s="37"/>
      <c r="M19" s="35"/>
      <c r="N19" s="34" t="s">
        <v>0</v>
      </c>
      <c r="O19" s="36"/>
    </row>
    <row r="20" spans="2:18" ht="24" customHeight="1" x14ac:dyDescent="0.4">
      <c r="B20" s="5"/>
      <c r="C20" s="55"/>
      <c r="D20" s="2" t="s">
        <v>19</v>
      </c>
      <c r="E20" s="100" t="s">
        <v>2</v>
      </c>
      <c r="F20" s="100"/>
      <c r="G20" s="100"/>
      <c r="H20" s="100"/>
      <c r="I20" s="100"/>
      <c r="J20" s="100"/>
      <c r="K20" s="100"/>
      <c r="L20" s="19"/>
      <c r="M20" s="10"/>
      <c r="N20" s="20" t="s">
        <v>0</v>
      </c>
      <c r="O20" s="1"/>
    </row>
    <row r="21" spans="2:18" ht="20.25" customHeight="1" x14ac:dyDescent="0.4">
      <c r="B21" s="5"/>
      <c r="C21" s="55"/>
      <c r="D21" s="38"/>
      <c r="E21" s="84" t="s">
        <v>20</v>
      </c>
      <c r="F21" s="85"/>
      <c r="G21" s="85"/>
      <c r="H21" s="85"/>
      <c r="I21" s="85"/>
      <c r="J21" s="85"/>
      <c r="K21" s="85"/>
      <c r="L21" s="44"/>
      <c r="M21" s="45"/>
      <c r="N21" s="46" t="s">
        <v>0</v>
      </c>
      <c r="O21" s="47"/>
    </row>
    <row r="22" spans="2:18" ht="18" customHeight="1" x14ac:dyDescent="0.4">
      <c r="B22" s="5"/>
      <c r="C22" s="55"/>
      <c r="D22" s="38"/>
      <c r="E22" s="50"/>
      <c r="F22" s="82" t="s">
        <v>42</v>
      </c>
      <c r="G22" s="86"/>
      <c r="H22" s="86"/>
      <c r="I22" s="86"/>
      <c r="J22" s="86"/>
      <c r="K22" s="86"/>
      <c r="L22" s="40"/>
      <c r="M22" s="41"/>
      <c r="N22" s="42"/>
      <c r="O22" s="43"/>
    </row>
    <row r="23" spans="2:18" ht="18" customHeight="1" x14ac:dyDescent="0.4">
      <c r="B23" s="5"/>
      <c r="C23" s="55"/>
      <c r="D23" s="39"/>
      <c r="E23" s="48"/>
      <c r="F23" s="51"/>
      <c r="G23" s="28" t="s">
        <v>26</v>
      </c>
      <c r="H23" s="98" t="s">
        <v>13</v>
      </c>
      <c r="I23" s="98"/>
      <c r="J23" s="98"/>
      <c r="K23" s="53"/>
      <c r="L23" s="29"/>
      <c r="M23" s="30"/>
      <c r="N23" s="31" t="s">
        <v>0</v>
      </c>
      <c r="O23" s="32"/>
    </row>
    <row r="24" spans="2:18" ht="18" customHeight="1" x14ac:dyDescent="0.4">
      <c r="B24" s="5"/>
      <c r="C24" s="55"/>
      <c r="D24" s="39"/>
      <c r="E24" s="48"/>
      <c r="F24" s="51"/>
      <c r="G24" s="26" t="s">
        <v>27</v>
      </c>
      <c r="H24" s="98" t="s">
        <v>15</v>
      </c>
      <c r="I24" s="98"/>
      <c r="J24" s="98"/>
      <c r="K24" s="53"/>
      <c r="L24" s="29"/>
      <c r="M24" s="30"/>
      <c r="N24" s="31" t="s">
        <v>0</v>
      </c>
      <c r="O24" s="32"/>
    </row>
    <row r="25" spans="2:18" ht="24" customHeight="1" x14ac:dyDescent="0.4">
      <c r="B25" s="5"/>
      <c r="C25" s="56" t="s">
        <v>21</v>
      </c>
      <c r="D25" s="101" t="s">
        <v>32</v>
      </c>
      <c r="E25" s="101"/>
      <c r="F25" s="101"/>
      <c r="G25" s="101"/>
      <c r="H25" s="101"/>
      <c r="I25" s="101"/>
      <c r="J25" s="57" t="s">
        <v>39</v>
      </c>
      <c r="K25" s="57"/>
      <c r="L25" s="58"/>
      <c r="M25" s="60">
        <f>M14+M20*0.5</f>
        <v>0</v>
      </c>
      <c r="N25" s="59" t="s">
        <v>0</v>
      </c>
      <c r="O25" s="18"/>
    </row>
    <row r="26" spans="2:18" ht="24" customHeight="1" x14ac:dyDescent="0.4">
      <c r="B26" s="9"/>
      <c r="C26" s="65" t="s">
        <v>22</v>
      </c>
      <c r="D26" s="96" t="s">
        <v>33</v>
      </c>
      <c r="E26" s="96"/>
      <c r="F26" s="96"/>
      <c r="G26" s="96"/>
      <c r="H26" s="96"/>
      <c r="I26" s="96"/>
      <c r="J26" s="77" t="s">
        <v>40</v>
      </c>
      <c r="K26" s="77"/>
      <c r="L26" s="61"/>
      <c r="M26" s="62">
        <f>M15+M21*0.5</f>
        <v>0</v>
      </c>
      <c r="N26" s="63" t="s">
        <v>0</v>
      </c>
      <c r="O26" s="64"/>
    </row>
    <row r="27" spans="2:18" ht="24" customHeight="1" thickBot="1" x14ac:dyDescent="0.45">
      <c r="B27" s="71"/>
      <c r="C27" s="66" t="s">
        <v>23</v>
      </c>
      <c r="D27" s="95" t="s">
        <v>30</v>
      </c>
      <c r="E27" s="95"/>
      <c r="F27" s="95"/>
      <c r="G27" s="95"/>
      <c r="H27" s="95"/>
      <c r="I27" s="95"/>
      <c r="J27" s="95" t="s">
        <v>41</v>
      </c>
      <c r="K27" s="95"/>
      <c r="L27" s="67"/>
      <c r="M27" s="68">
        <f>M17+M18+M19+M23*0.5+M24*0.5</f>
        <v>0</v>
      </c>
      <c r="N27" s="69" t="s">
        <v>0</v>
      </c>
      <c r="O27" s="70"/>
      <c r="Q27" s="2" t="s">
        <v>31</v>
      </c>
    </row>
    <row r="28" spans="2:18" ht="24" customHeight="1" thickBot="1" x14ac:dyDescent="0.45">
      <c r="B28" s="75" t="s">
        <v>28</v>
      </c>
      <c r="C28" s="76"/>
      <c r="D28" s="76"/>
      <c r="E28" s="76"/>
      <c r="F28" s="76"/>
      <c r="G28" s="76"/>
      <c r="H28" s="76"/>
      <c r="I28" s="76"/>
      <c r="J28" s="76" t="s">
        <v>36</v>
      </c>
      <c r="K28" s="76"/>
      <c r="L28" s="78"/>
      <c r="M28" s="74" t="e">
        <f>ROUNDDOWN(M26/M25*100,0)</f>
        <v>#DIV/0!</v>
      </c>
      <c r="N28" s="72" t="s">
        <v>29</v>
      </c>
      <c r="O28" s="73"/>
      <c r="R28" s="2" t="s">
        <v>31</v>
      </c>
    </row>
    <row r="29" spans="2:18" ht="24" customHeight="1" thickBot="1" x14ac:dyDescent="0.45">
      <c r="B29" s="75" t="s">
        <v>35</v>
      </c>
      <c r="C29" s="76"/>
      <c r="D29" s="76"/>
      <c r="E29" s="76"/>
      <c r="F29" s="76"/>
      <c r="G29" s="76"/>
      <c r="H29" s="76"/>
      <c r="I29" s="76"/>
      <c r="J29" s="76" t="s">
        <v>38</v>
      </c>
      <c r="K29" s="76"/>
      <c r="L29" s="78"/>
      <c r="M29" s="74" t="e">
        <f>ROUNDDOWN(M27/M26*100,0)</f>
        <v>#DIV/0!</v>
      </c>
      <c r="N29" s="72" t="s">
        <v>29</v>
      </c>
      <c r="O29" s="73"/>
      <c r="R29" s="2" t="s">
        <v>37</v>
      </c>
    </row>
    <row r="30" spans="2:18" ht="6" customHeight="1" x14ac:dyDescent="0.4"/>
    <row r="31" spans="2:18" x14ac:dyDescent="0.4">
      <c r="B31" s="79" t="s">
        <v>8</v>
      </c>
    </row>
    <row r="32" spans="2:18" x14ac:dyDescent="0.4">
      <c r="B32" s="24">
        <v>1</v>
      </c>
      <c r="C32" s="103" t="s">
        <v>9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2:15" x14ac:dyDescent="0.4">
      <c r="B33" s="24">
        <v>2</v>
      </c>
      <c r="C33" s="102" t="s">
        <v>10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5" x14ac:dyDescent="0.4">
      <c r="B34" s="24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x14ac:dyDescent="0.4">
      <c r="B35" s="24">
        <v>3</v>
      </c>
      <c r="C35" s="103" t="s">
        <v>46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2:15" x14ac:dyDescent="0.4">
      <c r="B36" s="24">
        <v>4</v>
      </c>
      <c r="C36" s="103" t="s">
        <v>47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2:15" x14ac:dyDescent="0.4">
      <c r="B37" s="24">
        <v>5</v>
      </c>
      <c r="C37" s="79" t="s">
        <v>48</v>
      </c>
    </row>
    <row r="38" spans="2:15" x14ac:dyDescent="0.4">
      <c r="B38" s="24">
        <v>6</v>
      </c>
      <c r="C38" s="102" t="s">
        <v>51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pans="2:15" x14ac:dyDescent="0.4">
      <c r="B39" s="24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pans="2:15" x14ac:dyDescent="0.4">
      <c r="B40" s="2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pans="2:15" x14ac:dyDescent="0.4">
      <c r="B41" s="24">
        <v>7</v>
      </c>
      <c r="C41" s="102" t="s">
        <v>49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pans="2:15" x14ac:dyDescent="0.4">
      <c r="B42" s="24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</row>
    <row r="43" spans="2:15" ht="12" customHeight="1" x14ac:dyDescent="0.4">
      <c r="B43" s="24">
        <v>8</v>
      </c>
      <c r="C43" s="102" t="s">
        <v>50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</row>
    <row r="44" spans="2:15" x14ac:dyDescent="0.4">
      <c r="B44" s="24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2:15" x14ac:dyDescent="0.4">
      <c r="B45" s="24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2:15" ht="12" customHeight="1" x14ac:dyDescent="0.4">
      <c r="B46" s="24">
        <v>9</v>
      </c>
      <c r="C46" s="102" t="s">
        <v>52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2:15" x14ac:dyDescent="0.4">
      <c r="B47" s="24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2:15" x14ac:dyDescent="0.4">
      <c r="B48" s="24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pans="2:15" x14ac:dyDescent="0.4">
      <c r="B49" s="24">
        <v>10</v>
      </c>
      <c r="C49" s="102" t="s">
        <v>54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pans="2:15" x14ac:dyDescent="0.4"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2" spans="2:15" ht="21" x14ac:dyDescent="0.15">
      <c r="L52" s="2" ph="1"/>
      <c r="O52" s="2" ph="1"/>
    </row>
    <row r="53" spans="2:15" ht="21" x14ac:dyDescent="0.15">
      <c r="L53" s="2" ph="1"/>
      <c r="M53" s="2" ph="1"/>
      <c r="O53" s="2" ph="1"/>
    </row>
    <row r="54" spans="2:15" ht="21" x14ac:dyDescent="0.15">
      <c r="L54" s="2" ph="1"/>
      <c r="M54" s="2" ph="1"/>
      <c r="O54" s="2" ph="1"/>
    </row>
    <row r="57" spans="2:15" ht="21" x14ac:dyDescent="0.15">
      <c r="L57" s="2" ph="1"/>
      <c r="O57" s="2" ph="1"/>
    </row>
    <row r="58" spans="2:15" ht="21" x14ac:dyDescent="0.15">
      <c r="L58" s="2" ph="1"/>
      <c r="M58" s="2" ph="1"/>
      <c r="O58" s="2" ph="1"/>
    </row>
    <row r="59" spans="2:15" ht="21" x14ac:dyDescent="0.15">
      <c r="L59" s="2" ph="1"/>
      <c r="M59" s="2" ph="1"/>
      <c r="O59" s="2" ph="1"/>
    </row>
    <row r="62" spans="2:15" ht="21" x14ac:dyDescent="0.15">
      <c r="L62" s="2" ph="1"/>
      <c r="O62" s="2" ph="1"/>
    </row>
  </sheetData>
  <mergeCells count="33">
    <mergeCell ref="C49:O50"/>
    <mergeCell ref="C46:O48"/>
    <mergeCell ref="C38:O40"/>
    <mergeCell ref="C41:O42"/>
    <mergeCell ref="C32:O32"/>
    <mergeCell ref="C33:O34"/>
    <mergeCell ref="C35:O35"/>
    <mergeCell ref="C36:O36"/>
    <mergeCell ref="C43:O45"/>
    <mergeCell ref="D27:I27"/>
    <mergeCell ref="J27:K27"/>
    <mergeCell ref="D26:I26"/>
    <mergeCell ref="H17:J17"/>
    <mergeCell ref="H18:J18"/>
    <mergeCell ref="H19:J19"/>
    <mergeCell ref="H23:J23"/>
    <mergeCell ref="H24:J24"/>
    <mergeCell ref="E20:K20"/>
    <mergeCell ref="D25:I25"/>
    <mergeCell ref="B3:O3"/>
    <mergeCell ref="Q5:U5"/>
    <mergeCell ref="K8:O8"/>
    <mergeCell ref="K9:O9"/>
    <mergeCell ref="B7:G7"/>
    <mergeCell ref="K5:O5"/>
    <mergeCell ref="K10:O10"/>
    <mergeCell ref="F16:K16"/>
    <mergeCell ref="E21:K21"/>
    <mergeCell ref="F22:K22"/>
    <mergeCell ref="B12:K12"/>
    <mergeCell ref="L12:O12"/>
    <mergeCell ref="E15:K15"/>
    <mergeCell ref="E14:K14"/>
  </mergeCells>
  <phoneticPr fontId="1"/>
  <pageMargins left="0.78740157480314965" right="0.78740157480314965" top="0.78740157480314965" bottom="0.23622047244094491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(計算式入り)</vt:lpstr>
      <vt:lpstr>'Sheet1 (計算式入り)'!Print_Area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2021-12-02T03:38:59Z</cp:lastPrinted>
  <dcterms:created xsi:type="dcterms:W3CDTF">2021-11-25T02:39:05Z</dcterms:created>
  <dcterms:modified xsi:type="dcterms:W3CDTF">2022-01-26T07:25:24Z</dcterms:modified>
</cp:coreProperties>
</file>