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橋本→矢田引継ぎ\06_事業状況\2025処理(R5年度分)事業状況作成\01_統計表の作成_2025\02_システム未対応分\第11表　完\"/>
    </mc:Choice>
  </mc:AlternateContent>
  <xr:revisionPtr revIDLastSave="0" documentId="13_ncr:1_{40C8FEEE-0241-4409-ABF3-BC7A910E53B9}" xr6:coauthVersionLast="47" xr6:coauthVersionMax="47" xr10:uidLastSave="{00000000-0000-0000-0000-000000000000}"/>
  <bookViews>
    <workbookView xWindow="14010" yWindow="-16320" windowWidth="29040" windowHeight="16440" xr2:uid="{00000000-000D-0000-FFFF-FFFF00000000}"/>
  </bookViews>
  <sheets>
    <sheet name="11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localSheetId="0" hidden="1">'11表'!#REF!</definedName>
    <definedName name="__123Graph_A" hidden="1">'[1]11'!$B$16:$B$20</definedName>
    <definedName name="__123Graph_A県計" localSheetId="0" hidden="1">'11表'!$B$6:$B$9</definedName>
    <definedName name="__123Graph_A県計" hidden="1">'[1]11'!$B$6:$B$10</definedName>
    <definedName name="__123Graph_A市町村" localSheetId="0" hidden="1">'11表'!#REF!</definedName>
    <definedName name="__123Graph_A市町村" hidden="1">'[1]11'!$B$16:$B$20</definedName>
    <definedName name="__123Graph_B" localSheetId="0" hidden="1">'11表'!#REF!</definedName>
    <definedName name="__123Graph_B" hidden="1">'[1]11'!$E$16:$E$20</definedName>
    <definedName name="__123Graph_B県計" localSheetId="0" hidden="1">'11表'!$E$6:$E$9</definedName>
    <definedName name="__123Graph_B県計" hidden="1">'[1]11'!$E$6:$E$10</definedName>
    <definedName name="__123Graph_B市町村" localSheetId="0" hidden="1">'11表'!#REF!</definedName>
    <definedName name="__123Graph_B市町村" hidden="1">'[1]11'!$E$16:$E$20</definedName>
    <definedName name="__123Graph_LBL_A" localSheetId="0" hidden="1">'11表'!#REF!</definedName>
    <definedName name="__123Graph_LBL_A" hidden="1">'[1]11'!$B$16:$B$20</definedName>
    <definedName name="__123Graph_LBL_A県計" localSheetId="0" hidden="1">'11表'!$B$6:$B$9</definedName>
    <definedName name="__123Graph_LBL_A県計" hidden="1">'[1]11'!$B$6:$B$10</definedName>
    <definedName name="__123Graph_LBL_A市町村" localSheetId="0" hidden="1">'11表'!#REF!</definedName>
    <definedName name="__123Graph_LBL_A市町村" hidden="1">'[1]11'!$B$16:$B$20</definedName>
    <definedName name="__123Graph_LBL_B" localSheetId="0" hidden="1">'11表'!#REF!</definedName>
    <definedName name="__123Graph_LBL_B" hidden="1">'[1]11'!$E$16:$E$20</definedName>
    <definedName name="__123Graph_LBL_B県計" localSheetId="0" hidden="1">'11表'!$E$6:$E$9</definedName>
    <definedName name="__123Graph_LBL_B県計" hidden="1">'[1]11'!$E$6:$E$10</definedName>
    <definedName name="__123Graph_LBL_B市町村" localSheetId="0" hidden="1">'11表'!#REF!</definedName>
    <definedName name="__123Graph_LBL_B市町村" hidden="1">'[1]11'!$E$16:$E$20</definedName>
    <definedName name="__123Graph_X" localSheetId="0" hidden="1">'11表'!$A$6:$A$9</definedName>
    <definedName name="__123Graph_X" hidden="1">'[1]11'!$A$6:$A$10</definedName>
    <definedName name="__123Graph_X県計" localSheetId="0" hidden="1">'11表'!$A$6:$A$9</definedName>
    <definedName name="__123Graph_X県計" hidden="1">'[1]11'!$A$6:$A$10</definedName>
    <definedName name="__123Graph_X市町村" localSheetId="0" hidden="1">'11表'!$A$6:$A$9</definedName>
    <definedName name="__123Graph_X市町村" hidden="1">'[1]11'!$A$6:$A$10</definedName>
    <definedName name="_123Graph_A2" hidden="1">'[2]11'!$B$16:$B$20</definedName>
    <definedName name="_123Graph_A県計2" hidden="1">'[2]11'!$B$6:$B$10</definedName>
    <definedName name="_123Graph_A市町村2" hidden="1">'[2]11'!$B$16:$B$20</definedName>
    <definedName name="_123Graph_B2" hidden="1">'[2]11'!$E$16:$E$20</definedName>
    <definedName name="_123Graph_B県計２" hidden="1">'[2]11'!$E$6:$E$10</definedName>
    <definedName name="_123Graph_B市町村2" hidden="1">'[2]11'!$E$16:$E$20</definedName>
    <definedName name="_123Graph_LBL_A2" hidden="1">'[2]11'!$B$16:$B$20</definedName>
    <definedName name="_123Graph_LBL_A県計２" hidden="1">'[2]11'!$B$6:$B$10</definedName>
    <definedName name="_123Graph_LBL_A市町村2" hidden="1">'[2]11'!$B$16:$B$20</definedName>
    <definedName name="_123Graph_LBL_B2" hidden="1">'[2]11'!$E$16:$E$20</definedName>
    <definedName name="_123Graph_LBL_B県計2" hidden="1">'[2]11'!$E$6:$E$10</definedName>
    <definedName name="_123Graph_LBL_B市町村2" hidden="1">'[2]11'!$E$16:$E$20</definedName>
    <definedName name="_123Graph_X" hidden="1">'[2]11'!$A$6:$A$10</definedName>
    <definedName name="_123Graph_X県計2" hidden="1">'[2]11'!$A$6:$A$10</definedName>
    <definedName name="_123Graph_X市町村" hidden="1">'[2]11'!$A$6:$A$10</definedName>
    <definedName name="_4" localSheetId="0" hidden="1">#REF!</definedName>
    <definedName name="_4" hidden="1">#REF!</definedName>
    <definedName name="_4_2" hidden="1">#REF!</definedName>
    <definedName name="_4_3" hidden="1">#REF!</definedName>
    <definedName name="_4_5" hidden="1">#REF!</definedName>
    <definedName name="_4_8" hidden="1">#REF!</definedName>
    <definedName name="_Fill" localSheetId="0" hidden="1">#REF!</definedName>
    <definedName name="_Fill" hidden="1">#REF!</definedName>
    <definedName name="_Fill_8" hidden="1">#REF!</definedName>
    <definedName name="_Fill10" hidden="1">#REF!</definedName>
    <definedName name="_Fill11" hidden="1">#REF!</definedName>
    <definedName name="_Fill12" hidden="1">#REF!</definedName>
    <definedName name="_Fill13" hidden="1">#REF!</definedName>
    <definedName name="_Fill14" hidden="1">#REF!</definedName>
    <definedName name="_Fill15" hidden="1">#REF!</definedName>
    <definedName name="_Fill17" hidden="1">#REF!</definedName>
    <definedName name="_Fill18" hidden="1">#REF!</definedName>
    <definedName name="_Fill2" hidden="1">#REF!</definedName>
    <definedName name="_Fill3" hidden="1">#REF!</definedName>
    <definedName name="_Fill4" hidden="1">#REF!</definedName>
    <definedName name="_Fill5" hidden="1">#REF!</definedName>
    <definedName name="_Fill7" hidden="1">#REF!</definedName>
    <definedName name="_Fill9" hidden="1">#REF!</definedName>
    <definedName name="_Key1" localSheetId="0" hidden="1">'[1]15(済）'!#REF!</definedName>
    <definedName name="_Key1" hidden="1">[3]第15表!#REF!</definedName>
    <definedName name="_Key1_1" hidden="1">[3]第15表!#REF!</definedName>
    <definedName name="_Key1_10" hidden="1">[4]第15表!#REF!</definedName>
    <definedName name="_Key1_11" hidden="1">[4]第15表!#REF!</definedName>
    <definedName name="_Key1_2" hidden="1">'[2]15(済）'!#REF!</definedName>
    <definedName name="_Key1_20" hidden="1">'[2]15'!#REF!</definedName>
    <definedName name="_Key1_4" hidden="1">'[2]15(済）'!#REF!</definedName>
    <definedName name="_Key1_5" hidden="1">'[1]15(済）'!#REF!</definedName>
    <definedName name="_Key1_6" hidden="1">'[1]15(済）'!#REF!</definedName>
    <definedName name="_Key1_7" hidden="1">[4]第15表!#REF!</definedName>
    <definedName name="_Key1_8" hidden="1">[4]第15表!#REF!</definedName>
    <definedName name="_Key1_9" hidden="1">[4]第15表!#REF!</definedName>
    <definedName name="_key11" hidden="1">[3]第15表!#REF!</definedName>
    <definedName name="_Order1" hidden="1">255</definedName>
    <definedName name="_Regression_Int" localSheetId="0" hidden="1">1</definedName>
    <definedName name="_Sort" hidden="1">'[1]15'!$C$11:$O$38</definedName>
    <definedName name="_Sort_2" hidden="1">'[2]15'!$C$11:$O$38</definedName>
    <definedName name="a" localSheetId="0">#REF!</definedName>
    <definedName name="a">#REF!</definedName>
    <definedName name="k" localSheetId="0" hidden="1">[3]第15表!#REF!</definedName>
    <definedName name="k" hidden="1">[3]第15表!#REF!</definedName>
    <definedName name="ｐ" localSheetId="0" hidden="1">#REF!</definedName>
    <definedName name="ｐ" hidden="1">#REF!</definedName>
    <definedName name="p_18" hidden="1">#REF!</definedName>
    <definedName name="p_2" hidden="1">#REF!</definedName>
    <definedName name="p_3" hidden="1">#REF!</definedName>
    <definedName name="p_4" hidden="1">#REF!</definedName>
    <definedName name="p_5" hidden="1">#REF!</definedName>
    <definedName name="p_6" hidden="1">#REF!</definedName>
    <definedName name="p_8" hidden="1">#REF!</definedName>
    <definedName name="p1_1Area" localSheetId="0">'[5]1-3'!$A$1:$L$42</definedName>
    <definedName name="p1_1Area">'[6]1-3'!$A$1:$L$42</definedName>
    <definedName name="p11_1Area" localSheetId="0">'11表'!$A$1:$H$22</definedName>
    <definedName name="p11_1Area">'[2]11'!$A$1:$H$21</definedName>
    <definedName name="p12_1Area_2">'[2]12'!$A$1:$H$35</definedName>
    <definedName name="p15_1_1Area">'[2]15'!$C$1:$K$39</definedName>
    <definedName name="p15_1_2Area">'[2]15'!$L$1:$P$39</definedName>
    <definedName name="p19_1_1Area">'[2]19'!$A$1:$K$44</definedName>
    <definedName name="p2_1Area" localSheetId="0">'[5]1-3'!$O$1:$AJ$42</definedName>
    <definedName name="p2_1Area">'[6]1-3'!$O$1:$AJ$42</definedName>
    <definedName name="p20_1_1Area" localSheetId="0">#REF!</definedName>
    <definedName name="p20_1_1Area">#REF!</definedName>
    <definedName name="p20_1_1Area2">'[2]21'!$A$1:$K$45</definedName>
    <definedName name="p26_1Area" localSheetId="0">#REF!</definedName>
    <definedName name="p26_1Area">#REF!</definedName>
    <definedName name="p26_1Area_2">#REF!</definedName>
    <definedName name="p26_1Area1">#REF!</definedName>
    <definedName name="p26_1Area2">#REF!</definedName>
    <definedName name="p26_1Area2_2">#REF!</definedName>
    <definedName name="p26_2Area" localSheetId="0">#REF!</definedName>
    <definedName name="p26_2Area">#REF!</definedName>
    <definedName name="p26_2Area_6">#REF!</definedName>
    <definedName name="p26_2Area2">#REF!</definedName>
    <definedName name="p27_1Area" localSheetId="0">#REF!</definedName>
    <definedName name="p27_1Area">#REF!</definedName>
    <definedName name="p27_1Area_4">#REF!</definedName>
    <definedName name="p27_1Area2">#REF!</definedName>
    <definedName name="p27_1Area2_2">#REF!</definedName>
    <definedName name="p27_2Area" localSheetId="0">#REF!</definedName>
    <definedName name="p27_2Area">#REF!</definedName>
    <definedName name="p27_2Area_2">#REF!</definedName>
    <definedName name="p27_2Area_6">#REF!</definedName>
    <definedName name="p27_2Area2">#REF!</definedName>
    <definedName name="p28_1Area" localSheetId="0">#REF!</definedName>
    <definedName name="p28_1Area">#REF!</definedName>
    <definedName name="P28_1Area_2">#REF!</definedName>
    <definedName name="P28_1Area2">#REF!</definedName>
    <definedName name="p28_1Area6">#REF!</definedName>
    <definedName name="p28_2Area" localSheetId="0">#REF!</definedName>
    <definedName name="p28_2Area">#REF!</definedName>
    <definedName name="p28_2Area_2">#REF!</definedName>
    <definedName name="p28_2Area_6">#REF!</definedName>
    <definedName name="p28_2Area2">#REF!</definedName>
    <definedName name="p41_1Area" localSheetId="0">#REF!</definedName>
    <definedName name="p41_1Area">#REF!</definedName>
    <definedName name="p41_1Area_2">#REF!</definedName>
    <definedName name="p41_1Area_6">#REF!</definedName>
    <definedName name="p41_1Area2">#REF!</definedName>
    <definedName name="p42_1_1Area" localSheetId="0">#REF!</definedName>
    <definedName name="p42_1_1Area">#REF!</definedName>
    <definedName name="p42_1_1Area_2">#REF!</definedName>
    <definedName name="p42_1_1Area_6">#REF!</definedName>
    <definedName name="p42_1_1Area2">#REF!</definedName>
    <definedName name="p42_1_2Area" localSheetId="0">#REF!</definedName>
    <definedName name="p42_1_2Area">#REF!</definedName>
    <definedName name="p42_1_2Area_2">#REF!</definedName>
    <definedName name="p42_1_2Area_6">#REF!</definedName>
    <definedName name="p42_1_2Area2">#REF!</definedName>
    <definedName name="p43_1_1Area" localSheetId="0">#REF!</definedName>
    <definedName name="p43_1_1Area">#REF!</definedName>
    <definedName name="p43_1_1Area_2">#REF!</definedName>
    <definedName name="p43_1_1Area2">#REF!</definedName>
    <definedName name="p43_1_2Area" localSheetId="0">#REF!</definedName>
    <definedName name="p43_1_2Area">#REF!</definedName>
    <definedName name="p43_1_2Area_2">#REF!</definedName>
    <definedName name="p43_1_2Area_6">#REF!</definedName>
    <definedName name="p43_1_2Area2">#REF!</definedName>
    <definedName name="p43_2_1Area" localSheetId="0">#REF!</definedName>
    <definedName name="p43_2_1Area">#REF!</definedName>
    <definedName name="p43_2_1Area_2">#REF!</definedName>
    <definedName name="P43_2_1Area_6">#REF!</definedName>
    <definedName name="P43_2_1Area2">#REF!</definedName>
    <definedName name="p43_2_2Area" localSheetId="0">#REF!</definedName>
    <definedName name="p43_2_2Area">#REF!</definedName>
    <definedName name="p43_2_2Area_2">#REF!</definedName>
    <definedName name="p43_2_2Area_6">#REF!</definedName>
    <definedName name="p43_2_2Area2">#REF!</definedName>
    <definedName name="p43_3_1Area" localSheetId="0">#REF!</definedName>
    <definedName name="p43_3_1Area">#REF!</definedName>
    <definedName name="p43_3_1Area_2">#REF!</definedName>
    <definedName name="p43_3_1Area_6">#REF!</definedName>
    <definedName name="p43_3_1Area2">#REF!</definedName>
    <definedName name="p43_3_2Area" localSheetId="0">#REF!</definedName>
    <definedName name="p43_3_2Area">#REF!</definedName>
    <definedName name="p43_3_2Area_2">#REF!</definedName>
    <definedName name="p43_3_2ARea_6">#REF!</definedName>
    <definedName name="p43_3_2Area2">#REF!</definedName>
    <definedName name="p43_3_Area1">#REF!</definedName>
    <definedName name="p44_1_1Area" localSheetId="0">#REF!</definedName>
    <definedName name="p44_1_1Area">#REF!</definedName>
    <definedName name="p44_1_1Area_2">#REF!</definedName>
    <definedName name="p44_1_1Area_6">#REF!</definedName>
    <definedName name="p44_1_1Area2">#REF!</definedName>
    <definedName name="p44_1_2Area" localSheetId="0">#REF!</definedName>
    <definedName name="p44_1_2Area">#REF!</definedName>
    <definedName name="p44_1_2Area_2">#REF!</definedName>
    <definedName name="p44_1_2Area_3">#REF!</definedName>
    <definedName name="p44_1_2Area_6">#REF!</definedName>
    <definedName name="p44_1_2Area2">#REF!</definedName>
    <definedName name="p44_2_1Area" localSheetId="0">#REF!</definedName>
    <definedName name="p44_2_1Area">#REF!</definedName>
    <definedName name="p44_2_1Area_2">#REF!</definedName>
    <definedName name="p44_2_1Area_6">#REF!</definedName>
    <definedName name="p44_2_1Area2">#REF!</definedName>
    <definedName name="p44_2_2Area" localSheetId="0">#REF!</definedName>
    <definedName name="p44_2_2Area">#REF!</definedName>
    <definedName name="p44_2_2Area_2">#REF!</definedName>
    <definedName name="p44_2_2Area_3">#REF!</definedName>
    <definedName name="p44_2_2Area_6">#REF!</definedName>
    <definedName name="p44_2_2Area2">#REF!</definedName>
    <definedName name="p44_3_1Area" localSheetId="0">#REF!</definedName>
    <definedName name="p44_3_1Area">#REF!</definedName>
    <definedName name="p44_3_1Area_2">#REF!</definedName>
    <definedName name="p44_3_1Area_6">#REF!</definedName>
    <definedName name="p44_3_1Area2">#REF!</definedName>
    <definedName name="p44_3_2Area" localSheetId="0">#REF!</definedName>
    <definedName name="p44_3_2Area">#REF!</definedName>
    <definedName name="p44_3_2Area_2">#REF!</definedName>
    <definedName name="p44_3_2Area_6">#REF!</definedName>
    <definedName name="p44_3_2Area2">#REF!</definedName>
    <definedName name="p5_1Area" localSheetId="0">'[5]5'!$A$1:$G$45</definedName>
    <definedName name="p5_1Area_6">'[6]5'!$A$1:$G$45</definedName>
    <definedName name="p7_1_1Area" localSheetId="0">'[7]第7-8表'!$A$1:$I$49</definedName>
    <definedName name="p7_1_1Area">'[8]第7-8表'!$A$1:$I$49</definedName>
    <definedName name="p7_1_1Area_2">'[9]第7-8表'!$A$1:$I$49</definedName>
    <definedName name="p7_1_1Area_3">'[9]第7-8表'!$A$1:$I$49</definedName>
    <definedName name="P7_1_1Area_6">'[10]第7-8表'!$A$1:$I$49</definedName>
    <definedName name="p7_1_1Area2">'[9]第7-8表'!$A$1:$I$49</definedName>
    <definedName name="p7_2_1Area" localSheetId="0">'[7]第7-8表'!$L$1:$S$49</definedName>
    <definedName name="p7_2_1Area">'[8]第7-8表'!$L$1:$S$49</definedName>
    <definedName name="p7_2_1Area_06">'[10]第7-8表'!$L$1:$S$49</definedName>
    <definedName name="p7_2_1Area_2">'[9]第7-8表'!$L$1:$S$49</definedName>
    <definedName name="p7_2_1Area_3">'[9]第7-8表'!$L$1:$S$49</definedName>
    <definedName name="P7_2_1Area2">'[9]第7-8表'!$L$1:$S$49</definedName>
    <definedName name="p8_1_1Area" localSheetId="0">'[7]第7-8表'!$U$1:$AC$49</definedName>
    <definedName name="p8_1_1Area">'[8]第7-8表'!$U$1:$AC$49</definedName>
    <definedName name="p8_1_1Area_06">'[10]第7-8表'!$U$1:$AC$49</definedName>
    <definedName name="p8_1_1Area_2">'[9]第7-8表'!$U$1:$AC$49</definedName>
    <definedName name="p8_1_1Area_3">'[9]第7-8表'!$U$1:$AC$49</definedName>
    <definedName name="P8_1_1Area2">'[9]第7-8表'!$U$1:$AC$49</definedName>
    <definedName name="p9_1_1Area" localSheetId="0">#REF!</definedName>
    <definedName name="p9_1_1Area">#REF!</definedName>
    <definedName name="p9_1_1Area_2">#REF!</definedName>
    <definedName name="p9_1_1Area_3">#REF!</definedName>
    <definedName name="p9_1_1Area_6">#REF!</definedName>
    <definedName name="p9_1_1Area2">#REF!</definedName>
    <definedName name="p9_1_2Area" localSheetId="0">#REF!</definedName>
    <definedName name="p9_1_2Area">#REF!</definedName>
    <definedName name="p9_1_2Area_06">#REF!</definedName>
    <definedName name="p9_1_2Area_2">#REF!</definedName>
    <definedName name="p9_1_2Area_3">#REF!</definedName>
    <definedName name="p9_1_2Area2">#REF!</definedName>
    <definedName name="p9_2_1Area" localSheetId="0">#REF!</definedName>
    <definedName name="p9_2_1Area">#REF!</definedName>
    <definedName name="P9_2_1Area_2">#REF!</definedName>
    <definedName name="p9_2_1Area_3">#REF!</definedName>
    <definedName name="p9_2_1Area_6">#REF!</definedName>
    <definedName name="p9_2_1Area2">#REF!</definedName>
    <definedName name="p9_2_2Area" localSheetId="0">#REF!</definedName>
    <definedName name="p9_2_2Area">#REF!</definedName>
    <definedName name="p9_2_2Area_2">#REF!</definedName>
    <definedName name="p9_2_2Area_3">#REF!</definedName>
    <definedName name="p9_2_2Area_6">#REF!</definedName>
    <definedName name="P9_2_2Area2">#REF!</definedName>
    <definedName name="_xlnm.Print_Area" localSheetId="0">'11表'!$A$1:$H$23</definedName>
    <definedName name="_xlnm.Print_Area">#REF!</definedName>
    <definedName name="print_Area_2">#REF!</definedName>
    <definedName name="print_Area_2_2">#REF!</definedName>
    <definedName name="print_Area_3">#REF!</definedName>
    <definedName name="print_Area_3_3">#REF!</definedName>
    <definedName name="print_Area_4">#REF!</definedName>
    <definedName name="print_Area_6">#REF!</definedName>
    <definedName name="Print_Area_MI" localSheetId="0">'11表'!$A$1:$I$22</definedName>
    <definedName name="print_Area2">#REF!</definedName>
    <definedName name="print_Area4">#REF!</definedName>
    <definedName name="print_Area5">#REF!</definedName>
    <definedName name="print_Area6">#REF!</definedName>
    <definedName name="print_Area7">#REF!</definedName>
    <definedName name="print_Area8">#REF!</definedName>
    <definedName name="お" localSheetId="0">#REF!</definedName>
    <definedName name="お">#REF!</definedName>
    <definedName name="お_6">#REF!</definedName>
    <definedName name="印刷1">'[2]15'!$C$1:$O$39</definedName>
    <definedName name="印刷2" localSheetId="0">#REF!</definedName>
    <definedName name="印刷2">#REF!</definedName>
    <definedName name="印刷2_2">#REF!</definedName>
    <definedName name="印刷2_3">#REF!</definedName>
    <definedName name="印刷2_6">#REF!</definedName>
    <definedName name="印刷22">#REF!</definedName>
    <definedName name="印刷3" localSheetId="0">#REF!</definedName>
    <definedName name="印刷3">#REF!</definedName>
    <definedName name="印刷3_2">#REF!</definedName>
    <definedName name="印刷3_3">#REF!</definedName>
    <definedName name="印刷3_6">#REF!</definedName>
    <definedName name="印刷3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D20" i="2"/>
  <c r="G10" i="2"/>
  <c r="D10" i="2"/>
</calcChain>
</file>

<file path=xl/sharedStrings.xml><?xml version="1.0" encoding="utf-8"?>
<sst xmlns="http://schemas.openxmlformats.org/spreadsheetml/2006/main" count="35" uniqueCount="17">
  <si>
    <t>第１１表　年度別保険料（税）調定額（現年分）</t>
    <rPh sb="0" eb="1">
      <t>ダイ</t>
    </rPh>
    <rPh sb="3" eb="4">
      <t>ヒョウ</t>
    </rPh>
    <rPh sb="5" eb="8">
      <t>ネンドベツ</t>
    </rPh>
    <rPh sb="8" eb="11">
      <t>ホケンリョウ</t>
    </rPh>
    <rPh sb="12" eb="13">
      <t>ゼイ</t>
    </rPh>
    <rPh sb="14" eb="17">
      <t>チョウテイガク</t>
    </rPh>
    <rPh sb="18" eb="19">
      <t>ゲン</t>
    </rPh>
    <rPh sb="19" eb="20">
      <t>ネン</t>
    </rPh>
    <rPh sb="20" eb="21">
      <t>ブン</t>
    </rPh>
    <phoneticPr fontId="4"/>
  </si>
  <si>
    <t>（県計）</t>
    <rPh sb="1" eb="3">
      <t>ケンケイ</t>
    </rPh>
    <phoneticPr fontId="7"/>
  </si>
  <si>
    <t>年度</t>
    <rPh sb="0" eb="2">
      <t>ネンド</t>
    </rPh>
    <phoneticPr fontId="8"/>
  </si>
  <si>
    <t>1 世帯当たり調定額</t>
    <phoneticPr fontId="4"/>
  </si>
  <si>
    <t xml:space="preserve"> 1 人当たり調定額</t>
    <phoneticPr fontId="4"/>
  </si>
  <si>
    <t>収納率
（％）</t>
    <phoneticPr fontId="7"/>
  </si>
  <si>
    <t>金額（円）</t>
    <rPh sb="0" eb="2">
      <t>キンガク</t>
    </rPh>
    <rPh sb="3" eb="4">
      <t>エン</t>
    </rPh>
    <phoneticPr fontId="8"/>
  </si>
  <si>
    <t>対前年度比
（％）</t>
    <rPh sb="0" eb="1">
      <t>タイ</t>
    </rPh>
    <rPh sb="1" eb="5">
      <t>ゼンネンドヒ</t>
    </rPh>
    <phoneticPr fontId="7"/>
  </si>
  <si>
    <t>上昇指数</t>
    <rPh sb="0" eb="2">
      <t>ジョウショウ</t>
    </rPh>
    <rPh sb="2" eb="4">
      <t>シスウ</t>
    </rPh>
    <phoneticPr fontId="7"/>
  </si>
  <si>
    <t>令和元年度
（2019）</t>
    <rPh sb="0" eb="2">
      <t>レイワ</t>
    </rPh>
    <rPh sb="2" eb="3">
      <t>ガン</t>
    </rPh>
    <phoneticPr fontId="7"/>
  </si>
  <si>
    <t>令和２年度
（2020）</t>
    <rPh sb="0" eb="2">
      <t>レイワ</t>
    </rPh>
    <phoneticPr fontId="7"/>
  </si>
  <si>
    <t>令和３年度
（2021）</t>
    <rPh sb="0" eb="2">
      <t>レイワ</t>
    </rPh>
    <phoneticPr fontId="7"/>
  </si>
  <si>
    <t>（市町村計）</t>
    <rPh sb="1" eb="4">
      <t>シチョウソン</t>
    </rPh>
    <rPh sb="4" eb="5">
      <t>ケイ</t>
    </rPh>
    <phoneticPr fontId="7"/>
  </si>
  <si>
    <t>（注）調定額は居所不明者分調定額を含んでいる。</t>
    <rPh sb="13" eb="14">
      <t>チョウ</t>
    </rPh>
    <rPh sb="14" eb="16">
      <t>テイガク</t>
    </rPh>
    <rPh sb="17" eb="18">
      <t>フク</t>
    </rPh>
    <phoneticPr fontId="9"/>
  </si>
  <si>
    <t xml:space="preserve">  　　上昇指数は、4か年前の数値との対比</t>
    <rPh sb="4" eb="6">
      <t>ジョウショウ</t>
    </rPh>
    <rPh sb="6" eb="8">
      <t>シスウ</t>
    </rPh>
    <rPh sb="12" eb="13">
      <t>ネン</t>
    </rPh>
    <rPh sb="13" eb="14">
      <t>マエ</t>
    </rPh>
    <rPh sb="15" eb="17">
      <t>スウチ</t>
    </rPh>
    <rPh sb="19" eb="21">
      <t>タイヒ</t>
    </rPh>
    <phoneticPr fontId="4"/>
  </si>
  <si>
    <t>令和４年度
（2022）</t>
    <rPh sb="0" eb="2">
      <t>レイワ</t>
    </rPh>
    <phoneticPr fontId="7"/>
  </si>
  <si>
    <t>令和５年度
（2023）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</si>
</sst>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);[Red]\(#,##0.00\)"/>
    <numFmt numFmtId="178" formatCode="#,##0.00_ "/>
    <numFmt numFmtId="179" formatCode="0_ "/>
    <numFmt numFmtId="180" formatCode="0.00_ "/>
  </numFmts>
  <fonts count="10">
    <font>
      <sz val="11"/>
      <color theme="1"/>
      <name val="Yu Gothic"/>
      <family val="2"/>
      <scheme val="minor"/>
    </font>
    <font>
      <sz val="14"/>
      <name val="ＭＳ 明朝"/>
      <family val="1"/>
      <charset val="128"/>
    </font>
    <font>
      <sz val="26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7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2" xfId="1" quotePrefix="1" applyFont="1" applyBorder="1" applyAlignment="1">
      <alignment horizontal="center" vertical="center" wrapText="1"/>
    </xf>
    <xf numFmtId="176" fontId="6" fillId="0" borderId="12" xfId="1" applyNumberFormat="1" applyFont="1" applyBorder="1" applyAlignment="1">
      <alignment horizontal="right" vertical="center"/>
    </xf>
    <xf numFmtId="177" fontId="6" fillId="0" borderId="13" xfId="1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5" xfId="1" applyNumberFormat="1" applyFont="1" applyBorder="1" applyAlignment="1">
      <alignment horizontal="right" vertical="center"/>
    </xf>
    <xf numFmtId="0" fontId="6" fillId="0" borderId="16" xfId="1" applyFont="1" applyBorder="1" applyAlignment="1">
      <alignment horizontal="center" vertical="center" wrapText="1"/>
    </xf>
    <xf numFmtId="176" fontId="6" fillId="0" borderId="16" xfId="1" applyNumberFormat="1" applyFont="1" applyBorder="1" applyAlignment="1">
      <alignment horizontal="right" vertical="center"/>
    </xf>
    <xf numFmtId="177" fontId="6" fillId="0" borderId="17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 wrapText="1"/>
    </xf>
    <xf numFmtId="178" fontId="6" fillId="0" borderId="19" xfId="1" applyNumberFormat="1" applyFont="1" applyBorder="1" applyAlignment="1">
      <alignment horizontal="right" vertical="center"/>
    </xf>
    <xf numFmtId="0" fontId="6" fillId="0" borderId="20" xfId="1" applyFont="1" applyBorder="1" applyAlignment="1">
      <alignment horizontal="center" vertical="center" wrapText="1"/>
    </xf>
    <xf numFmtId="176" fontId="6" fillId="0" borderId="7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8" fontId="6" fillId="0" borderId="22" xfId="1" applyNumberFormat="1" applyFont="1" applyBorder="1" applyAlignment="1">
      <alignment horizontal="right" vertical="center"/>
    </xf>
    <xf numFmtId="0" fontId="6" fillId="0" borderId="23" xfId="1" applyFont="1" applyBorder="1" applyAlignment="1">
      <alignment horizontal="center" vertical="center" wrapText="1"/>
    </xf>
    <xf numFmtId="176" fontId="6" fillId="0" borderId="24" xfId="1" applyNumberFormat="1" applyFont="1" applyBorder="1" applyAlignment="1">
      <alignment horizontal="right" vertical="center"/>
    </xf>
    <xf numFmtId="177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30" xfId="1" quotePrefix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right" vertical="center"/>
    </xf>
    <xf numFmtId="178" fontId="6" fillId="0" borderId="31" xfId="1" applyNumberFormat="1" applyFont="1" applyBorder="1" applyAlignment="1">
      <alignment horizontal="right" vertical="center"/>
    </xf>
    <xf numFmtId="179" fontId="6" fillId="0" borderId="32" xfId="1" applyNumberFormat="1" applyFont="1" applyBorder="1" applyAlignment="1">
      <alignment horizontal="right" vertical="center"/>
    </xf>
    <xf numFmtId="180" fontId="6" fillId="0" borderId="5" xfId="1" applyNumberFormat="1" applyFont="1" applyBorder="1" applyAlignment="1">
      <alignment horizontal="right" vertical="center"/>
    </xf>
    <xf numFmtId="179" fontId="6" fillId="0" borderId="18" xfId="1" applyNumberFormat="1" applyFont="1" applyBorder="1" applyAlignment="1">
      <alignment horizontal="right" vertical="center"/>
    </xf>
    <xf numFmtId="180" fontId="6" fillId="0" borderId="15" xfId="1" applyNumberFormat="1" applyFont="1" applyBorder="1" applyAlignment="1">
      <alignment horizontal="right" vertical="center"/>
    </xf>
    <xf numFmtId="179" fontId="6" fillId="0" borderId="21" xfId="1" applyNumberFormat="1" applyFont="1" applyBorder="1" applyAlignment="1">
      <alignment horizontal="right" vertical="center"/>
    </xf>
    <xf numFmtId="180" fontId="6" fillId="0" borderId="19" xfId="1" applyNumberFormat="1" applyFont="1" applyBorder="1" applyAlignment="1">
      <alignment horizontal="right" vertical="center"/>
    </xf>
    <xf numFmtId="180" fontId="6" fillId="0" borderId="33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</cellXfs>
  <cellStyles count="2">
    <cellStyle name="標準" xfId="0" builtinId="0"/>
    <cellStyle name="標準_第11表" xfId="1" xr:uid="{1C7FC906-0EB6-4CDC-B541-CADF430AED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9;&#12288;&#20445;&#38522;&#26009;&#65288;&#31246;&#65289;&#29366;&#2784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9;&#12288;&#20445;&#38522;&#26009;&#65288;&#31246;&#65289;&#29366;&#2784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12471;&#12473;&#12486;&#12512;&#26410;&#23550;&#24540;&#209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12471;&#12473;&#12486;&#12512;&#26410;&#23550;&#24540;&#209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7;&#12288;&#19968;&#33324;&#29366;&#2784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7;&#12288;&#19968;&#33324;&#29366;&#2784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6">
          <cell r="A6" t="str">
            <v xml:space="preserve"> 平成17年度</v>
          </cell>
          <cell r="B6">
            <v>190122.1585873632</v>
          </cell>
          <cell r="E6">
            <v>91773.720284669296</v>
          </cell>
        </row>
        <row r="7">
          <cell r="A7" t="str">
            <v xml:space="preserve"> 平成18年度</v>
          </cell>
          <cell r="B7">
            <v>193585.05837057153</v>
          </cell>
          <cell r="E7">
            <v>95144.53176678154</v>
          </cell>
        </row>
        <row r="8">
          <cell r="A8" t="str">
            <v xml:space="preserve"> 平成19年度</v>
          </cell>
          <cell r="B8">
            <v>194111</v>
          </cell>
          <cell r="E8">
            <v>97040</v>
          </cell>
        </row>
        <row r="9">
          <cell r="A9" t="str">
            <v xml:space="preserve"> 平成20年度</v>
          </cell>
          <cell r="B9">
            <v>198029</v>
          </cell>
          <cell r="E9">
            <v>106865</v>
          </cell>
        </row>
        <row r="10">
          <cell r="A10" t="str">
            <v xml:space="preserve"> 平成21年度</v>
          </cell>
          <cell r="B10">
            <v>197518</v>
          </cell>
          <cell r="E10">
            <v>106382</v>
          </cell>
        </row>
        <row r="16">
          <cell r="B16">
            <v>185276.82009974145</v>
          </cell>
          <cell r="E16">
            <v>88557.960055929638</v>
          </cell>
        </row>
        <row r="17">
          <cell r="B17">
            <v>189304.13163313837</v>
          </cell>
          <cell r="E17">
            <v>92205.153553428201</v>
          </cell>
        </row>
        <row r="18">
          <cell r="B18">
            <v>190069</v>
          </cell>
          <cell r="E18">
            <v>94239</v>
          </cell>
        </row>
        <row r="19">
          <cell r="B19">
            <v>194312</v>
          </cell>
          <cell r="E19">
            <v>104131</v>
          </cell>
        </row>
        <row r="20">
          <cell r="B20">
            <v>193827</v>
          </cell>
          <cell r="E20">
            <v>103536</v>
          </cell>
        </row>
      </sheetData>
      <sheetData sheetId="1">
        <row r="1">
          <cell r="B1" t="str">
            <v>第１２表 保険者別保険料(税)収納率一覧表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3">
          <cell r="H3" t="str">
            <v>(県計）</v>
          </cell>
        </row>
        <row r="4">
          <cell r="B4" t="str">
            <v>1 世帯当たり調定額</v>
          </cell>
          <cell r="E4" t="str">
            <v xml:space="preserve"> 1 人当たり調定額</v>
          </cell>
        </row>
        <row r="5">
          <cell r="A5" t="str">
            <v xml:space="preserve"> 年  度  別</v>
          </cell>
          <cell r="B5" t="str">
            <v xml:space="preserve"> 金額(円)</v>
          </cell>
          <cell r="C5" t="str">
            <v>対前年度比</v>
          </cell>
          <cell r="D5" t="str">
            <v xml:space="preserve"> 上昇指数</v>
          </cell>
          <cell r="E5" t="str">
            <v xml:space="preserve"> 金額(円)</v>
          </cell>
          <cell r="F5" t="str">
            <v>対前年度比</v>
          </cell>
          <cell r="G5" t="str">
            <v xml:space="preserve"> 上昇指数</v>
          </cell>
          <cell r="H5" t="str">
            <v xml:space="preserve"> 収納率(%)</v>
          </cell>
        </row>
        <row r="6">
          <cell r="A6" t="str">
            <v xml:space="preserve"> 平成17年度</v>
          </cell>
          <cell r="B6">
            <v>190122.1585873632</v>
          </cell>
          <cell r="C6">
            <v>1.0222665680223422</v>
          </cell>
          <cell r="D6">
            <v>97.957109935039526</v>
          </cell>
          <cell r="E6">
            <v>91773.720284669296</v>
          </cell>
          <cell r="F6">
            <v>1.0360663394785365</v>
          </cell>
          <cell r="G6">
            <v>101.78389682176304</v>
          </cell>
          <cell r="H6">
            <v>88.950957000000002</v>
          </cell>
        </row>
        <row r="7">
          <cell r="A7" t="str">
            <v xml:space="preserve"> 平成18年度</v>
          </cell>
          <cell r="B7">
            <v>193585.05837057153</v>
          </cell>
          <cell r="C7">
            <v>1.0182140777747224</v>
          </cell>
          <cell r="D7">
            <v>100.68319456763763</v>
          </cell>
          <cell r="E7">
            <v>95144.53176678154</v>
          </cell>
          <cell r="F7">
            <v>1.0367295939584498</v>
          </cell>
          <cell r="G7">
            <v>105.89784951999928</v>
          </cell>
          <cell r="H7">
            <v>88.875636999999998</v>
          </cell>
        </row>
        <row r="8">
          <cell r="A8" t="str">
            <v xml:space="preserve"> 平成19年度</v>
          </cell>
          <cell r="B8">
            <v>194111</v>
          </cell>
          <cell r="C8">
            <v>1.0027168503285087</v>
          </cell>
          <cell r="D8">
            <v>105.85632624613734</v>
          </cell>
          <cell r="E8">
            <v>97040</v>
          </cell>
          <cell r="F8">
            <v>1.0199219881376329</v>
          </cell>
          <cell r="G8">
            <v>112.35348747366251</v>
          </cell>
          <cell r="H8">
            <v>88.92</v>
          </cell>
        </row>
        <row r="9">
          <cell r="A9" t="str">
            <v xml:space="preserve"> 平成20年度</v>
          </cell>
          <cell r="B9">
            <v>198029</v>
          </cell>
          <cell r="C9">
            <v>1.0201843275239424</v>
          </cell>
          <cell r="D9">
            <v>106.47808109430532</v>
          </cell>
          <cell r="E9">
            <v>106865</v>
          </cell>
          <cell r="F9">
            <v>1.1012469084913439</v>
          </cell>
          <cell r="G9">
            <v>120.64371916594227</v>
          </cell>
          <cell r="H9">
            <v>87.04</v>
          </cell>
        </row>
        <row r="10">
          <cell r="A10" t="str">
            <v xml:space="preserve"> 平成21年度</v>
          </cell>
          <cell r="B10">
            <v>197518</v>
          </cell>
          <cell r="C10">
            <v>0.9974195698609799</v>
          </cell>
          <cell r="D10">
            <v>103.89004704532552</v>
          </cell>
          <cell r="E10">
            <v>106382</v>
          </cell>
          <cell r="F10">
            <v>0.99548027885650114</v>
          </cell>
          <cell r="G10">
            <v>115.91771551814382</v>
          </cell>
          <cell r="H10">
            <v>86.75</v>
          </cell>
        </row>
        <row r="13">
          <cell r="H13" t="str">
            <v>(市町村計)</v>
          </cell>
        </row>
        <row r="14">
          <cell r="B14" t="str">
            <v xml:space="preserve"> 1 世帯当たり調定額</v>
          </cell>
          <cell r="E14" t="str">
            <v>1 人当たり調定額</v>
          </cell>
        </row>
        <row r="15">
          <cell r="A15" t="str">
            <v xml:space="preserve"> 年  度  別</v>
          </cell>
          <cell r="B15" t="str">
            <v xml:space="preserve"> 金額(円)</v>
          </cell>
          <cell r="C15" t="str">
            <v>対前年度比</v>
          </cell>
          <cell r="D15" t="str">
            <v xml:space="preserve"> 上昇指数</v>
          </cell>
          <cell r="E15" t="str">
            <v xml:space="preserve"> 金額(円)</v>
          </cell>
          <cell r="F15" t="str">
            <v>対前年度比</v>
          </cell>
          <cell r="G15" t="str">
            <v xml:space="preserve"> 上昇指数</v>
          </cell>
          <cell r="H15" t="str">
            <v xml:space="preserve"> 収納率(%)</v>
          </cell>
        </row>
        <row r="16">
          <cell r="A16" t="str">
            <v xml:space="preserve"> 平成17年度</v>
          </cell>
          <cell r="B16">
            <v>185276.82009974145</v>
          </cell>
          <cell r="C16">
            <v>1.0250616613262817</v>
          </cell>
          <cell r="D16">
            <v>96.241385902726208</v>
          </cell>
          <cell r="E16">
            <v>88557.960055929638</v>
          </cell>
          <cell r="F16">
            <v>1.0396201126507594</v>
          </cell>
          <cell r="G16">
            <v>100.17526330205445</v>
          </cell>
          <cell r="H16">
            <v>87.465329999999994</v>
          </cell>
        </row>
        <row r="17">
          <cell r="A17" t="str">
            <v xml:space="preserve"> 平成18年度</v>
          </cell>
          <cell r="B17">
            <v>189304.13163313837</v>
          </cell>
          <cell r="C17">
            <v>1.0217367263278205</v>
          </cell>
          <cell r="D17">
            <v>99.308055260007706</v>
          </cell>
          <cell r="E17">
            <v>92205.153553428201</v>
          </cell>
          <cell r="F17">
            <v>1.0411842537384008</v>
          </cell>
          <cell r="G17">
            <v>104.68349704376007</v>
          </cell>
          <cell r="H17">
            <v>87.420923000000002</v>
          </cell>
        </row>
        <row r="18">
          <cell r="A18" t="str">
            <v xml:space="preserve"> 平成19年度</v>
          </cell>
          <cell r="B18">
            <v>190069</v>
          </cell>
          <cell r="C18">
            <v>1.0040404208839133</v>
          </cell>
          <cell r="D18">
            <v>105.17332490864935</v>
          </cell>
          <cell r="E18">
            <v>94239</v>
          </cell>
          <cell r="F18">
            <v>1.0220578391574751</v>
          </cell>
          <cell r="G18">
            <v>111.93386086685749</v>
          </cell>
          <cell r="H18">
            <v>87.48</v>
          </cell>
        </row>
        <row r="19">
          <cell r="A19" t="str">
            <v xml:space="preserve"> 平成20年度</v>
          </cell>
          <cell r="B19">
            <v>194312</v>
          </cell>
          <cell r="C19">
            <v>1.0223234720022729</v>
          </cell>
          <cell r="D19">
            <v>107.5049655042684</v>
          </cell>
          <cell r="E19">
            <v>104131</v>
          </cell>
          <cell r="F19">
            <v>1.1049671579706914</v>
          </cell>
          <cell r="G19">
            <v>122.24387495157485</v>
          </cell>
          <cell r="H19">
            <v>85.14</v>
          </cell>
        </row>
        <row r="20">
          <cell r="A20" t="str">
            <v xml:space="preserve"> 平成21年度</v>
          </cell>
          <cell r="B20">
            <v>193827</v>
          </cell>
          <cell r="C20">
            <v>0.99750401416278978</v>
          </cell>
          <cell r="D20">
            <v>104.61481360466769</v>
          </cell>
          <cell r="E20">
            <v>103536</v>
          </cell>
          <cell r="F20">
            <v>0.99428604354130856</v>
          </cell>
          <cell r="G20">
            <v>116.91326215578006</v>
          </cell>
          <cell r="H20">
            <v>84.77</v>
          </cell>
        </row>
        <row r="21">
          <cell r="A21" t="str">
            <v>（注）調定額は居所不明者分を除く。</v>
          </cell>
        </row>
      </sheetData>
      <sheetData sheetId="1">
        <row r="1">
          <cell r="B1" t="str">
            <v>第１２表 保険者別保険料(税)収納率一覧表</v>
          </cell>
        </row>
        <row r="4">
          <cell r="G4" t="str">
            <v>(現年分)</v>
          </cell>
        </row>
        <row r="6">
          <cell r="B6" t="str">
            <v>順位</v>
          </cell>
          <cell r="C6" t="str">
            <v xml:space="preserve"> 保険者名</v>
          </cell>
          <cell r="D6" t="str">
            <v xml:space="preserve"> 収納率(%)</v>
          </cell>
          <cell r="E6" t="str">
            <v>順位</v>
          </cell>
          <cell r="F6" t="str">
            <v xml:space="preserve"> 保険者名</v>
          </cell>
          <cell r="G6" t="str">
            <v xml:space="preserve"> 収納率(%)</v>
          </cell>
        </row>
        <row r="8">
          <cell r="B8">
            <v>1</v>
          </cell>
          <cell r="C8" t="str">
            <v>茂木町</v>
          </cell>
          <cell r="D8">
            <v>93.768484543356607</v>
          </cell>
          <cell r="E8">
            <v>21</v>
          </cell>
          <cell r="F8" t="str">
            <v>鹿沼市</v>
          </cell>
          <cell r="G8">
            <v>84.285006376632836</v>
          </cell>
        </row>
        <row r="9">
          <cell r="B9">
            <v>2</v>
          </cell>
          <cell r="C9" t="str">
            <v>岩舟町</v>
          </cell>
          <cell r="D9">
            <v>92.000421174678877</v>
          </cell>
          <cell r="E9">
            <v>22</v>
          </cell>
          <cell r="F9" t="str">
            <v>矢板市</v>
          </cell>
          <cell r="G9">
            <v>83.932237517620322</v>
          </cell>
        </row>
        <row r="10">
          <cell r="B10">
            <v>3</v>
          </cell>
          <cell r="C10" t="str">
            <v>野木町</v>
          </cell>
          <cell r="D10">
            <v>91.42854510008668</v>
          </cell>
          <cell r="E10">
            <v>23</v>
          </cell>
          <cell r="F10" t="str">
            <v>足利市</v>
          </cell>
          <cell r="G10">
            <v>83.428787476545139</v>
          </cell>
        </row>
        <row r="11">
          <cell r="B11">
            <v>4</v>
          </cell>
          <cell r="C11" t="str">
            <v>西方町</v>
          </cell>
          <cell r="D11">
            <v>91.308744445619368</v>
          </cell>
          <cell r="E11">
            <v>24</v>
          </cell>
          <cell r="F11" t="str">
            <v>宇都宮市</v>
          </cell>
          <cell r="G11">
            <v>83.286436970619775</v>
          </cell>
        </row>
        <row r="12">
          <cell r="B12">
            <v>5</v>
          </cell>
          <cell r="C12" t="str">
            <v>芳賀町</v>
          </cell>
          <cell r="D12">
            <v>91.232941909442303</v>
          </cell>
          <cell r="E12">
            <v>25</v>
          </cell>
          <cell r="F12" t="str">
            <v>那須塩原市</v>
          </cell>
          <cell r="G12">
            <v>82.7981289515279</v>
          </cell>
        </row>
        <row r="13">
          <cell r="B13">
            <v>6</v>
          </cell>
          <cell r="C13" t="str">
            <v>市貝町</v>
          </cell>
          <cell r="D13">
            <v>90.025927923415665</v>
          </cell>
          <cell r="E13">
            <v>26</v>
          </cell>
          <cell r="F13" t="str">
            <v>日光市</v>
          </cell>
          <cell r="G13">
            <v>82.665972751736206</v>
          </cell>
        </row>
        <row r="14">
          <cell r="B14">
            <v>7</v>
          </cell>
          <cell r="C14" t="str">
            <v>那珂川町</v>
          </cell>
          <cell r="D14">
            <v>89.548929446517434</v>
          </cell>
          <cell r="E14">
            <v>27</v>
          </cell>
          <cell r="F14" t="str">
            <v>小山市</v>
          </cell>
          <cell r="G14">
            <v>80.547597963473166</v>
          </cell>
        </row>
        <row r="15">
          <cell r="B15">
            <v>8</v>
          </cell>
          <cell r="C15" t="str">
            <v>下野市</v>
          </cell>
          <cell r="D15">
            <v>89.179093120126353</v>
          </cell>
        </row>
        <row r="16">
          <cell r="B16">
            <v>9</v>
          </cell>
          <cell r="C16" t="str">
            <v>壬生町</v>
          </cell>
          <cell r="D16">
            <v>87.926167366441831</v>
          </cell>
        </row>
        <row r="17">
          <cell r="B17">
            <v>10</v>
          </cell>
          <cell r="C17" t="str">
            <v>上三川町</v>
          </cell>
          <cell r="D17">
            <v>87.694883993559642</v>
          </cell>
        </row>
        <row r="18">
          <cell r="B18">
            <v>11</v>
          </cell>
          <cell r="C18" t="str">
            <v>益子町</v>
          </cell>
          <cell r="D18">
            <v>87.491521145163404</v>
          </cell>
          <cell r="E18" t="str">
            <v>-</v>
          </cell>
          <cell r="F18" t="str">
            <v>医師国保</v>
          </cell>
          <cell r="G18">
            <v>100</v>
          </cell>
        </row>
        <row r="19">
          <cell r="B19">
            <v>12</v>
          </cell>
          <cell r="C19" t="str">
            <v>塩谷町</v>
          </cell>
          <cell r="D19">
            <v>87.483414861442554</v>
          </cell>
          <cell r="E19" t="str">
            <v>-</v>
          </cell>
          <cell r="F19" t="str">
            <v>全歯国保</v>
          </cell>
          <cell r="G19">
            <v>100</v>
          </cell>
        </row>
        <row r="20">
          <cell r="B20">
            <v>13</v>
          </cell>
          <cell r="C20" t="str">
            <v>那須烏山市</v>
          </cell>
          <cell r="D20">
            <v>87.451693137572988</v>
          </cell>
          <cell r="E20" t="str">
            <v xml:space="preserve">     市町村計</v>
          </cell>
          <cell r="G20">
            <v>84.77</v>
          </cell>
        </row>
        <row r="21">
          <cell r="B21">
            <v>14</v>
          </cell>
          <cell r="C21" t="str">
            <v>那須町</v>
          </cell>
          <cell r="D21">
            <v>87.089622500571579</v>
          </cell>
          <cell r="E21" t="str">
            <v xml:space="preserve">     組 合 計</v>
          </cell>
          <cell r="G21">
            <v>100</v>
          </cell>
        </row>
        <row r="22">
          <cell r="B22">
            <v>15</v>
          </cell>
          <cell r="C22" t="str">
            <v>栃木市</v>
          </cell>
          <cell r="D22">
            <v>86.923452358262992</v>
          </cell>
          <cell r="E22" t="str">
            <v xml:space="preserve">     県    計</v>
          </cell>
          <cell r="G22">
            <v>86.75</v>
          </cell>
        </row>
        <row r="23">
          <cell r="B23">
            <v>16</v>
          </cell>
          <cell r="C23" t="str">
            <v>佐野市</v>
          </cell>
          <cell r="D23">
            <v>86.377144637023946</v>
          </cell>
        </row>
        <row r="24">
          <cell r="B24">
            <v>17</v>
          </cell>
          <cell r="C24" t="str">
            <v>大田原市</v>
          </cell>
          <cell r="D24">
            <v>85.866855771413327</v>
          </cell>
        </row>
        <row r="25">
          <cell r="B25">
            <v>18</v>
          </cell>
          <cell r="C25" t="str">
            <v>高根沢町</v>
          </cell>
          <cell r="D25">
            <v>85.66054311024898</v>
          </cell>
        </row>
        <row r="26">
          <cell r="B26">
            <v>19</v>
          </cell>
          <cell r="C26" t="str">
            <v>真岡市</v>
          </cell>
          <cell r="D26">
            <v>85.480326771402417</v>
          </cell>
        </row>
        <row r="27">
          <cell r="B27">
            <v>20</v>
          </cell>
          <cell r="C27" t="str">
            <v>さくら市</v>
          </cell>
          <cell r="D27">
            <v>85.409931138765742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  <cell r="K1" t="str">
            <v xml:space="preserve"> 保険料(税)諸率</v>
          </cell>
        </row>
        <row r="3">
          <cell r="C3" t="str">
            <v>　　　　一世帯当たり調定額（現年分）</v>
          </cell>
          <cell r="G3" t="str">
            <v>一人当たり調定額</v>
          </cell>
          <cell r="K3" t="str">
            <v>（現年分）</v>
          </cell>
          <cell r="L3" t="str">
            <v>　　　　　一人当たり収納額（現年分）</v>
          </cell>
        </row>
        <row r="4">
          <cell r="E4" t="str">
            <v>対前年度</v>
          </cell>
          <cell r="F4" t="str">
            <v>対前年度</v>
          </cell>
          <cell r="J4" t="str">
            <v>対前年度</v>
          </cell>
          <cell r="K4" t="str">
            <v>対前年度</v>
          </cell>
          <cell r="N4" t="str">
            <v>対前年度</v>
          </cell>
          <cell r="O4" t="str">
            <v>対前年度</v>
          </cell>
        </row>
        <row r="5">
          <cell r="C5" t="str">
            <v xml:space="preserve"> 2１年度</v>
          </cell>
          <cell r="D5" t="str">
            <v>順位</v>
          </cell>
          <cell r="E5" t="str">
            <v>増 減 額</v>
          </cell>
          <cell r="F5" t="str">
            <v>増 減 率</v>
          </cell>
          <cell r="G5" t="str">
            <v xml:space="preserve"> 2１年度</v>
          </cell>
          <cell r="H5" t="str">
            <v>順位</v>
          </cell>
          <cell r="J5" t="str">
            <v>増 減 額</v>
          </cell>
          <cell r="K5" t="str">
            <v>増 減 率</v>
          </cell>
          <cell r="L5" t="str">
            <v xml:space="preserve"> 2１年度</v>
          </cell>
          <cell r="M5" t="str">
            <v>順位</v>
          </cell>
          <cell r="N5" t="str">
            <v>増 減 額</v>
          </cell>
          <cell r="O5" t="str">
            <v>増 減 率</v>
          </cell>
        </row>
        <row r="6">
          <cell r="C6" t="str">
            <v>円</v>
          </cell>
          <cell r="E6" t="str">
            <v>円</v>
          </cell>
          <cell r="F6" t="str">
            <v>%</v>
          </cell>
          <cell r="G6" t="str">
            <v>円</v>
          </cell>
          <cell r="J6" t="str">
            <v>円</v>
          </cell>
          <cell r="K6" t="str">
            <v>%</v>
          </cell>
          <cell r="L6" t="str">
            <v>円</v>
          </cell>
          <cell r="N6" t="str">
            <v>円</v>
          </cell>
          <cell r="O6" t="str">
            <v>%</v>
          </cell>
        </row>
        <row r="7">
          <cell r="C7">
            <v>197518.06065092783</v>
          </cell>
          <cell r="E7">
            <v>-510.50730100768851</v>
          </cell>
          <cell r="F7">
            <v>99.742205225090757</v>
          </cell>
          <cell r="G7">
            <v>106382.42774674934</v>
          </cell>
          <cell r="J7">
            <v>-482.77950926314224</v>
          </cell>
          <cell r="K7">
            <v>99.548235088239181</v>
          </cell>
          <cell r="L7">
            <v>92283</v>
          </cell>
          <cell r="N7">
            <v>-738</v>
          </cell>
          <cell r="O7">
            <v>99.206630760795946</v>
          </cell>
        </row>
        <row r="8">
          <cell r="C8">
            <v>193827</v>
          </cell>
          <cell r="E8">
            <v>-485</v>
          </cell>
          <cell r="F8">
            <v>99.750401416278976</v>
          </cell>
          <cell r="G8">
            <v>103535.556449696</v>
          </cell>
          <cell r="J8">
            <v>-595.16315301333088</v>
          </cell>
          <cell r="K8">
            <v>99.428446134546974</v>
          </cell>
          <cell r="L8">
            <v>87768</v>
          </cell>
          <cell r="N8">
            <v>-887</v>
          </cell>
          <cell r="O8">
            <v>98.999492414415442</v>
          </cell>
        </row>
        <row r="9">
          <cell r="C9">
            <v>226457.75119099178</v>
          </cell>
          <cell r="E9">
            <v>-1145.9108363574778</v>
          </cell>
          <cell r="F9">
            <v>99.496532337770645</v>
          </cell>
          <cell r="G9">
            <v>130452.77211049356</v>
          </cell>
          <cell r="J9">
            <v>379.97262777810101</v>
          </cell>
          <cell r="K9">
            <v>100.29212304900734</v>
          </cell>
          <cell r="L9">
            <v>130453</v>
          </cell>
          <cell r="N9">
            <v>380</v>
          </cell>
          <cell r="O9">
            <v>100.29214364241619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  <cell r="P11">
            <v>1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  <cell r="P12">
            <v>2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  <cell r="P13">
            <v>3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  <cell r="P14">
            <v>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  <cell r="P15">
            <v>5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  <cell r="P16">
            <v>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  <cell r="P17">
            <v>8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  <cell r="P18">
            <v>9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  <cell r="P19">
            <v>10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  <cell r="P20">
            <v>11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  <cell r="P21">
            <v>12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  <cell r="P22">
            <v>13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  <cell r="P23">
            <v>17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  <cell r="P24">
            <v>21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  <cell r="P25">
            <v>22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  <cell r="P26">
            <v>23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  <cell r="P27">
            <v>24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  <cell r="P28">
            <v>25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  <cell r="P29">
            <v>26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  <cell r="P30">
            <v>28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  <cell r="P31">
            <v>31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  <cell r="P32">
            <v>36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  <cell r="P33">
            <v>37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  <cell r="P34">
            <v>38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  <cell r="P35">
            <v>41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  <cell r="P36">
            <v>42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  <cell r="P37">
            <v>45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  <cell r="P38">
            <v>301</v>
          </cell>
        </row>
        <row r="39">
          <cell r="C39">
            <v>246288.3746760459</v>
          </cell>
          <cell r="E39">
            <v>-614.90279136563186</v>
          </cell>
          <cell r="F39">
            <v>99.750953977738604</v>
          </cell>
          <cell r="G39">
            <v>145978.69212201011</v>
          </cell>
          <cell r="J39">
            <v>693.72609089023899</v>
          </cell>
          <cell r="K39">
            <v>100.47749337721676</v>
          </cell>
          <cell r="L39">
            <v>145979</v>
          </cell>
          <cell r="N39">
            <v>694</v>
          </cell>
          <cell r="O39">
            <v>100.47768179784562</v>
          </cell>
          <cell r="P39">
            <v>302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2243.4360993320888</v>
          </cell>
          <cell r="D7">
            <v>140.16081314266739</v>
          </cell>
          <cell r="E7">
            <v>6.2475955158426739</v>
          </cell>
          <cell r="F7">
            <v>53.181152538210256</v>
          </cell>
          <cell r="G7" t="str">
            <v>:</v>
          </cell>
          <cell r="H7">
            <v>46.818847461789744</v>
          </cell>
        </row>
        <row r="9">
          <cell r="B9" t="str">
            <v>市町村計</v>
          </cell>
          <cell r="C9">
            <v>1319.9181990596958</v>
          </cell>
          <cell r="D9">
            <v>137.78881516762212</v>
          </cell>
          <cell r="E9">
            <v>10.439193524703446</v>
          </cell>
          <cell r="F9">
            <v>55.706539970843849</v>
          </cell>
          <cell r="G9" t="str">
            <v>:</v>
          </cell>
          <cell r="H9">
            <v>44.293460029156151</v>
          </cell>
        </row>
        <row r="11">
          <cell r="B11" t="str">
            <v>組 合 計</v>
          </cell>
          <cell r="C11">
            <v>9483.9479813290982</v>
          </cell>
          <cell r="D11">
            <v>158.75761512920457</v>
          </cell>
          <cell r="E11">
            <v>1.6739612600337774</v>
          </cell>
          <cell r="F11">
            <v>35.455802574194237</v>
          </cell>
          <cell r="G11" t="str">
            <v>:</v>
          </cell>
          <cell r="H11">
            <v>64.544197425805763</v>
          </cell>
        </row>
        <row r="13">
          <cell r="A13">
            <v>1</v>
          </cell>
          <cell r="B13" t="str">
            <v>宇都宮市</v>
          </cell>
          <cell r="C13">
            <v>1337.6380188618721</v>
          </cell>
          <cell r="D13">
            <v>120.24054660935396</v>
          </cell>
          <cell r="E13">
            <v>8.9890198180566436</v>
          </cell>
          <cell r="F13">
            <v>48.330581826378655</v>
          </cell>
          <cell r="G13" t="str">
            <v>:</v>
          </cell>
          <cell r="H13">
            <v>51.669418173621345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1177.580301751037</v>
          </cell>
          <cell r="D14">
            <v>140.11155978121215</v>
          </cell>
          <cell r="E14">
            <v>11.898259470956607</v>
          </cell>
          <cell r="F14">
            <v>53.063763544070767</v>
          </cell>
          <cell r="G14" t="str">
            <v>:</v>
          </cell>
          <cell r="H14">
            <v>46.936236455929233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1346.1681589866782</v>
          </cell>
          <cell r="D15">
            <v>138.88831622625028</v>
          </cell>
          <cell r="E15">
            <v>10.317308079162844</v>
          </cell>
          <cell r="F15">
            <v>56.339630477802046</v>
          </cell>
          <cell r="G15" t="str">
            <v>:</v>
          </cell>
          <cell r="H15">
            <v>43.660369522197954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1225.3474386466523</v>
          </cell>
          <cell r="D16">
            <v>114.62606623778889</v>
          </cell>
          <cell r="E16">
            <v>9.3545767202475112</v>
          </cell>
          <cell r="F16">
            <v>51.439374075137124</v>
          </cell>
          <cell r="G16" t="str">
            <v>:</v>
          </cell>
          <cell r="H16">
            <v>48.560625924862876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1367.6837416481069</v>
          </cell>
          <cell r="D17">
            <v>144.45502350903243</v>
          </cell>
          <cell r="E17">
            <v>10.562019501303647</v>
          </cell>
          <cell r="F17">
            <v>63.854100717018866</v>
          </cell>
          <cell r="G17" t="str">
            <v>:</v>
          </cell>
          <cell r="H17">
            <v>36.145899282981134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1174.9303061659261</v>
          </cell>
          <cell r="D18">
            <v>142.96195751415181</v>
          </cell>
          <cell r="E18">
            <v>12.167696821156166</v>
          </cell>
          <cell r="F18">
            <v>59.561383620606321</v>
          </cell>
          <cell r="G18" t="str">
            <v>:</v>
          </cell>
          <cell r="H18">
            <v>40.438616379393679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1290.7825359652059</v>
          </cell>
          <cell r="D19">
            <v>133.21395115423218</v>
          </cell>
          <cell r="E19">
            <v>10.320402348380012</v>
          </cell>
          <cell r="F19">
            <v>56.928910181520699</v>
          </cell>
          <cell r="G19" t="str">
            <v>:</v>
          </cell>
          <cell r="H19">
            <v>43.071089818479301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1483.2655341291704</v>
          </cell>
          <cell r="D20">
            <v>162.55410162228344</v>
          </cell>
          <cell r="E20">
            <v>10.959204396111007</v>
          </cell>
          <cell r="F20">
            <v>61.562985057197217</v>
          </cell>
          <cell r="G20" t="str">
            <v>:</v>
          </cell>
          <cell r="H20">
            <v>38.437014942802783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1299.028102462074</v>
          </cell>
          <cell r="D21">
            <v>139.43388875072534</v>
          </cell>
          <cell r="E21">
            <v>10.733708415272424</v>
          </cell>
          <cell r="F21">
            <v>51.081402526056884</v>
          </cell>
          <cell r="G21" t="str">
            <v>:</v>
          </cell>
          <cell r="H21">
            <v>48.918597473943116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1159.2101028999064</v>
          </cell>
          <cell r="D22">
            <v>156.31487371375118</v>
          </cell>
          <cell r="E22">
            <v>13.484602430802695</v>
          </cell>
          <cell r="F22">
            <v>55.859070143856769</v>
          </cell>
          <cell r="G22" t="str">
            <v>:</v>
          </cell>
          <cell r="H22">
            <v>44.140929856143231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1397.6406353408338</v>
          </cell>
          <cell r="D23">
            <v>160.65840248434557</v>
          </cell>
          <cell r="E23">
            <v>11.494972199714759</v>
          </cell>
          <cell r="F23">
            <v>60.692731231364981</v>
          </cell>
          <cell r="G23" t="str">
            <v>:</v>
          </cell>
          <cell r="H23">
            <v>39.307268768635019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1550.1574879227053</v>
          </cell>
          <cell r="D24">
            <v>174.44903381642513</v>
          </cell>
          <cell r="E24">
            <v>11.253632948623578</v>
          </cell>
          <cell r="F24">
            <v>61.407007564434345</v>
          </cell>
          <cell r="G24" t="str">
            <v>:</v>
          </cell>
          <cell r="H24">
            <v>38.592992435565655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1433.1196581196582</v>
          </cell>
          <cell r="D25">
            <v>183.09781576448242</v>
          </cell>
          <cell r="E25">
            <v>12.776170833126251</v>
          </cell>
          <cell r="F25">
            <v>50.661000203867204</v>
          </cell>
          <cell r="G25" t="str">
            <v>:</v>
          </cell>
          <cell r="H25">
            <v>49.338999796132796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1317.933886201336</v>
          </cell>
          <cell r="D26">
            <v>141.5061045841972</v>
          </cell>
          <cell r="E26">
            <v>10.736965341414692</v>
          </cell>
          <cell r="F26">
            <v>61.151784403615551</v>
          </cell>
          <cell r="G26" t="str">
            <v>:</v>
          </cell>
          <cell r="H26">
            <v>38.848215596384449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1359.7123023524875</v>
          </cell>
          <cell r="D27">
            <v>107.12803702275357</v>
          </cell>
          <cell r="E27">
            <v>7.8787282307740751</v>
          </cell>
          <cell r="F27">
            <v>61.398809639509707</v>
          </cell>
          <cell r="G27" t="str">
            <v>:</v>
          </cell>
          <cell r="H27">
            <v>38.601190360490293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1246.1800660792951</v>
          </cell>
          <cell r="D28">
            <v>141.90363436123349</v>
          </cell>
          <cell r="E28">
            <v>11.387089091200732</v>
          </cell>
          <cell r="F28">
            <v>64.797929914208979</v>
          </cell>
          <cell r="G28" t="str">
            <v>:</v>
          </cell>
          <cell r="H28">
            <v>35.202070085791021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1488.7740475292342</v>
          </cell>
          <cell r="D29">
            <v>154.77480196152396</v>
          </cell>
          <cell r="E29">
            <v>10.396124396337232</v>
          </cell>
          <cell r="F29">
            <v>63.565446033476562</v>
          </cell>
          <cell r="G29" t="str">
            <v>:</v>
          </cell>
          <cell r="H29">
            <v>36.434553966523438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1370.2455211092069</v>
          </cell>
          <cell r="D30">
            <v>159.39414238978034</v>
          </cell>
          <cell r="E30">
            <v>11.632524239944354</v>
          </cell>
          <cell r="F30">
            <v>58.023078553493981</v>
          </cell>
          <cell r="G30" t="str">
            <v>:</v>
          </cell>
          <cell r="H30">
            <v>41.976921446506019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1501.2688810305633</v>
          </cell>
          <cell r="D31">
            <v>165.57464006062136</v>
          </cell>
          <cell r="E31">
            <v>11.028979695293541</v>
          </cell>
          <cell r="F31">
            <v>51.916654747171975</v>
          </cell>
          <cell r="G31" t="str">
            <v>:</v>
          </cell>
          <cell r="H31">
            <v>48.083345252828025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1433.5720720720722</v>
          </cell>
          <cell r="D32">
            <v>154.28903903903904</v>
          </cell>
          <cell r="E32">
            <v>10.762558928483521</v>
          </cell>
          <cell r="F32">
            <v>59.883370303618463</v>
          </cell>
          <cell r="G32" t="str">
            <v>:</v>
          </cell>
          <cell r="H32">
            <v>40.116629696381537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1307.9278943805009</v>
          </cell>
          <cell r="D33">
            <v>148.15233581584292</v>
          </cell>
          <cell r="E33">
            <v>11.327255611901691</v>
          </cell>
          <cell r="F33">
            <v>60.180767027042258</v>
          </cell>
          <cell r="G33" t="str">
            <v>:</v>
          </cell>
          <cell r="H33">
            <v>39.819232972957742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1212.1361003861005</v>
          </cell>
          <cell r="D34">
            <v>156.7919884169884</v>
          </cell>
          <cell r="E34">
            <v>12.935180163930898</v>
          </cell>
          <cell r="F34">
            <v>53.483211477790569</v>
          </cell>
          <cell r="G34" t="str">
            <v>:</v>
          </cell>
          <cell r="H34">
            <v>46.516788522209431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1467.9284210526316</v>
          </cell>
          <cell r="D35">
            <v>164.15076923076924</v>
          </cell>
          <cell r="E35">
            <v>11.182477760942795</v>
          </cell>
          <cell r="F35">
            <v>62.240823641186594</v>
          </cell>
          <cell r="G35" t="str">
            <v>:</v>
          </cell>
          <cell r="H35">
            <v>37.759176358813406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1508.8856209150326</v>
          </cell>
          <cell r="D36">
            <v>128.56837606837607</v>
          </cell>
          <cell r="E36">
            <v>8.5207502998410458</v>
          </cell>
          <cell r="F36">
            <v>52.458500758820804</v>
          </cell>
          <cell r="G36" t="str">
            <v>:</v>
          </cell>
          <cell r="H36">
            <v>47.541499241179196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1196.0140284360189</v>
          </cell>
          <cell r="D37">
            <v>135.27355450236968</v>
          </cell>
          <cell r="E37">
            <v>11.310365203597291</v>
          </cell>
          <cell r="F37">
            <v>59.063468373876646</v>
          </cell>
          <cell r="G37" t="str">
            <v>:</v>
          </cell>
          <cell r="H37">
            <v>40.936531626123354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1136.7626650291679</v>
          </cell>
          <cell r="D38">
            <v>106.64783543137857</v>
          </cell>
          <cell r="E38">
            <v>9.3817151734695745</v>
          </cell>
          <cell r="F38">
            <v>67.335098619359428</v>
          </cell>
          <cell r="G38" t="str">
            <v>:</v>
          </cell>
          <cell r="H38">
            <v>32.664901380640572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1312.6853851691865</v>
          </cell>
          <cell r="D39">
            <v>159.90442764578833</v>
          </cell>
          <cell r="E39">
            <v>12.181473904745189</v>
          </cell>
          <cell r="F39">
            <v>61.871138772571122</v>
          </cell>
          <cell r="G39" t="str">
            <v>:</v>
          </cell>
          <cell r="H39">
            <v>38.128861227428878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10143.12153572991</v>
          </cell>
          <cell r="D40">
            <v>157.41100331952342</v>
          </cell>
          <cell r="E40">
            <v>1.5518990161463737</v>
          </cell>
          <cell r="F40">
            <v>38.381465616507761</v>
          </cell>
          <cell r="G40" t="str">
            <v>:</v>
          </cell>
          <cell r="H40">
            <v>61.618534383492239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178.13217326915958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　３　賦課割合は一般被保険者分の算定額から計算。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627.12136717708086</v>
          </cell>
          <cell r="D7">
            <v>18.171961329726141</v>
          </cell>
          <cell r="E7">
            <v>2.8976785484961649</v>
          </cell>
          <cell r="F7">
            <v>47.147074159335176</v>
          </cell>
          <cell r="G7" t="str">
            <v>:</v>
          </cell>
          <cell r="H7">
            <v>52.852925840664824</v>
          </cell>
        </row>
        <row r="9">
          <cell r="B9" t="str">
            <v>市町村計</v>
          </cell>
          <cell r="C9">
            <v>707.10988424192578</v>
          </cell>
          <cell r="D9">
            <v>17.926994463744276</v>
          </cell>
          <cell r="E9">
            <v>2.5352487446789604</v>
          </cell>
          <cell r="F9">
            <v>53.575445497324445</v>
          </cell>
          <cell r="G9" t="str">
            <v>:</v>
          </cell>
          <cell r="H9">
            <v>46.424554502675555</v>
          </cell>
        </row>
        <row r="11">
          <cell r="B11" t="str">
            <v>組 合 計</v>
          </cell>
          <cell r="C11">
            <v>0</v>
          </cell>
          <cell r="D11">
            <v>20.092536451566335</v>
          </cell>
          <cell r="E11" t="str">
            <v>-</v>
          </cell>
          <cell r="F11">
            <v>0</v>
          </cell>
          <cell r="G11" t="str">
            <v>:</v>
          </cell>
          <cell r="H11">
            <v>100</v>
          </cell>
        </row>
        <row r="13">
          <cell r="A13">
            <v>1</v>
          </cell>
          <cell r="B13" t="str">
            <v>宇都宮市</v>
          </cell>
          <cell r="C13">
            <v>673.7623532430872</v>
          </cell>
          <cell r="D13">
            <v>17.463912234554435</v>
          </cell>
          <cell r="E13">
            <v>2.5919988183509592</v>
          </cell>
          <cell r="F13">
            <v>52.191797556228927</v>
          </cell>
          <cell r="G13" t="str">
            <v>:</v>
          </cell>
          <cell r="H13">
            <v>47.808202443771073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621.55945082779635</v>
          </cell>
          <cell r="D14">
            <v>18.100143166550421</v>
          </cell>
          <cell r="E14">
            <v>2.9120534073521926</v>
          </cell>
          <cell r="F14">
            <v>52.681552220113112</v>
          </cell>
          <cell r="G14" t="str">
            <v>:</v>
          </cell>
          <cell r="H14">
            <v>47.318447779886888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720.56300502293072</v>
          </cell>
          <cell r="D15">
            <v>19.415025114653854</v>
          </cell>
          <cell r="E15">
            <v>2.6944243569701447</v>
          </cell>
          <cell r="F15">
            <v>54.697659227000543</v>
          </cell>
          <cell r="G15" t="str">
            <v>:</v>
          </cell>
          <cell r="H15">
            <v>45.302340772999457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673.92818680009532</v>
          </cell>
          <cell r="D16">
            <v>21.101691684536572</v>
          </cell>
          <cell r="E16">
            <v>3.1311484068844688</v>
          </cell>
          <cell r="F16">
            <v>55.06308467993528</v>
          </cell>
          <cell r="G16" t="str">
            <v>:</v>
          </cell>
          <cell r="H16">
            <v>44.93691532006472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749.48867854491459</v>
          </cell>
          <cell r="D17">
            <v>12.989977728285078</v>
          </cell>
          <cell r="E17">
            <v>1.733178645674049</v>
          </cell>
          <cell r="F17">
            <v>53.603245848517986</v>
          </cell>
          <cell r="G17" t="str">
            <v>:</v>
          </cell>
          <cell r="H17">
            <v>46.396754151482014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627.92628887942055</v>
          </cell>
          <cell r="D18">
            <v>16.104936392963662</v>
          </cell>
          <cell r="E18">
            <v>2.5647813570131097</v>
          </cell>
          <cell r="F18">
            <v>50.72250561785355</v>
          </cell>
          <cell r="G18" t="str">
            <v>:</v>
          </cell>
          <cell r="H18">
            <v>49.27749438214645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670.86681164268987</v>
          </cell>
          <cell r="D19">
            <v>16.83061224489796</v>
          </cell>
          <cell r="E19">
            <v>2.5087859397435963</v>
          </cell>
          <cell r="F19">
            <v>54.889692055230711</v>
          </cell>
          <cell r="G19" t="str">
            <v>:</v>
          </cell>
          <cell r="H19">
            <v>45.110307944769289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812.65235690235693</v>
          </cell>
          <cell r="D20">
            <v>22.557545148454238</v>
          </cell>
          <cell r="E20">
            <v>2.7757927429680249</v>
          </cell>
          <cell r="F20">
            <v>58.101008615676655</v>
          </cell>
          <cell r="G20" t="str">
            <v>:</v>
          </cell>
          <cell r="H20">
            <v>41.898991384323345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770.55301334659703</v>
          </cell>
          <cell r="D21">
            <v>19.325955400812401</v>
          </cell>
          <cell r="E21">
            <v>2.5080630490143223</v>
          </cell>
          <cell r="F21">
            <v>49.683725578617654</v>
          </cell>
          <cell r="G21" t="str">
            <v>:</v>
          </cell>
          <cell r="H21">
            <v>50.316274421382346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624.84565014031807</v>
          </cell>
          <cell r="D22">
            <v>14.964826941066418</v>
          </cell>
          <cell r="E22">
            <v>2.3949637702856461</v>
          </cell>
          <cell r="F22">
            <v>53.115495321221729</v>
          </cell>
          <cell r="G22" t="str">
            <v>:</v>
          </cell>
          <cell r="H22">
            <v>46.884504678778271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763.00427633253571</v>
          </cell>
          <cell r="D23">
            <v>21.028967062057731</v>
          </cell>
          <cell r="E23">
            <v>2.7560746006740335</v>
          </cell>
          <cell r="F23">
            <v>59.314527591124403</v>
          </cell>
          <cell r="G23" t="str">
            <v>:</v>
          </cell>
          <cell r="H23">
            <v>40.685472408875597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820.9949275362319</v>
          </cell>
          <cell r="D24">
            <v>17.915458937198068</v>
          </cell>
          <cell r="E24">
            <v>2.1821643881481139</v>
          </cell>
          <cell r="F24">
            <v>55.473740478417746</v>
          </cell>
          <cell r="G24" t="str">
            <v>:</v>
          </cell>
          <cell r="H24">
            <v>44.526259521582254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836.37986704653372</v>
          </cell>
          <cell r="D25">
            <v>22.16809116809117</v>
          </cell>
          <cell r="E25">
            <v>2.6504812037587944</v>
          </cell>
          <cell r="F25">
            <v>49.608956944101422</v>
          </cell>
          <cell r="G25" t="str">
            <v>:</v>
          </cell>
          <cell r="H25">
            <v>50.391043055898578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770.76825616217457</v>
          </cell>
          <cell r="D26">
            <v>20.953927666436304</v>
          </cell>
          <cell r="E26">
            <v>2.7185768872696627</v>
          </cell>
          <cell r="F26">
            <v>49.523140460680374</v>
          </cell>
          <cell r="G26" t="str">
            <v>:</v>
          </cell>
          <cell r="H26">
            <v>50.476859539319626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922.13343617431542</v>
          </cell>
          <cell r="D27">
            <v>14.318164288468955</v>
          </cell>
          <cell r="E27">
            <v>1.5527215180344378</v>
          </cell>
          <cell r="F27">
            <v>41.806897268100137</v>
          </cell>
          <cell r="G27" t="str">
            <v>:</v>
          </cell>
          <cell r="H27">
            <v>58.193102731899863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753.30561674008811</v>
          </cell>
          <cell r="D28">
            <v>17.056718061674008</v>
          </cell>
          <cell r="E28">
            <v>2.2642494205056569</v>
          </cell>
          <cell r="F28">
            <v>48.128904755833233</v>
          </cell>
          <cell r="G28" t="str">
            <v>:</v>
          </cell>
          <cell r="H28">
            <v>51.871095244166767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886.44209732176535</v>
          </cell>
          <cell r="D29">
            <v>11.384006035458318</v>
          </cell>
          <cell r="E29">
            <v>1.2842357182553903</v>
          </cell>
          <cell r="F29">
            <v>37.711823218740889</v>
          </cell>
          <cell r="G29" t="str">
            <v>:</v>
          </cell>
          <cell r="H29">
            <v>62.288176781259111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713.21374045801531</v>
          </cell>
          <cell r="D30">
            <v>14.601807135067768</v>
          </cell>
          <cell r="E30">
            <v>2.0473255500785363</v>
          </cell>
          <cell r="F30">
            <v>55.243843956548034</v>
          </cell>
          <cell r="G30" t="str">
            <v>:</v>
          </cell>
          <cell r="H30">
            <v>44.756156043451966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802.81270522859313</v>
          </cell>
          <cell r="D31">
            <v>15.749052791108866</v>
          </cell>
          <cell r="E31">
            <v>1.9617343732277477</v>
          </cell>
          <cell r="F31">
            <v>50.546238953447919</v>
          </cell>
          <cell r="G31" t="str">
            <v>:</v>
          </cell>
          <cell r="H31">
            <v>49.453761046552081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702.04254254254249</v>
          </cell>
          <cell r="D32">
            <v>15.971721721721721</v>
          </cell>
          <cell r="E32">
            <v>2.2750361628909208</v>
          </cell>
          <cell r="F32">
            <v>54.448055482125369</v>
          </cell>
          <cell r="G32" t="str">
            <v>:</v>
          </cell>
          <cell r="H32">
            <v>45.551944517874631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706.18855788761005</v>
          </cell>
          <cell r="D33">
            <v>15.755585646580908</v>
          </cell>
          <cell r="E33">
            <v>2.2310734818063156</v>
          </cell>
          <cell r="F33">
            <v>53.797762296812323</v>
          </cell>
          <cell r="G33" t="str">
            <v>:</v>
          </cell>
          <cell r="H33">
            <v>46.202237703187677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694.24806949806953</v>
          </cell>
          <cell r="D34">
            <v>23.916988416988417</v>
          </cell>
          <cell r="E34">
            <v>3.445020514681449</v>
          </cell>
          <cell r="F34">
            <v>51.005257664966621</v>
          </cell>
          <cell r="G34" t="str">
            <v>:</v>
          </cell>
          <cell r="H34">
            <v>48.994742335033379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823.18995951417003</v>
          </cell>
          <cell r="D35">
            <v>22.234493927125506</v>
          </cell>
          <cell r="E35">
            <v>2.7010161713157741</v>
          </cell>
          <cell r="F35">
            <v>54.761718053822847</v>
          </cell>
          <cell r="G35" t="str">
            <v>:</v>
          </cell>
          <cell r="H35">
            <v>45.238281946177153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874.37958773252888</v>
          </cell>
          <cell r="D36">
            <v>19.441679235796883</v>
          </cell>
          <cell r="E36">
            <v>2.2234827423423402</v>
          </cell>
          <cell r="F36">
            <v>53.461978314683186</v>
          </cell>
          <cell r="G36" t="str">
            <v>:</v>
          </cell>
          <cell r="H36">
            <v>46.538021685316814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685.75393364928914</v>
          </cell>
          <cell r="D37">
            <v>17.795071090047394</v>
          </cell>
          <cell r="E37">
            <v>2.5949644933642069</v>
          </cell>
          <cell r="F37">
            <v>53.532466990676042</v>
          </cell>
          <cell r="G37" t="str">
            <v>:</v>
          </cell>
          <cell r="H37">
            <v>46.467533009323958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679.38256063862445</v>
          </cell>
          <cell r="D38">
            <v>12.060792140006141</v>
          </cell>
          <cell r="E38">
            <v>1.7752578353893731</v>
          </cell>
          <cell r="F38">
            <v>53.137054826908233</v>
          </cell>
          <cell r="G38" t="str">
            <v>:</v>
          </cell>
          <cell r="H38">
            <v>46.862945173091767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758.72678185745144</v>
          </cell>
          <cell r="D39">
            <v>15.949604031677465</v>
          </cell>
          <cell r="E39">
            <v>2.1021538204610333</v>
          </cell>
          <cell r="F39">
            <v>54.356359649122808</v>
          </cell>
          <cell r="G39" t="str">
            <v>:</v>
          </cell>
          <cell r="H39">
            <v>45.643640350877192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0</v>
          </cell>
          <cell r="D40">
            <v>19.786932914747432</v>
          </cell>
          <cell r="E40" t="str">
            <v>-</v>
          </cell>
          <cell r="F40">
            <v>0</v>
          </cell>
          <cell r="G40" t="str">
            <v>:</v>
          </cell>
          <cell r="H40">
            <v>100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24.489448352462052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  ３  賦課割合は一般被保険者+退職被保険者等分の算定額から計算。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(組合分未入力)"/>
      <sheetName val="第20表 (後)"/>
      <sheetName val="第21表(介）"/>
      <sheetName val="第22-24表"/>
      <sheetName val="第25表"/>
      <sheetName val="第26表"/>
      <sheetName val="第27表"/>
      <sheetName val="第38表"/>
      <sheetName val="38"/>
      <sheetName val="38 (2)"/>
      <sheetName val="38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"/>
      <sheetName val="第20表 (後)"/>
      <sheetName val="第21表(介）"/>
      <sheetName val="第22-24表"/>
      <sheetName val="22-24"/>
      <sheetName val="第25表"/>
      <sheetName val="25"/>
      <sheetName val="第26表"/>
      <sheetName val="26"/>
      <sheetName val="第27表"/>
      <sheetName val="27"/>
      <sheetName val="第38表"/>
      <sheetName val="38"/>
      <sheetName val="3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3"/>
      <sheetName val="4"/>
      <sheetName val="5"/>
    </sheetNames>
    <sheetDataSet>
      <sheetData sheetId="0" refreshError="1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 refreshError="1"/>
      <sheetData sheetId="2" refreshError="1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3"/>
      <sheetName val="4"/>
      <sheetName val="5"/>
    </sheetNames>
    <sheetDataSet>
      <sheetData sheetId="0" refreshError="1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 refreshError="1"/>
      <sheetData sheetId="2" refreshError="1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DD2B-4AFA-484D-93D4-BE5B270397CF}">
  <sheetPr syncVertical="1" syncRef="A7" transitionEvaluation="1"/>
  <dimension ref="A1:I23"/>
  <sheetViews>
    <sheetView showGridLines="0" tabSelected="1" view="pageBreakPreview" topLeftCell="A7" zoomScale="55" zoomScaleNormal="100" zoomScaleSheetLayoutView="55" workbookViewId="0">
      <selection activeCell="C20" sqref="C20"/>
    </sheetView>
  </sheetViews>
  <sheetFormatPr defaultColWidth="12.25" defaultRowHeight="21"/>
  <cols>
    <col min="1" max="1" width="25.33203125" style="4" customWidth="1"/>
    <col min="2" max="2" width="21.33203125" style="5" customWidth="1"/>
    <col min="3" max="4" width="21.33203125" style="4" customWidth="1"/>
    <col min="5" max="5" width="21.33203125" style="5" customWidth="1"/>
    <col min="6" max="7" width="21.33203125" style="4" customWidth="1"/>
    <col min="8" max="8" width="20.5" style="5" customWidth="1"/>
    <col min="9" max="9" width="4.58203125" style="4" customWidth="1"/>
    <col min="10" max="16384" width="12.25" style="4"/>
  </cols>
  <sheetData>
    <row r="1" spans="1:9" ht="36.75" customHeight="1">
      <c r="A1" s="1" t="s">
        <v>0</v>
      </c>
      <c r="B1" s="2"/>
      <c r="C1" s="3"/>
      <c r="D1" s="3"/>
      <c r="E1" s="2"/>
      <c r="F1" s="3"/>
      <c r="G1" s="3"/>
      <c r="H1" s="2"/>
    </row>
    <row r="2" spans="1:9" ht="40" customHeight="1"/>
    <row r="3" spans="1:9" ht="40" customHeight="1" thickBot="1">
      <c r="A3" s="6"/>
      <c r="B3" s="7"/>
      <c r="C3" s="6"/>
      <c r="D3" s="6"/>
      <c r="E3" s="7"/>
      <c r="F3" s="6"/>
      <c r="G3" s="6"/>
      <c r="H3" s="8" t="s">
        <v>1</v>
      </c>
    </row>
    <row r="4" spans="1:9" ht="52.5" customHeight="1">
      <c r="A4" s="47" t="s">
        <v>2</v>
      </c>
      <c r="B4" s="49" t="s">
        <v>3</v>
      </c>
      <c r="C4" s="50"/>
      <c r="D4" s="51"/>
      <c r="E4" s="49" t="s">
        <v>4</v>
      </c>
      <c r="F4" s="50"/>
      <c r="G4" s="51"/>
      <c r="H4" s="52" t="s">
        <v>5</v>
      </c>
      <c r="I4" s="9"/>
    </row>
    <row r="5" spans="1:9" ht="66" customHeight="1" thickBot="1">
      <c r="A5" s="48"/>
      <c r="B5" s="10" t="s">
        <v>6</v>
      </c>
      <c r="C5" s="11" t="s">
        <v>7</v>
      </c>
      <c r="D5" s="12" t="s">
        <v>8</v>
      </c>
      <c r="E5" s="10" t="s">
        <v>6</v>
      </c>
      <c r="F5" s="11" t="s">
        <v>7</v>
      </c>
      <c r="G5" s="12" t="s">
        <v>8</v>
      </c>
      <c r="H5" s="53"/>
      <c r="I5" s="9"/>
    </row>
    <row r="6" spans="1:9" ht="76.5" customHeight="1">
      <c r="A6" s="13" t="s">
        <v>9</v>
      </c>
      <c r="B6" s="14">
        <v>179999</v>
      </c>
      <c r="C6" s="15">
        <v>98.57</v>
      </c>
      <c r="D6" s="16">
        <v>93.967758438873645</v>
      </c>
      <c r="E6" s="14">
        <v>111063</v>
      </c>
      <c r="F6" s="17">
        <v>100.16</v>
      </c>
      <c r="G6" s="16">
        <v>101.06191308145884</v>
      </c>
      <c r="H6" s="18">
        <v>93.1</v>
      </c>
      <c r="I6" s="9"/>
    </row>
    <row r="7" spans="1:9" ht="76.5" customHeight="1">
      <c r="A7" s="19" t="s">
        <v>10</v>
      </c>
      <c r="B7" s="20">
        <v>177729</v>
      </c>
      <c r="C7" s="21">
        <v>98.74</v>
      </c>
      <c r="D7" s="22">
        <v>92.913192356954283</v>
      </c>
      <c r="E7" s="20">
        <v>111121</v>
      </c>
      <c r="F7" s="21">
        <v>100.05</v>
      </c>
      <c r="G7" s="22">
        <v>99.368667674175299</v>
      </c>
      <c r="H7" s="18">
        <v>93.81</v>
      </c>
      <c r="I7" s="9"/>
    </row>
    <row r="8" spans="1:9" ht="76.5" customHeight="1">
      <c r="A8" s="23" t="s">
        <v>11</v>
      </c>
      <c r="B8" s="20">
        <v>175183</v>
      </c>
      <c r="C8" s="21">
        <v>98.57</v>
      </c>
      <c r="D8" s="22">
        <v>92</v>
      </c>
      <c r="E8" s="20">
        <v>110931</v>
      </c>
      <c r="F8" s="21">
        <v>99.83</v>
      </c>
      <c r="G8" s="22">
        <v>97</v>
      </c>
      <c r="H8" s="24">
        <v>94.38</v>
      </c>
      <c r="I8" s="9"/>
    </row>
    <row r="9" spans="1:9" ht="76.5" customHeight="1">
      <c r="A9" s="25" t="s">
        <v>15</v>
      </c>
      <c r="B9" s="26">
        <v>171894</v>
      </c>
      <c r="C9" s="21">
        <v>96.72</v>
      </c>
      <c r="D9" s="27">
        <v>94</v>
      </c>
      <c r="E9" s="26">
        <v>110573</v>
      </c>
      <c r="F9" s="21">
        <v>99.51</v>
      </c>
      <c r="G9" s="27">
        <v>100</v>
      </c>
      <c r="H9" s="28">
        <v>94.67</v>
      </c>
      <c r="I9" s="9"/>
    </row>
    <row r="10" spans="1:9" ht="76.5" customHeight="1" thickBot="1">
      <c r="A10" s="29" t="s">
        <v>16</v>
      </c>
      <c r="B10" s="30">
        <v>173284.25016295051</v>
      </c>
      <c r="C10" s="31">
        <v>100.80862211262669</v>
      </c>
      <c r="D10" s="32">
        <f>B10/B6*100</f>
        <v>96.269562699209715</v>
      </c>
      <c r="E10" s="30">
        <v>113351.72665039109</v>
      </c>
      <c r="F10" s="31">
        <v>102.51340122530014</v>
      </c>
      <c r="G10" s="32">
        <f>E10/E6*100</f>
        <v>102.06074628849491</v>
      </c>
      <c r="H10" s="28">
        <v>95.42</v>
      </c>
      <c r="I10" s="9"/>
    </row>
    <row r="11" spans="1:9" ht="50.15" customHeight="1"/>
    <row r="12" spans="1:9" ht="50.15" customHeight="1"/>
    <row r="13" spans="1:9" ht="40" customHeight="1" thickBot="1">
      <c r="A13" s="6"/>
      <c r="B13" s="7"/>
      <c r="C13" s="6"/>
      <c r="D13" s="6"/>
      <c r="E13" s="7"/>
      <c r="F13" s="6"/>
      <c r="G13" s="6"/>
      <c r="H13" s="8" t="s">
        <v>12</v>
      </c>
    </row>
    <row r="14" spans="1:9" ht="52.5" customHeight="1">
      <c r="A14" s="47" t="s">
        <v>2</v>
      </c>
      <c r="B14" s="49" t="s">
        <v>3</v>
      </c>
      <c r="C14" s="50"/>
      <c r="D14" s="51"/>
      <c r="E14" s="49" t="s">
        <v>4</v>
      </c>
      <c r="F14" s="50"/>
      <c r="G14" s="51"/>
      <c r="H14" s="55" t="s">
        <v>5</v>
      </c>
      <c r="I14" s="9"/>
    </row>
    <row r="15" spans="1:9" ht="66" customHeight="1" thickBot="1">
      <c r="A15" s="54"/>
      <c r="B15" s="33" t="s">
        <v>6</v>
      </c>
      <c r="C15" s="34" t="s">
        <v>7</v>
      </c>
      <c r="D15" s="35" t="s">
        <v>8</v>
      </c>
      <c r="E15" s="33" t="s">
        <v>6</v>
      </c>
      <c r="F15" s="34" t="s">
        <v>7</v>
      </c>
      <c r="G15" s="35" t="s">
        <v>8</v>
      </c>
      <c r="H15" s="56"/>
      <c r="I15" s="9"/>
    </row>
    <row r="16" spans="1:9" ht="76.5" customHeight="1">
      <c r="A16" s="36" t="s">
        <v>9</v>
      </c>
      <c r="B16" s="37">
        <v>158895</v>
      </c>
      <c r="C16" s="38">
        <v>98.03</v>
      </c>
      <c r="D16" s="39">
        <v>91.197892453122577</v>
      </c>
      <c r="E16" s="37">
        <v>97709</v>
      </c>
      <c r="F16" s="38">
        <v>99.65</v>
      </c>
      <c r="G16" s="39">
        <v>98.403730336173396</v>
      </c>
      <c r="H16" s="40">
        <v>91</v>
      </c>
      <c r="I16" s="9"/>
    </row>
    <row r="17" spans="1:9" ht="76.5" customHeight="1">
      <c r="A17" s="19" t="s">
        <v>10</v>
      </c>
      <c r="B17" s="20">
        <v>156419</v>
      </c>
      <c r="C17" s="21">
        <v>98.44</v>
      </c>
      <c r="D17" s="41">
        <v>90.146729984554739</v>
      </c>
      <c r="E17" s="20">
        <v>97510</v>
      </c>
      <c r="F17" s="21">
        <v>99.8</v>
      </c>
      <c r="G17" s="41">
        <v>96.678564346619083</v>
      </c>
      <c r="H17" s="42">
        <v>91.87</v>
      </c>
      <c r="I17" s="9"/>
    </row>
    <row r="18" spans="1:9" ht="76.5" customHeight="1">
      <c r="A18" s="23" t="s">
        <v>11</v>
      </c>
      <c r="B18" s="20">
        <v>153551</v>
      </c>
      <c r="C18" s="21">
        <v>98.17</v>
      </c>
      <c r="D18" s="41">
        <v>89</v>
      </c>
      <c r="E18" s="20">
        <v>96928</v>
      </c>
      <c r="F18" s="21">
        <v>99.4</v>
      </c>
      <c r="G18" s="41">
        <v>95</v>
      </c>
      <c r="H18" s="42">
        <v>92.58</v>
      </c>
      <c r="I18" s="9"/>
    </row>
    <row r="19" spans="1:9" ht="76.5" customHeight="1">
      <c r="A19" s="25" t="s">
        <v>15</v>
      </c>
      <c r="B19" s="26">
        <v>149010</v>
      </c>
      <c r="C19" s="21">
        <v>95.26</v>
      </c>
      <c r="D19" s="43">
        <v>92</v>
      </c>
      <c r="E19" s="26">
        <v>95602</v>
      </c>
      <c r="F19" s="21">
        <v>98.04</v>
      </c>
      <c r="G19" s="43">
        <v>98</v>
      </c>
      <c r="H19" s="44">
        <v>92.85</v>
      </c>
      <c r="I19" s="9"/>
    </row>
    <row r="20" spans="1:9" ht="76.5" customHeight="1" thickBot="1">
      <c r="A20" s="29" t="s">
        <v>16</v>
      </c>
      <c r="B20" s="30">
        <v>146866.38026449407</v>
      </c>
      <c r="C20" s="31">
        <v>98.561578163141107</v>
      </c>
      <c r="D20" s="32">
        <f>B20/B16*100</f>
        <v>92.429831186943616</v>
      </c>
      <c r="E20" s="30">
        <v>95844.217856167219</v>
      </c>
      <c r="F20" s="31">
        <v>100.25346787691566</v>
      </c>
      <c r="G20" s="32">
        <f>E20/E16*100</f>
        <v>98.091493983325194</v>
      </c>
      <c r="H20" s="45">
        <v>93.69</v>
      </c>
      <c r="I20" s="9"/>
    </row>
    <row r="21" spans="1:9" ht="50.15" customHeight="1"/>
    <row r="22" spans="1:9" ht="29.25" customHeight="1">
      <c r="A22" s="46" t="s">
        <v>13</v>
      </c>
    </row>
    <row r="23" spans="1:9" ht="29.25" customHeight="1">
      <c r="A23" s="46" t="s">
        <v>14</v>
      </c>
    </row>
  </sheetData>
  <mergeCells count="8">
    <mergeCell ref="A4:A5"/>
    <mergeCell ref="B4:D4"/>
    <mergeCell ref="E4:G4"/>
    <mergeCell ref="H4:H5"/>
    <mergeCell ref="A14:A15"/>
    <mergeCell ref="B14:D14"/>
    <mergeCell ref="E14:G14"/>
    <mergeCell ref="H14:H1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45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11表</vt:lpstr>
      <vt:lpstr>'11表'!p11_1Area</vt:lpstr>
      <vt:lpstr>'11表'!Print_Area</vt:lpstr>
      <vt:lpstr>'11表'!Print_Area_MI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橋本紀子</dc:creator>
  <cp:lastModifiedBy>矢田　正成</cp:lastModifiedBy>
  <cp:lastPrinted>2025-06-03T07:40:33Z</cp:lastPrinted>
  <dcterms:created xsi:type="dcterms:W3CDTF">2015-06-05T18:19:34Z</dcterms:created>
  <dcterms:modified xsi:type="dcterms:W3CDTF">2025-06-04T04:34:55Z</dcterms:modified>
</cp:coreProperties>
</file>