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橋本→矢田引継ぎ\06_事業状況\2025処理(R5年度分)事業状況作成\01_統計表の作成_2025\01_システム出力分\第6表　作業中\"/>
    </mc:Choice>
  </mc:AlternateContent>
  <xr:revisionPtr revIDLastSave="0" documentId="13_ncr:1_{99CFB82D-5100-42B3-9AC9-42548287742C}" xr6:coauthVersionLast="47" xr6:coauthVersionMax="47" xr10:uidLastSave="{00000000-0000-0000-0000-000000000000}"/>
  <bookViews>
    <workbookView xWindow="14010" yWindow="-16320" windowWidth="29040" windowHeight="16440" xr2:uid="{00000000-000D-0000-FFFF-FFFF00000000}"/>
  </bookViews>
  <sheets>
    <sheet name="6表（11）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hidden="1">'[1]11'!$B$16:$B$20</definedName>
    <definedName name="__123Graph_A県計" hidden="1">'[1]11'!$B$6:$B$10</definedName>
    <definedName name="__123Graph_A市町村" hidden="1">'[1]11'!$B$16:$B$20</definedName>
    <definedName name="__123Graph_B" hidden="1">'[1]11'!$E$16:$E$20</definedName>
    <definedName name="__123Graph_B県計" hidden="1">'[1]11'!$E$6:$E$10</definedName>
    <definedName name="__123Graph_B市町村" hidden="1">'[1]11'!$E$16:$E$20</definedName>
    <definedName name="__123Graph_LBL_A" hidden="1">'[1]11'!$B$16:$B$20</definedName>
    <definedName name="__123Graph_LBL_A県計" hidden="1">'[1]11'!$B$6:$B$10</definedName>
    <definedName name="__123Graph_LBL_A市町村" hidden="1">'[1]11'!$B$16:$B$20</definedName>
    <definedName name="__123Graph_LBL_B" hidden="1">'[1]11'!$E$16:$E$20</definedName>
    <definedName name="__123Graph_LBL_B県計" hidden="1">'[1]11'!$E$6:$E$10</definedName>
    <definedName name="__123Graph_LBL_B市町村" hidden="1">'[1]11'!$E$16:$E$20</definedName>
    <definedName name="__123Graph_X" hidden="1">'[1]11'!$A$6:$A$10</definedName>
    <definedName name="__123Graph_X県計" hidden="1">'[1]11'!$A$6:$A$10</definedName>
    <definedName name="__123Graph_X市町村" hidden="1">'[1]11'!$A$6:$A$10</definedName>
    <definedName name="_123Graph_A2" hidden="1">'[2]11'!$B$16:$B$20</definedName>
    <definedName name="_123Graph_A県計2" hidden="1">'[2]11'!$B$6:$B$10</definedName>
    <definedName name="_123Graph_A市町村2" hidden="1">'[2]11'!$B$16:$B$20</definedName>
    <definedName name="_123Graph_B2" hidden="1">'[2]11'!$E$16:$E$20</definedName>
    <definedName name="_123Graph_B県計２" hidden="1">'[2]11'!$E$6:$E$10</definedName>
    <definedName name="_123Graph_B市町村2" hidden="1">'[2]11'!$E$16:$E$20</definedName>
    <definedName name="_123Graph_LBL_A2" hidden="1">'[2]11'!$B$16:$B$20</definedName>
    <definedName name="_123Graph_LBL_A県計２" hidden="1">'[2]11'!$B$6:$B$10</definedName>
    <definedName name="_123Graph_LBL_A市町村2" hidden="1">'[2]11'!$B$16:$B$20</definedName>
    <definedName name="_123Graph_LBL_B2" hidden="1">'[2]11'!$E$16:$E$20</definedName>
    <definedName name="_123Graph_LBL_B県計2" hidden="1">'[2]11'!$E$6:$E$10</definedName>
    <definedName name="_123Graph_LBL_B市町村2" hidden="1">'[2]11'!$E$16:$E$20</definedName>
    <definedName name="_123Graph_X" hidden="1">'[2]11'!$A$6:$A$10</definedName>
    <definedName name="_123Graph_X県計2" hidden="1">'[2]11'!$A$6:$A$10</definedName>
    <definedName name="_123Graph_X市町村" hidden="1">'[2]11'!$A$6:$A$10</definedName>
    <definedName name="_4" hidden="1">#REF!</definedName>
    <definedName name="_4_2" hidden="1">#REF!</definedName>
    <definedName name="_4_3" hidden="1">#REF!</definedName>
    <definedName name="_4_5" hidden="1">#REF!</definedName>
    <definedName name="_4_8" hidden="1">#REF!</definedName>
    <definedName name="_Fill" localSheetId="0" hidden="1">#REF!</definedName>
    <definedName name="_Fill" hidden="1">#REF!</definedName>
    <definedName name="_Fill_8" hidden="1">#REF!</definedName>
    <definedName name="_Fill10" hidden="1">#REF!</definedName>
    <definedName name="_Fill11" hidden="1">#REF!</definedName>
    <definedName name="_Fill12" hidden="1">#REF!</definedName>
    <definedName name="_Fill13" hidden="1">#REF!</definedName>
    <definedName name="_Fill14" hidden="1">#REF!</definedName>
    <definedName name="_Fill15" hidden="1">#REF!</definedName>
    <definedName name="_Fill17" hidden="1">#REF!</definedName>
    <definedName name="_Fill18" hidden="1">#REF!</definedName>
    <definedName name="_Fill2" hidden="1">#REF!</definedName>
    <definedName name="_Fill3" hidden="1">#REF!</definedName>
    <definedName name="_Fill4" hidden="1">#REF!</definedName>
    <definedName name="_Fill5" hidden="1">#REF!</definedName>
    <definedName name="_Fill7" hidden="1">#REF!</definedName>
    <definedName name="_Fill9" hidden="1">#REF!</definedName>
    <definedName name="_Key1" hidden="1">[3]第15表!#REF!</definedName>
    <definedName name="_Key1_1" hidden="1">[3]第15表!#REF!</definedName>
    <definedName name="_Key1_10" hidden="1">[4]第15表!#REF!</definedName>
    <definedName name="_Key1_11" hidden="1">[4]第15表!#REF!</definedName>
    <definedName name="_Key1_2" hidden="1">'[2]15(済）'!#REF!</definedName>
    <definedName name="_Key1_20" hidden="1">'[2]15'!#REF!</definedName>
    <definedName name="_Key1_4" hidden="1">'[2]15(済）'!#REF!</definedName>
    <definedName name="_Key1_5" hidden="1">'[1]15(済）'!#REF!</definedName>
    <definedName name="_Key1_6" hidden="1">'[1]15(済）'!#REF!</definedName>
    <definedName name="_Key1_7" hidden="1">[4]第15表!#REF!</definedName>
    <definedName name="_Key1_8" hidden="1">[4]第15表!#REF!</definedName>
    <definedName name="_Key1_9" hidden="1">[4]第15表!#REF!</definedName>
    <definedName name="_key11" hidden="1">[3]第15表!#REF!</definedName>
    <definedName name="_Order1" hidden="1">255</definedName>
    <definedName name="_Sort" hidden="1">'[1]15'!$C$11:$O$38</definedName>
    <definedName name="_Sort_2" hidden="1">'[2]15'!$C$11:$O$38</definedName>
    <definedName name="a">#REF!</definedName>
    <definedName name="k" hidden="1">[3]第15表!#REF!</definedName>
    <definedName name="ｐ" hidden="1">#REF!</definedName>
    <definedName name="p_18" hidden="1">#REF!</definedName>
    <definedName name="p_2" hidden="1">#REF!</definedName>
    <definedName name="p_3" hidden="1">#REF!</definedName>
    <definedName name="p_4" hidden="1">#REF!</definedName>
    <definedName name="p_5" hidden="1">#REF!</definedName>
    <definedName name="p_6" hidden="1">#REF!</definedName>
    <definedName name="p_8" hidden="1">#REF!</definedName>
    <definedName name="p1_1Area">'[5]1-3'!$A$1:$L$42</definedName>
    <definedName name="p11_1Area">'[2]11'!$A$1:$H$21</definedName>
    <definedName name="p12_1Area_2">'[2]12'!$A$1:$H$35</definedName>
    <definedName name="p15_1_1Area">'[2]15'!$C$1:$K$39</definedName>
    <definedName name="p15_1_2Area">'[2]15'!$L$1:$P$39</definedName>
    <definedName name="p19_1_1Area">'[2]19'!$A$1:$K$44</definedName>
    <definedName name="p2_1Area">'[5]1-3'!$O$1:$AJ$42</definedName>
    <definedName name="p20_1_1Area">#REF!</definedName>
    <definedName name="p20_1_1Area2">'[2]21'!$A$1:$K$45</definedName>
    <definedName name="p26_1Area">#REF!</definedName>
    <definedName name="p26_1Area_2">#REF!</definedName>
    <definedName name="p26_1Area1">#REF!</definedName>
    <definedName name="p26_1Area2">#REF!</definedName>
    <definedName name="p26_1Area2_2">#REF!</definedName>
    <definedName name="p26_2Area">#REF!</definedName>
    <definedName name="p26_2Area_6">#REF!</definedName>
    <definedName name="p26_2Area2">#REF!</definedName>
    <definedName name="p27_1Area">#REF!</definedName>
    <definedName name="p27_1Area_4">#REF!</definedName>
    <definedName name="p27_1Area2">#REF!</definedName>
    <definedName name="p27_1Area2_2">#REF!</definedName>
    <definedName name="p27_2Area">#REF!</definedName>
    <definedName name="p27_2Area_2">#REF!</definedName>
    <definedName name="p27_2Area_6">#REF!</definedName>
    <definedName name="p27_2Area2">#REF!</definedName>
    <definedName name="p28_1Area">#REF!</definedName>
    <definedName name="P28_1Area_2">#REF!</definedName>
    <definedName name="P28_1Area2">#REF!</definedName>
    <definedName name="p28_1Area6">#REF!</definedName>
    <definedName name="p28_2Area">#REF!</definedName>
    <definedName name="p28_2Area_2">#REF!</definedName>
    <definedName name="p28_2Area_6">#REF!</definedName>
    <definedName name="p28_2Area2">#REF!</definedName>
    <definedName name="p41_1Area">#REF!</definedName>
    <definedName name="p41_1Area_2">#REF!</definedName>
    <definedName name="p41_1Area_6">#REF!</definedName>
    <definedName name="p41_1Area2">#REF!</definedName>
    <definedName name="p42_1_1Area">#REF!</definedName>
    <definedName name="p42_1_1Area_2">#REF!</definedName>
    <definedName name="p42_1_1Area_6">#REF!</definedName>
    <definedName name="p42_1_1Area2">#REF!</definedName>
    <definedName name="p42_1_2Area">#REF!</definedName>
    <definedName name="p42_1_2Area_2">#REF!</definedName>
    <definedName name="p42_1_2Area_6">#REF!</definedName>
    <definedName name="p42_1_2Area2">#REF!</definedName>
    <definedName name="p43_1_1Area">#REF!</definedName>
    <definedName name="p43_1_1Area_2">#REF!</definedName>
    <definedName name="p43_1_1Area2">#REF!</definedName>
    <definedName name="p43_1_2Area">#REF!</definedName>
    <definedName name="p43_1_2Area_2">#REF!</definedName>
    <definedName name="p43_1_2Area_6">#REF!</definedName>
    <definedName name="p43_1_2Area2">#REF!</definedName>
    <definedName name="p43_2_1Area">#REF!</definedName>
    <definedName name="p43_2_1Area_2">#REF!</definedName>
    <definedName name="P43_2_1Area_6">#REF!</definedName>
    <definedName name="P43_2_1Area2">#REF!</definedName>
    <definedName name="p43_2_2Area">#REF!</definedName>
    <definedName name="p43_2_2Area_2">#REF!</definedName>
    <definedName name="p43_2_2Area_6">#REF!</definedName>
    <definedName name="p43_2_2Area2">#REF!</definedName>
    <definedName name="p43_3_1Area">#REF!</definedName>
    <definedName name="p43_3_1Area_2">#REF!</definedName>
    <definedName name="p43_3_1Area_6">#REF!</definedName>
    <definedName name="p43_3_1Area2">#REF!</definedName>
    <definedName name="p43_3_2Area">#REF!</definedName>
    <definedName name="p43_3_2Area_2">#REF!</definedName>
    <definedName name="p43_3_2ARea_6">#REF!</definedName>
    <definedName name="p43_3_2Area2">#REF!</definedName>
    <definedName name="p43_3_Area1">#REF!</definedName>
    <definedName name="p44_1_1Area">#REF!</definedName>
    <definedName name="p44_1_1Area_2">#REF!</definedName>
    <definedName name="p44_1_1Area_6">#REF!</definedName>
    <definedName name="p44_1_1Area2">#REF!</definedName>
    <definedName name="p44_1_2Area">#REF!</definedName>
    <definedName name="p44_1_2Area_2">#REF!</definedName>
    <definedName name="p44_1_2Area_3">#REF!</definedName>
    <definedName name="p44_1_2Area_6">#REF!</definedName>
    <definedName name="p44_1_2Area2">#REF!</definedName>
    <definedName name="p44_2_1Area">#REF!</definedName>
    <definedName name="p44_2_1Area_2">#REF!</definedName>
    <definedName name="p44_2_1Area_6">#REF!</definedName>
    <definedName name="p44_2_1Area2">#REF!</definedName>
    <definedName name="p44_2_2Area">#REF!</definedName>
    <definedName name="p44_2_2Area_2">#REF!</definedName>
    <definedName name="p44_2_2Area_3">#REF!</definedName>
    <definedName name="p44_2_2Area_6">#REF!</definedName>
    <definedName name="p44_2_2Area2">#REF!</definedName>
    <definedName name="p44_3_1Area">#REF!</definedName>
    <definedName name="p44_3_1Area_2">#REF!</definedName>
    <definedName name="p44_3_1Area_6">#REF!</definedName>
    <definedName name="p44_3_1Area2">#REF!</definedName>
    <definedName name="p44_3_2Area">#REF!</definedName>
    <definedName name="p44_3_2Area_2">#REF!</definedName>
    <definedName name="p44_3_2Area_6">#REF!</definedName>
    <definedName name="p44_3_2Area2">#REF!</definedName>
    <definedName name="p5_1Area_6">'[5]5'!$A$1:$G$45</definedName>
    <definedName name="p7_1_1Area">'[6]第7-8表'!$A$1:$I$49</definedName>
    <definedName name="p7_1_1Area_2">'[7]第7-8表'!$A$1:$I$49</definedName>
    <definedName name="p7_1_1Area_3">'[7]第7-8表'!$A$1:$I$49</definedName>
    <definedName name="P7_1_1Area_6">'[8]第7-8表'!$A$1:$I$49</definedName>
    <definedName name="p7_1_1Area2">'[7]第7-8表'!$A$1:$I$49</definedName>
    <definedName name="p7_2_1Area">'[6]第7-8表'!$L$1:$S$49</definedName>
    <definedName name="p7_2_1Area_06">'[8]第7-8表'!$L$1:$S$49</definedName>
    <definedName name="p7_2_1Area_2">'[7]第7-8表'!$L$1:$S$49</definedName>
    <definedName name="p7_2_1Area_3">'[7]第7-8表'!$L$1:$S$49</definedName>
    <definedName name="P7_2_1Area2">'[7]第7-8表'!$L$1:$S$49</definedName>
    <definedName name="p8_1_1Area">'[6]第7-8表'!$U$1:$AC$49</definedName>
    <definedName name="p8_1_1Area_06">'[8]第7-8表'!$U$1:$AC$49</definedName>
    <definedName name="p8_1_1Area_2">'[7]第7-8表'!$U$1:$AC$49</definedName>
    <definedName name="p8_1_1Area_3">'[7]第7-8表'!$U$1:$AC$49</definedName>
    <definedName name="P8_1_1Area2">'[7]第7-8表'!$U$1:$AC$49</definedName>
    <definedName name="p9_1_1Area">#REF!</definedName>
    <definedName name="p9_1_1Area_2">#REF!</definedName>
    <definedName name="p9_1_1Area_3">#REF!</definedName>
    <definedName name="p9_1_1Area_6">#REF!</definedName>
    <definedName name="p9_1_1Area2">#REF!</definedName>
    <definedName name="p9_1_2Area">#REF!</definedName>
    <definedName name="p9_1_2Area_06">#REF!</definedName>
    <definedName name="p9_1_2Area_2">#REF!</definedName>
    <definedName name="p9_1_2Area_3">#REF!</definedName>
    <definedName name="p9_1_2Area2">#REF!</definedName>
    <definedName name="p9_2_1Area">#REF!</definedName>
    <definedName name="P9_2_1Area_2">#REF!</definedName>
    <definedName name="p9_2_1Area_3">#REF!</definedName>
    <definedName name="p9_2_1Area_6">#REF!</definedName>
    <definedName name="p9_2_1Area2">#REF!</definedName>
    <definedName name="p9_2_2Area">#REF!</definedName>
    <definedName name="p9_2_2Area_2">#REF!</definedName>
    <definedName name="p9_2_2Area_3">#REF!</definedName>
    <definedName name="p9_2_2Area_6">#REF!</definedName>
    <definedName name="P9_2_2Area2">#REF!</definedName>
    <definedName name="_xlnm.Print_Area" localSheetId="0">'6表（11）'!$A$1:$AB$44</definedName>
    <definedName name="_xlnm.Print_Area">#REF!</definedName>
    <definedName name="print_Area_2">#REF!</definedName>
    <definedName name="print_Area_2_2">#REF!</definedName>
    <definedName name="print_Area_3">#REF!</definedName>
    <definedName name="print_Area_3_3">#REF!</definedName>
    <definedName name="print_Area_4">#REF!</definedName>
    <definedName name="print_Area_6">#REF!</definedName>
    <definedName name="print_Area2">#REF!</definedName>
    <definedName name="print_Area4">#REF!</definedName>
    <definedName name="print_Area5">#REF!</definedName>
    <definedName name="print_Area6">#REF!</definedName>
    <definedName name="print_Area7">#REF!</definedName>
    <definedName name="print_Area8">#REF!</definedName>
    <definedName name="お">#REF!</definedName>
    <definedName name="お_6">#REF!</definedName>
    <definedName name="印刷1">'[2]15'!$C$1:$O$39</definedName>
    <definedName name="印刷2">#REF!</definedName>
    <definedName name="印刷2_2">#REF!</definedName>
    <definedName name="印刷2_3">#REF!</definedName>
    <definedName name="印刷2_6">#REF!</definedName>
    <definedName name="印刷22">#REF!</definedName>
    <definedName name="印刷3">#REF!</definedName>
    <definedName name="印刷3_2">#REF!</definedName>
    <definedName name="印刷3_3">#REF!</definedName>
    <definedName name="印刷3_6">#REF!</definedName>
    <definedName name="印刷3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2" l="1"/>
  <c r="M17" i="12"/>
</calcChain>
</file>

<file path=xl/sharedStrings.xml><?xml version="1.0" encoding="utf-8"?>
<sst xmlns="http://schemas.openxmlformats.org/spreadsheetml/2006/main" count="94" uniqueCount="74">
  <si>
    <t>第６表　年度別・保険者別経理状況（11）栃木県</t>
    <rPh sb="0" eb="1">
      <t>ダイ</t>
    </rPh>
    <rPh sb="2" eb="3">
      <t>ヒョウ</t>
    </rPh>
    <rPh sb="4" eb="7">
      <t>ネンドベツ</t>
    </rPh>
    <rPh sb="8" eb="11">
      <t>ホケンシャ</t>
    </rPh>
    <rPh sb="11" eb="12">
      <t>ベツ</t>
    </rPh>
    <rPh sb="12" eb="14">
      <t>ケイリ</t>
    </rPh>
    <rPh sb="14" eb="16">
      <t>ジョウキョウ</t>
    </rPh>
    <rPh sb="20" eb="23">
      <t>トチギケン</t>
    </rPh>
    <phoneticPr fontId="4"/>
  </si>
  <si>
    <t>国民健康保険事業状況報告書（事業年報）Ｂ表（都道府県）より抜粋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ジョウキョウ</t>
    </rPh>
    <rPh sb="10" eb="13">
      <t>ホウコクショ</t>
    </rPh>
    <rPh sb="14" eb="16">
      <t>ジギョウ</t>
    </rPh>
    <rPh sb="16" eb="18">
      <t>ネンポウ</t>
    </rPh>
    <rPh sb="20" eb="21">
      <t>ヒョウ</t>
    </rPh>
    <rPh sb="22" eb="26">
      <t>トドウフケン</t>
    </rPh>
    <rPh sb="29" eb="31">
      <t>バッスイ</t>
    </rPh>
    <phoneticPr fontId="4"/>
  </si>
  <si>
    <t>収　　　　　　　　　　入</t>
    <rPh sb="0" eb="1">
      <t>オサム</t>
    </rPh>
    <rPh sb="11" eb="12">
      <t>イ</t>
    </rPh>
    <phoneticPr fontId="9"/>
  </si>
  <si>
    <t>支　　　　　　　　　　出</t>
    <rPh sb="0" eb="1">
      <t>ササ</t>
    </rPh>
    <rPh sb="11" eb="12">
      <t>デ</t>
    </rPh>
    <phoneticPr fontId="9"/>
  </si>
  <si>
    <t>科　　　　　目</t>
    <rPh sb="0" eb="1">
      <t>カ</t>
    </rPh>
    <rPh sb="6" eb="7">
      <t>メ</t>
    </rPh>
    <phoneticPr fontId="9"/>
  </si>
  <si>
    <t>収入額</t>
    <rPh sb="0" eb="2">
      <t>シュウニュウ</t>
    </rPh>
    <rPh sb="2" eb="3">
      <t>ガク</t>
    </rPh>
    <phoneticPr fontId="9"/>
  </si>
  <si>
    <t>(再掲)後期高齢者
支援金等分</t>
    <rPh sb="1" eb="3">
      <t>サイケイ</t>
    </rPh>
    <rPh sb="4" eb="6">
      <t>コウキ</t>
    </rPh>
    <rPh sb="6" eb="9">
      <t>コウレイシャ</t>
    </rPh>
    <rPh sb="10" eb="13">
      <t>シエンキン</t>
    </rPh>
    <rPh sb="13" eb="14">
      <t>トウ</t>
    </rPh>
    <rPh sb="14" eb="15">
      <t>ブン</t>
    </rPh>
    <phoneticPr fontId="9"/>
  </si>
  <si>
    <t>(再掲)介護分</t>
    <rPh sb="1" eb="3">
      <t>サイケイ</t>
    </rPh>
    <rPh sb="4" eb="6">
      <t>カイゴ</t>
    </rPh>
    <rPh sb="6" eb="7">
      <t>ブン</t>
    </rPh>
    <phoneticPr fontId="9"/>
  </si>
  <si>
    <t>支出額</t>
    <rPh sb="0" eb="2">
      <t>シシュツ</t>
    </rPh>
    <rPh sb="2" eb="3">
      <t>ガク</t>
    </rPh>
    <phoneticPr fontId="9"/>
  </si>
  <si>
    <t>分担金及び負担金</t>
    <rPh sb="0" eb="3">
      <t>ブンタンキン</t>
    </rPh>
    <rPh sb="3" eb="4">
      <t>オヨ</t>
    </rPh>
    <rPh sb="5" eb="8">
      <t>フタンキン</t>
    </rPh>
    <phoneticPr fontId="9"/>
  </si>
  <si>
    <t>事業費納付金</t>
    <rPh sb="0" eb="3">
      <t>ジギョウヒ</t>
    </rPh>
    <rPh sb="3" eb="6">
      <t>ノウフキン</t>
    </rPh>
    <phoneticPr fontId="9"/>
  </si>
  <si>
    <t>医療給付費分</t>
    <rPh sb="0" eb="2">
      <t>イリョウ</t>
    </rPh>
    <rPh sb="2" eb="5">
      <t>キュウフヒ</t>
    </rPh>
    <rPh sb="5" eb="6">
      <t>ブン</t>
    </rPh>
    <phoneticPr fontId="9"/>
  </si>
  <si>
    <t>円</t>
    <rPh sb="0" eb="1">
      <t>エン</t>
    </rPh>
    <phoneticPr fontId="4"/>
  </si>
  <si>
    <t>一般被保険者分</t>
    <rPh sb="0" eb="2">
      <t>イッパン</t>
    </rPh>
    <rPh sb="2" eb="6">
      <t>ヒホケンシャ</t>
    </rPh>
    <rPh sb="6" eb="7">
      <t>トウブン</t>
    </rPh>
    <phoneticPr fontId="9"/>
  </si>
  <si>
    <t>総務費</t>
    <rPh sb="0" eb="3">
      <t>ソウムヒ</t>
    </rPh>
    <phoneticPr fontId="9"/>
  </si>
  <si>
    <t>退職被保険者等分</t>
    <rPh sb="0" eb="2">
      <t>タイショク</t>
    </rPh>
    <rPh sb="2" eb="6">
      <t>ヒホケンシャ</t>
    </rPh>
    <rPh sb="6" eb="8">
      <t>トウブン</t>
    </rPh>
    <rPh sb="7" eb="8">
      <t>ブン</t>
    </rPh>
    <phoneticPr fontId="9"/>
  </si>
  <si>
    <t>保険給付費
等交付金</t>
    <rPh sb="0" eb="1">
      <t>タモツ</t>
    </rPh>
    <rPh sb="1" eb="2">
      <t>ケン</t>
    </rPh>
    <rPh sb="2" eb="3">
      <t>キュウ</t>
    </rPh>
    <rPh sb="3" eb="4">
      <t>ヅケ</t>
    </rPh>
    <rPh sb="4" eb="5">
      <t>ヒ</t>
    </rPh>
    <rPh sb="6" eb="7">
      <t>トウ</t>
    </rPh>
    <rPh sb="7" eb="8">
      <t>コウ</t>
    </rPh>
    <rPh sb="8" eb="9">
      <t>ツキ</t>
    </rPh>
    <rPh sb="9" eb="10">
      <t>キン</t>
    </rPh>
    <phoneticPr fontId="9"/>
  </si>
  <si>
    <t>普通交付金</t>
    <rPh sb="0" eb="2">
      <t>フツウ</t>
    </rPh>
    <rPh sb="2" eb="5">
      <t>コウフキン</t>
    </rPh>
    <phoneticPr fontId="9"/>
  </si>
  <si>
    <t>医療給付費分計</t>
    <rPh sb="0" eb="2">
      <t>イリョウ</t>
    </rPh>
    <rPh sb="2" eb="5">
      <t>キュウフヒ</t>
    </rPh>
    <rPh sb="5" eb="6">
      <t>ブン</t>
    </rPh>
    <rPh sb="6" eb="7">
      <t>ケイ</t>
    </rPh>
    <phoneticPr fontId="9"/>
  </si>
  <si>
    <t>特別交付金</t>
    <rPh sb="0" eb="2">
      <t>トクベツ</t>
    </rPh>
    <rPh sb="2" eb="5">
      <t>コウフキン</t>
    </rPh>
    <phoneticPr fontId="9"/>
  </si>
  <si>
    <t>後期高齢者
支援金等分</t>
    <rPh sb="0" eb="2">
      <t>コウキ</t>
    </rPh>
    <rPh sb="2" eb="5">
      <t>コウレイシャ</t>
    </rPh>
    <rPh sb="6" eb="9">
      <t>シエンキン</t>
    </rPh>
    <rPh sb="9" eb="10">
      <t>トウ</t>
    </rPh>
    <rPh sb="10" eb="11">
      <t>ブン</t>
    </rPh>
    <phoneticPr fontId="9"/>
  </si>
  <si>
    <t>一般被保険者分</t>
    <rPh sb="0" eb="2">
      <t>イッパン</t>
    </rPh>
    <rPh sb="2" eb="6">
      <t>ヒホケンシャ</t>
    </rPh>
    <rPh sb="6" eb="7">
      <t>キュウブン</t>
    </rPh>
    <phoneticPr fontId="9"/>
  </si>
  <si>
    <t>計</t>
    <rPh sb="0" eb="1">
      <t>ケイ</t>
    </rPh>
    <phoneticPr fontId="9"/>
  </si>
  <si>
    <t>退職被保険者等分</t>
    <rPh sb="0" eb="2">
      <t>タイショク</t>
    </rPh>
    <rPh sb="2" eb="6">
      <t>ヒホケンシャ</t>
    </rPh>
    <rPh sb="6" eb="7">
      <t>トウ</t>
    </rPh>
    <rPh sb="7" eb="8">
      <t>ブン</t>
    </rPh>
    <phoneticPr fontId="9"/>
  </si>
  <si>
    <t>後期高齢者
支援金等</t>
    <rPh sb="0" eb="2">
      <t>コウキ</t>
    </rPh>
    <rPh sb="2" eb="5">
      <t>コウレイシャ</t>
    </rPh>
    <rPh sb="6" eb="9">
      <t>シエンキン</t>
    </rPh>
    <rPh sb="9" eb="10">
      <t>ナド</t>
    </rPh>
    <phoneticPr fontId="9"/>
  </si>
  <si>
    <t>後期高齢者支援金</t>
    <rPh sb="0" eb="2">
      <t>コウキ</t>
    </rPh>
    <rPh sb="2" eb="5">
      <t>コウレイシャ</t>
    </rPh>
    <rPh sb="5" eb="8">
      <t>シエンキン</t>
    </rPh>
    <phoneticPr fontId="9"/>
  </si>
  <si>
    <t>後期高齢者
支援金等分計</t>
    <rPh sb="0" eb="2">
      <t>コウキ</t>
    </rPh>
    <rPh sb="2" eb="5">
      <t>コウレイシャ</t>
    </rPh>
    <rPh sb="6" eb="9">
      <t>シエンキン</t>
    </rPh>
    <rPh sb="9" eb="10">
      <t>トウ</t>
    </rPh>
    <rPh sb="10" eb="11">
      <t>ブン</t>
    </rPh>
    <rPh sb="11" eb="12">
      <t>ケイ</t>
    </rPh>
    <phoneticPr fontId="9"/>
  </si>
  <si>
    <t>事務費拠出金</t>
    <rPh sb="0" eb="3">
      <t>ジムヒ</t>
    </rPh>
    <rPh sb="3" eb="6">
      <t>キョシュツキン</t>
    </rPh>
    <phoneticPr fontId="9"/>
  </si>
  <si>
    <t>介護納付金分</t>
    <rPh sb="0" eb="2">
      <t>カイゴ</t>
    </rPh>
    <rPh sb="2" eb="5">
      <t>ノウフキン</t>
    </rPh>
    <rPh sb="5" eb="6">
      <t>ブン</t>
    </rPh>
    <phoneticPr fontId="9"/>
  </si>
  <si>
    <t>事業費納付金計</t>
    <rPh sb="0" eb="3">
      <t>ジギョウヒ</t>
    </rPh>
    <rPh sb="3" eb="6">
      <t>ノウフキン</t>
    </rPh>
    <rPh sb="6" eb="7">
      <t>ケイ</t>
    </rPh>
    <phoneticPr fontId="9"/>
  </si>
  <si>
    <t>前期高齢者
納付金等</t>
    <rPh sb="0" eb="2">
      <t>ゼンキ</t>
    </rPh>
    <rPh sb="2" eb="5">
      <t>コウレイシャ</t>
    </rPh>
    <rPh sb="6" eb="9">
      <t>ノウフキン</t>
    </rPh>
    <rPh sb="9" eb="10">
      <t>ナド</t>
    </rPh>
    <phoneticPr fontId="9"/>
  </si>
  <si>
    <t>前期高齢者納付金</t>
    <rPh sb="0" eb="2">
      <t>ゼンキ</t>
    </rPh>
    <rPh sb="2" eb="5">
      <t>コウレイシャ</t>
    </rPh>
    <rPh sb="5" eb="8">
      <t>ノウフキン</t>
    </rPh>
    <phoneticPr fontId="9"/>
  </si>
  <si>
    <t>財政安定化基金負担金</t>
    <rPh sb="0" eb="2">
      <t>ザイセイ</t>
    </rPh>
    <rPh sb="2" eb="5">
      <t>アンテイカ</t>
    </rPh>
    <rPh sb="5" eb="7">
      <t>キキン</t>
    </rPh>
    <rPh sb="7" eb="10">
      <t>フタンキン</t>
    </rPh>
    <rPh sb="9" eb="10">
      <t>キン</t>
    </rPh>
    <phoneticPr fontId="9"/>
  </si>
  <si>
    <t>国庫支出金</t>
    <rPh sb="0" eb="2">
      <t>コッコ</t>
    </rPh>
    <rPh sb="2" eb="5">
      <t>シシュツキン</t>
    </rPh>
    <phoneticPr fontId="9"/>
  </si>
  <si>
    <t>国庫負担金</t>
    <rPh sb="0" eb="2">
      <t>コッコ</t>
    </rPh>
    <rPh sb="2" eb="5">
      <t>フタンキン</t>
    </rPh>
    <phoneticPr fontId="4"/>
  </si>
  <si>
    <t>療養給付費等負担金</t>
    <rPh sb="0" eb="2">
      <t>リョウヨウ</t>
    </rPh>
    <rPh sb="2" eb="4">
      <t>キュウフ</t>
    </rPh>
    <rPh sb="4" eb="6">
      <t>ヒナド</t>
    </rPh>
    <rPh sb="6" eb="9">
      <t>フタンキン</t>
    </rPh>
    <phoneticPr fontId="9"/>
  </si>
  <si>
    <t>介護納付金</t>
    <rPh sb="0" eb="2">
      <t>カイゴ</t>
    </rPh>
    <rPh sb="2" eb="5">
      <t>ノウフキン</t>
    </rPh>
    <phoneticPr fontId="9"/>
  </si>
  <si>
    <t>高額医療費負担金</t>
    <rPh sb="0" eb="2">
      <t>コウガク</t>
    </rPh>
    <rPh sb="2" eb="4">
      <t>イリョウ</t>
    </rPh>
    <rPh sb="4" eb="5">
      <t>ヒ</t>
    </rPh>
    <rPh sb="5" eb="8">
      <t>フタンキン</t>
    </rPh>
    <phoneticPr fontId="9"/>
  </si>
  <si>
    <t>病床転換
支援金等</t>
    <rPh sb="0" eb="2">
      <t>ビョウショウ</t>
    </rPh>
    <rPh sb="2" eb="4">
      <t>テンカン</t>
    </rPh>
    <rPh sb="5" eb="7">
      <t>シエン</t>
    </rPh>
    <rPh sb="7" eb="8">
      <t>キン</t>
    </rPh>
    <rPh sb="8" eb="9">
      <t>ナド</t>
    </rPh>
    <phoneticPr fontId="9"/>
  </si>
  <si>
    <t>病床転換支援金</t>
    <rPh sb="0" eb="2">
      <t>ビョウショウ</t>
    </rPh>
    <rPh sb="2" eb="4">
      <t>テンカン</t>
    </rPh>
    <rPh sb="4" eb="7">
      <t>シエンキン</t>
    </rPh>
    <phoneticPr fontId="9"/>
  </si>
  <si>
    <t>特別高額医療費
共同事業負担金</t>
    <rPh sb="0" eb="2">
      <t>トクベツ</t>
    </rPh>
    <rPh sb="2" eb="4">
      <t>コウガク</t>
    </rPh>
    <rPh sb="4" eb="6">
      <t>イリョウ</t>
    </rPh>
    <rPh sb="6" eb="7">
      <t>ヒ</t>
    </rPh>
    <rPh sb="8" eb="10">
      <t>キョウドウ</t>
    </rPh>
    <rPh sb="10" eb="12">
      <t>ジギョウ</t>
    </rPh>
    <rPh sb="12" eb="15">
      <t>フタンキン</t>
    </rPh>
    <phoneticPr fontId="9"/>
  </si>
  <si>
    <t>特定健康診査等負担金</t>
    <rPh sb="0" eb="2">
      <t>トクテイ</t>
    </rPh>
    <rPh sb="2" eb="4">
      <t>ケンコウ</t>
    </rPh>
    <rPh sb="4" eb="6">
      <t>シンサ</t>
    </rPh>
    <rPh sb="6" eb="7">
      <t>トウ</t>
    </rPh>
    <rPh sb="7" eb="10">
      <t>フタンキン</t>
    </rPh>
    <phoneticPr fontId="4"/>
  </si>
  <si>
    <t>財政安定化基金負担金</t>
    <rPh sb="0" eb="2">
      <t>ザイセイ</t>
    </rPh>
    <rPh sb="2" eb="5">
      <t>アンテイカ</t>
    </rPh>
    <rPh sb="5" eb="7">
      <t>キキン</t>
    </rPh>
    <rPh sb="7" eb="10">
      <t>フタンキン</t>
    </rPh>
    <phoneticPr fontId="9"/>
  </si>
  <si>
    <t>特別高額医療
費共同事業</t>
    <rPh sb="0" eb="2">
      <t>トクベツ</t>
    </rPh>
    <rPh sb="2" eb="4">
      <t>コウガク</t>
    </rPh>
    <rPh sb="4" eb="6">
      <t>イリョウ</t>
    </rPh>
    <rPh sb="7" eb="8">
      <t>ヒ</t>
    </rPh>
    <rPh sb="8" eb="10">
      <t>キョウドウ</t>
    </rPh>
    <rPh sb="10" eb="12">
      <t>ジギョウ</t>
    </rPh>
    <phoneticPr fontId="9"/>
  </si>
  <si>
    <t>事業費拠出金</t>
    <rPh sb="0" eb="3">
      <t>ジギョウヒ</t>
    </rPh>
    <rPh sb="3" eb="6">
      <t>キョシュツキン</t>
    </rPh>
    <phoneticPr fontId="9"/>
  </si>
  <si>
    <t>国庫負担金計</t>
    <rPh sb="0" eb="2">
      <t>コッコ</t>
    </rPh>
    <rPh sb="2" eb="5">
      <t>フタンキン</t>
    </rPh>
    <rPh sb="5" eb="6">
      <t>ケイ</t>
    </rPh>
    <phoneticPr fontId="9"/>
  </si>
  <si>
    <t>国庫補助金</t>
    <rPh sb="0" eb="2">
      <t>コッコ</t>
    </rPh>
    <rPh sb="2" eb="5">
      <t>ホジョキン</t>
    </rPh>
    <phoneticPr fontId="4"/>
  </si>
  <si>
    <t>普通調整交付金</t>
    <rPh sb="0" eb="2">
      <t>フツウ</t>
    </rPh>
    <rPh sb="2" eb="4">
      <t>チョウセイ</t>
    </rPh>
    <rPh sb="4" eb="7">
      <t>コウフキン</t>
    </rPh>
    <phoneticPr fontId="9"/>
  </si>
  <si>
    <t>特別調整交付金</t>
    <rPh sb="0" eb="2">
      <t>トクベツ</t>
    </rPh>
    <rPh sb="2" eb="4">
      <t>チョウセイ</t>
    </rPh>
    <rPh sb="4" eb="7">
      <t>コウフキン</t>
    </rPh>
    <phoneticPr fontId="9"/>
  </si>
  <si>
    <t>財政安定化基金交付金</t>
    <rPh sb="0" eb="2">
      <t>ザイセイ</t>
    </rPh>
    <rPh sb="2" eb="5">
      <t>アンテイカ</t>
    </rPh>
    <rPh sb="5" eb="7">
      <t>キキン</t>
    </rPh>
    <rPh sb="7" eb="9">
      <t>コウフ</t>
    </rPh>
    <rPh sb="9" eb="10">
      <t>キン</t>
    </rPh>
    <phoneticPr fontId="9"/>
  </si>
  <si>
    <t>保険者努力支援
制度交付金</t>
    <rPh sb="0" eb="3">
      <t>ホケンシャ</t>
    </rPh>
    <rPh sb="3" eb="5">
      <t>ドリョク</t>
    </rPh>
    <rPh sb="5" eb="7">
      <t>シエン</t>
    </rPh>
    <rPh sb="8" eb="10">
      <t>セイド</t>
    </rPh>
    <rPh sb="10" eb="13">
      <t>コウフキン</t>
    </rPh>
    <phoneticPr fontId="9"/>
  </si>
  <si>
    <t>保健事業費</t>
    <rPh sb="0" eb="2">
      <t>ホケン</t>
    </rPh>
    <rPh sb="2" eb="5">
      <t>ジギョウヒ</t>
    </rPh>
    <phoneticPr fontId="9"/>
  </si>
  <si>
    <t>財政安定化基金補助金</t>
    <rPh sb="0" eb="2">
      <t>ザイセイ</t>
    </rPh>
    <rPh sb="2" eb="5">
      <t>アンテイカ</t>
    </rPh>
    <rPh sb="5" eb="7">
      <t>キキン</t>
    </rPh>
    <rPh sb="7" eb="10">
      <t>ホジョキン</t>
    </rPh>
    <phoneticPr fontId="9"/>
  </si>
  <si>
    <t>償還金及び
還付付加金</t>
    <rPh sb="0" eb="3">
      <t>ショウカンキン</t>
    </rPh>
    <rPh sb="3" eb="4">
      <t>オヨ</t>
    </rPh>
    <rPh sb="6" eb="8">
      <t>カンプ</t>
    </rPh>
    <rPh sb="8" eb="11">
      <t>フカキン</t>
    </rPh>
    <phoneticPr fontId="9"/>
  </si>
  <si>
    <t>療養給付費等
負担金償還金</t>
    <rPh sb="0" eb="2">
      <t>リョウヨウ</t>
    </rPh>
    <rPh sb="2" eb="5">
      <t>キュウフヒ</t>
    </rPh>
    <rPh sb="5" eb="6">
      <t>トウ</t>
    </rPh>
    <rPh sb="7" eb="10">
      <t>フタンキン</t>
    </rPh>
    <rPh sb="10" eb="13">
      <t>ショウカンキン</t>
    </rPh>
    <phoneticPr fontId="9"/>
  </si>
  <si>
    <t>その他</t>
    <rPh sb="2" eb="3">
      <t>タ</t>
    </rPh>
    <phoneticPr fontId="9"/>
  </si>
  <si>
    <t>療養給付費等
交付金償還金</t>
    <rPh sb="0" eb="2">
      <t>リョウヨウ</t>
    </rPh>
    <rPh sb="2" eb="5">
      <t>キュウフヒ</t>
    </rPh>
    <rPh sb="5" eb="6">
      <t>トウ</t>
    </rPh>
    <rPh sb="7" eb="10">
      <t>コウフキン</t>
    </rPh>
    <rPh sb="10" eb="13">
      <t>ショウカンキン</t>
    </rPh>
    <phoneticPr fontId="9"/>
  </si>
  <si>
    <t>国庫補助金計</t>
    <rPh sb="0" eb="2">
      <t>コッコ</t>
    </rPh>
    <rPh sb="2" eb="5">
      <t>ホジョキン</t>
    </rPh>
    <rPh sb="5" eb="6">
      <t>ケイ</t>
    </rPh>
    <phoneticPr fontId="9"/>
  </si>
  <si>
    <t>特定健康診査等
負担金償還金</t>
    <rPh sb="0" eb="2">
      <t>トクテイ</t>
    </rPh>
    <rPh sb="2" eb="4">
      <t>ケンコウ</t>
    </rPh>
    <rPh sb="4" eb="6">
      <t>シンサ</t>
    </rPh>
    <rPh sb="6" eb="7">
      <t>トウ</t>
    </rPh>
    <rPh sb="8" eb="11">
      <t>フタンキン</t>
    </rPh>
    <rPh sb="11" eb="14">
      <t>ショウカンキン</t>
    </rPh>
    <phoneticPr fontId="9"/>
  </si>
  <si>
    <t>療養給付費等交付金</t>
    <rPh sb="0" eb="2">
      <t>リョウヨウ</t>
    </rPh>
    <rPh sb="2" eb="4">
      <t>キュウフ</t>
    </rPh>
    <rPh sb="4" eb="5">
      <t>ヒ</t>
    </rPh>
    <rPh sb="5" eb="6">
      <t>トウ</t>
    </rPh>
    <rPh sb="6" eb="9">
      <t>コウフキン</t>
    </rPh>
    <phoneticPr fontId="9"/>
  </si>
  <si>
    <t>その他の支出</t>
    <rPh sb="2" eb="3">
      <t>タ</t>
    </rPh>
    <rPh sb="4" eb="6">
      <t>シシュツ</t>
    </rPh>
    <phoneticPr fontId="9"/>
  </si>
  <si>
    <t>前期高齢者交付金</t>
    <rPh sb="0" eb="2">
      <t>ゼンキ</t>
    </rPh>
    <rPh sb="2" eb="5">
      <t>コウレイシャ</t>
    </rPh>
    <rPh sb="5" eb="8">
      <t>コウフキン</t>
    </rPh>
    <phoneticPr fontId="9"/>
  </si>
  <si>
    <t>特別高額医療費共同事業交付金</t>
    <rPh sb="0" eb="2">
      <t>トクベツ</t>
    </rPh>
    <rPh sb="2" eb="4">
      <t>コウガク</t>
    </rPh>
    <rPh sb="4" eb="7">
      <t>イリョウヒ</t>
    </rPh>
    <rPh sb="7" eb="9">
      <t>キョウドウ</t>
    </rPh>
    <rPh sb="9" eb="11">
      <t>ジギョウ</t>
    </rPh>
    <rPh sb="11" eb="14">
      <t>コウフキン</t>
    </rPh>
    <phoneticPr fontId="9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</si>
  <si>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9"/>
  </si>
  <si>
    <t>特定健康診査等負担金繰入金</t>
    <rPh sb="0" eb="2">
      <t>トクテイ</t>
    </rPh>
    <rPh sb="2" eb="4">
      <t>ケンコウ</t>
    </rPh>
    <rPh sb="4" eb="6">
      <t>シンサ</t>
    </rPh>
    <rPh sb="6" eb="7">
      <t>トウ</t>
    </rPh>
    <rPh sb="7" eb="10">
      <t>フタンキン</t>
    </rPh>
    <rPh sb="10" eb="12">
      <t>クリイレ</t>
    </rPh>
    <rPh sb="12" eb="13">
      <t>キン</t>
    </rPh>
    <phoneticPr fontId="9"/>
  </si>
  <si>
    <t>都道府県繰入金</t>
    <rPh sb="0" eb="4">
      <t>トドウフケン</t>
    </rPh>
    <rPh sb="4" eb="6">
      <t>クリイレ</t>
    </rPh>
    <rPh sb="6" eb="7">
      <t>キン</t>
    </rPh>
    <phoneticPr fontId="9"/>
  </si>
  <si>
    <t>高額医療費負担金繰入金</t>
    <rPh sb="0" eb="2">
      <t>コウガク</t>
    </rPh>
    <rPh sb="2" eb="5">
      <t>イリョウヒ</t>
    </rPh>
    <rPh sb="5" eb="8">
      <t>フタンキン</t>
    </rPh>
    <rPh sb="8" eb="10">
      <t>クリイレ</t>
    </rPh>
    <rPh sb="10" eb="11">
      <t>キン</t>
    </rPh>
    <phoneticPr fontId="9"/>
  </si>
  <si>
    <t>職員給与等繰入金</t>
    <rPh sb="0" eb="2">
      <t>ショクイン</t>
    </rPh>
    <rPh sb="2" eb="4">
      <t>キュウヨ</t>
    </rPh>
    <rPh sb="4" eb="5">
      <t>トウ</t>
    </rPh>
    <rPh sb="5" eb="7">
      <t>クリイレ</t>
    </rPh>
    <rPh sb="7" eb="8">
      <t>キン</t>
    </rPh>
    <phoneticPr fontId="9"/>
  </si>
  <si>
    <t>財政安定化基金
支出金繰入金</t>
    <rPh sb="0" eb="2">
      <t>ザイセイ</t>
    </rPh>
    <rPh sb="2" eb="5">
      <t>アンテイカ</t>
    </rPh>
    <rPh sb="5" eb="7">
      <t>キキン</t>
    </rPh>
    <rPh sb="8" eb="11">
      <t>シシュツキン</t>
    </rPh>
    <rPh sb="11" eb="14">
      <t>クリイレキン</t>
    </rPh>
    <phoneticPr fontId="9"/>
  </si>
  <si>
    <t>保険給付費等交付金返還金</t>
    <rPh sb="0" eb="2">
      <t>ホケン</t>
    </rPh>
    <rPh sb="2" eb="5">
      <t>キュウフヒ</t>
    </rPh>
    <rPh sb="5" eb="6">
      <t>トウ</t>
    </rPh>
    <rPh sb="6" eb="9">
      <t>コウフキン</t>
    </rPh>
    <rPh sb="9" eb="12">
      <t>ヘンカンキン</t>
    </rPh>
    <phoneticPr fontId="9"/>
  </si>
  <si>
    <t>その他の収入</t>
    <rPh sb="2" eb="3">
      <t>タ</t>
    </rPh>
    <rPh sb="4" eb="6">
      <t>シュウニュウ</t>
    </rPh>
    <phoneticPr fontId="9"/>
  </si>
  <si>
    <t>小計（単年度収入）</t>
    <rPh sb="0" eb="2">
      <t>ショウケイ</t>
    </rPh>
    <rPh sb="3" eb="6">
      <t>タンネンド</t>
    </rPh>
    <rPh sb="6" eb="8">
      <t>シュウニュウ</t>
    </rPh>
    <phoneticPr fontId="9"/>
  </si>
  <si>
    <t>小計（単年度支出）</t>
    <rPh sb="0" eb="2">
      <t>ショウケイ</t>
    </rPh>
    <rPh sb="3" eb="6">
      <t>タンネンド</t>
    </rPh>
    <rPh sb="6" eb="8">
      <t>シシュツ</t>
    </rPh>
    <phoneticPr fontId="9"/>
  </si>
  <si>
    <t>単年度収支差引額</t>
    <rPh sb="0" eb="3">
      <t>タンネンド</t>
    </rPh>
    <rPh sb="3" eb="6">
      <t>シュウシサ</t>
    </rPh>
    <rPh sb="6" eb="7">
      <t>ヒ</t>
    </rPh>
    <rPh sb="7" eb="8">
      <t>ガク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</si>
</sst>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name val="HG丸ｺﾞｼｯｸM-PRO"/>
      <family val="3"/>
      <charset val="128"/>
    </font>
    <font>
      <sz val="16"/>
      <name val="ＭＳ Ｐゴシック"/>
      <family val="3"/>
      <charset val="128"/>
    </font>
    <font>
      <sz val="6"/>
      <name val="HG丸ｺﾞｼｯｸM-PRO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10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7" fillId="0" borderId="0"/>
    <xf numFmtId="0" fontId="2" fillId="0" borderId="0"/>
    <xf numFmtId="38" fontId="2" fillId="0" borderId="0" applyFont="0" applyFill="0" applyBorder="0" applyAlignment="0" applyProtection="0"/>
    <xf numFmtId="0" fontId="14" fillId="0" borderId="0"/>
  </cellStyleXfs>
  <cellXfs count="99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4" applyFont="1" applyAlignment="1">
      <alignment vertical="center"/>
    </xf>
    <xf numFmtId="0" fontId="0" fillId="0" borderId="0" xfId="5" applyFont="1" applyAlignment="1">
      <alignment vertical="center"/>
    </xf>
    <xf numFmtId="0" fontId="8" fillId="0" borderId="24" xfId="4" applyFont="1" applyBorder="1" applyAlignment="1">
      <alignment horizontal="distributed" vertical="center"/>
    </xf>
    <xf numFmtId="0" fontId="10" fillId="0" borderId="24" xfId="4" applyFont="1" applyBorder="1" applyAlignment="1">
      <alignment horizontal="center" vertical="center" wrapText="1"/>
    </xf>
    <xf numFmtId="0" fontId="11" fillId="0" borderId="24" xfId="4" applyFont="1" applyBorder="1" applyAlignment="1">
      <alignment horizontal="distributed" vertical="center"/>
    </xf>
    <xf numFmtId="0" fontId="11" fillId="0" borderId="25" xfId="4" applyFont="1" applyBorder="1" applyAlignment="1">
      <alignment horizontal="distributed" vertical="center"/>
    </xf>
    <xf numFmtId="0" fontId="12" fillId="0" borderId="0" xfId="4" applyFont="1" applyAlignment="1">
      <alignment vertical="center"/>
    </xf>
    <xf numFmtId="0" fontId="12" fillId="0" borderId="12" xfId="4" applyFont="1" applyBorder="1" applyAlignment="1">
      <alignment vertical="center"/>
    </xf>
    <xf numFmtId="0" fontId="10" fillId="0" borderId="19" xfId="4" applyFont="1" applyBorder="1" applyAlignment="1">
      <alignment horizontal="right" vertical="top"/>
    </xf>
    <xf numFmtId="0" fontId="10" fillId="0" borderId="10" xfId="4" applyFont="1" applyBorder="1" applyAlignment="1">
      <alignment horizontal="right" vertical="top"/>
    </xf>
    <xf numFmtId="0" fontId="10" fillId="0" borderId="4" xfId="4" applyFont="1" applyBorder="1" applyAlignment="1">
      <alignment horizontal="right" vertical="top"/>
    </xf>
    <xf numFmtId="176" fontId="11" fillId="0" borderId="13" xfId="4" applyNumberFormat="1" applyFont="1" applyBorder="1" applyAlignment="1">
      <alignment horizontal="right" vertical="center" shrinkToFit="1"/>
    </xf>
    <xf numFmtId="176" fontId="11" fillId="0" borderId="26" xfId="4" applyNumberFormat="1" applyFont="1" applyBorder="1" applyAlignment="1">
      <alignment horizontal="right" vertical="center" shrinkToFit="1"/>
    </xf>
    <xf numFmtId="176" fontId="11" fillId="0" borderId="27" xfId="4" applyNumberFormat="1" applyFont="1" applyBorder="1" applyAlignment="1">
      <alignment horizontal="right" vertical="center" shrinkToFit="1"/>
    </xf>
    <xf numFmtId="176" fontId="11" fillId="0" borderId="28" xfId="4" applyNumberFormat="1" applyFont="1" applyBorder="1" applyAlignment="1">
      <alignment horizontal="right" vertical="center" shrinkToFit="1"/>
    </xf>
    <xf numFmtId="176" fontId="11" fillId="0" borderId="29" xfId="4" applyNumberFormat="1" applyFont="1" applyBorder="1" applyAlignment="1">
      <alignment horizontal="right" vertical="center" shrinkToFit="1"/>
    </xf>
    <xf numFmtId="176" fontId="11" fillId="0" borderId="30" xfId="4" applyNumberFormat="1" applyFont="1" applyBorder="1" applyAlignment="1">
      <alignment horizontal="right" vertical="center" shrinkToFit="1"/>
    </xf>
    <xf numFmtId="176" fontId="11" fillId="0" borderId="24" xfId="4" applyNumberFormat="1" applyFont="1" applyBorder="1" applyAlignment="1">
      <alignment horizontal="right" vertical="center" shrinkToFit="1"/>
    </xf>
    <xf numFmtId="176" fontId="11" fillId="0" borderId="31" xfId="4" applyNumberFormat="1" applyFont="1" applyBorder="1" applyAlignment="1">
      <alignment horizontal="right" vertical="center" shrinkToFit="1"/>
    </xf>
    <xf numFmtId="176" fontId="11" fillId="0" borderId="32" xfId="4" applyNumberFormat="1" applyFont="1" applyBorder="1" applyAlignment="1">
      <alignment horizontal="right" vertical="center" shrinkToFit="1"/>
    </xf>
    <xf numFmtId="176" fontId="11" fillId="0" borderId="33" xfId="4" applyNumberFormat="1" applyFont="1" applyBorder="1" applyAlignment="1">
      <alignment horizontal="right" vertical="center" shrinkToFit="1"/>
    </xf>
    <xf numFmtId="176" fontId="11" fillId="0" borderId="10" xfId="4" applyNumberFormat="1" applyFont="1" applyBorder="1" applyAlignment="1">
      <alignment horizontal="right" vertical="center" shrinkToFit="1"/>
    </xf>
    <xf numFmtId="176" fontId="11" fillId="0" borderId="25" xfId="4" applyNumberFormat="1" applyFont="1" applyBorder="1" applyAlignment="1">
      <alignment horizontal="right" vertical="center" shrinkToFit="1"/>
    </xf>
    <xf numFmtId="176" fontId="11" fillId="0" borderId="9" xfId="4" applyNumberFormat="1" applyFont="1" applyBorder="1" applyAlignment="1">
      <alignment horizontal="right" vertical="center" shrinkToFit="1"/>
    </xf>
    <xf numFmtId="176" fontId="11" fillId="0" borderId="45" xfId="4" applyNumberFormat="1" applyFont="1" applyBorder="1" applyAlignment="1">
      <alignment horizontal="right" vertical="center" shrinkToFit="1"/>
    </xf>
    <xf numFmtId="176" fontId="11" fillId="0" borderId="11" xfId="4" applyNumberFormat="1" applyFont="1" applyBorder="1" applyAlignment="1">
      <alignment horizontal="right" vertical="center" shrinkToFit="1"/>
    </xf>
    <xf numFmtId="0" fontId="0" fillId="0" borderId="0" xfId="7" applyFont="1" applyAlignment="1">
      <alignment vertical="center"/>
    </xf>
    <xf numFmtId="176" fontId="11" fillId="0" borderId="46" xfId="4" applyNumberFormat="1" applyFont="1" applyBorder="1" applyAlignment="1">
      <alignment horizontal="right" vertical="center" shrinkToFit="1"/>
    </xf>
    <xf numFmtId="176" fontId="11" fillId="0" borderId="47" xfId="4" applyNumberFormat="1" applyFont="1" applyBorder="1" applyAlignment="1">
      <alignment horizontal="right" vertical="center" shrinkToFit="1"/>
    </xf>
    <xf numFmtId="176" fontId="11" fillId="0" borderId="48" xfId="4" applyNumberFormat="1" applyFont="1" applyBorder="1" applyAlignment="1">
      <alignment horizontal="right" vertical="center" shrinkToFit="1"/>
    </xf>
    <xf numFmtId="0" fontId="8" fillId="0" borderId="1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0" borderId="2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12" fillId="0" borderId="16" xfId="4" applyFont="1" applyBorder="1" applyAlignment="1">
      <alignment horizontal="center" vertical="center" textRotation="255"/>
    </xf>
    <xf numFmtId="0" fontId="12" fillId="0" borderId="18" xfId="4" applyFont="1" applyBorder="1" applyAlignment="1">
      <alignment horizontal="center" vertical="center" textRotation="255"/>
    </xf>
    <xf numFmtId="0" fontId="12" fillId="0" borderId="20" xfId="4" applyFont="1" applyBorder="1" applyAlignment="1">
      <alignment horizontal="center" vertical="center" textRotation="255"/>
    </xf>
    <xf numFmtId="0" fontId="12" fillId="0" borderId="12" xfId="4" applyFont="1" applyBorder="1" applyAlignment="1">
      <alignment horizontal="center" vertical="center" textRotation="255"/>
    </xf>
    <xf numFmtId="0" fontId="12" fillId="0" borderId="34" xfId="4" applyFont="1" applyBorder="1" applyAlignment="1">
      <alignment horizontal="center" vertical="center" textRotation="255"/>
    </xf>
    <xf numFmtId="0" fontId="12" fillId="0" borderId="14" xfId="4" applyFont="1" applyBorder="1" applyAlignment="1">
      <alignment horizontal="center" vertical="center" textRotation="255"/>
    </xf>
    <xf numFmtId="0" fontId="12" fillId="0" borderId="9" xfId="4" applyFont="1" applyBorder="1" applyAlignment="1">
      <alignment horizontal="center" vertical="center" textRotation="255"/>
    </xf>
    <xf numFmtId="0" fontId="12" fillId="0" borderId="19" xfId="4" applyFont="1" applyBorder="1" applyAlignment="1">
      <alignment horizontal="center" vertical="center" textRotation="255"/>
    </xf>
    <xf numFmtId="0" fontId="12" fillId="0" borderId="22" xfId="4" applyFont="1" applyBorder="1" applyAlignment="1">
      <alignment horizontal="center" vertical="center" textRotation="255"/>
    </xf>
    <xf numFmtId="0" fontId="12" fillId="0" borderId="9" xfId="4" applyFont="1" applyBorder="1" applyAlignment="1">
      <alignment horizontal="center" vertical="center" textRotation="255" wrapText="1"/>
    </xf>
    <xf numFmtId="0" fontId="12" fillId="0" borderId="18" xfId="4" applyFont="1" applyBorder="1" applyAlignment="1">
      <alignment horizontal="center" vertical="center" textRotation="255" wrapText="1"/>
    </xf>
    <xf numFmtId="0" fontId="12" fillId="0" borderId="19" xfId="4" applyFont="1" applyBorder="1" applyAlignment="1">
      <alignment horizontal="center" vertical="center" textRotation="255" wrapText="1"/>
    </xf>
    <xf numFmtId="0" fontId="12" fillId="0" borderId="12" xfId="4" applyFont="1" applyBorder="1" applyAlignment="1">
      <alignment horizontal="center" vertical="center" textRotation="255" wrapText="1"/>
    </xf>
    <xf numFmtId="0" fontId="12" fillId="0" borderId="22" xfId="4" applyFont="1" applyBorder="1" applyAlignment="1">
      <alignment horizontal="center" vertical="center" textRotation="255" wrapText="1"/>
    </xf>
    <xf numFmtId="0" fontId="12" fillId="0" borderId="14" xfId="4" applyFont="1" applyBorder="1" applyAlignment="1">
      <alignment horizontal="center" vertical="center" textRotation="255" wrapText="1"/>
    </xf>
    <xf numFmtId="0" fontId="13" fillId="0" borderId="9" xfId="4" applyFont="1" applyBorder="1" applyAlignment="1">
      <alignment horizontal="center" vertical="center"/>
    </xf>
    <xf numFmtId="0" fontId="13" fillId="0" borderId="17" xfId="4" applyFont="1" applyBorder="1" applyAlignment="1">
      <alignment horizontal="center" vertical="center"/>
    </xf>
    <xf numFmtId="0" fontId="13" fillId="0" borderId="18" xfId="4" applyFont="1" applyBorder="1" applyAlignment="1">
      <alignment horizontal="center" vertical="center"/>
    </xf>
    <xf numFmtId="0" fontId="12" fillId="0" borderId="22" xfId="4" applyFont="1" applyBorder="1" applyAlignment="1">
      <alignment horizontal="distributed" vertical="center"/>
    </xf>
    <xf numFmtId="0" fontId="12" fillId="0" borderId="21" xfId="4" applyFont="1" applyBorder="1" applyAlignment="1">
      <alignment horizontal="distributed" vertical="center"/>
    </xf>
    <xf numFmtId="0" fontId="12" fillId="0" borderId="14" xfId="4" applyFont="1" applyBorder="1" applyAlignment="1">
      <alignment horizontal="distributed" vertical="center"/>
    </xf>
    <xf numFmtId="0" fontId="10" fillId="0" borderId="8" xfId="4" applyFont="1" applyBorder="1" applyAlignment="1">
      <alignment horizontal="distributed" vertical="center"/>
    </xf>
    <xf numFmtId="0" fontId="10" fillId="0" borderId="6" xfId="4" applyFont="1" applyBorder="1" applyAlignment="1">
      <alignment horizontal="distributed" vertical="center"/>
    </xf>
    <xf numFmtId="0" fontId="10" fillId="0" borderId="7" xfId="4" applyFont="1" applyBorder="1" applyAlignment="1">
      <alignment horizontal="distributed" vertical="center"/>
    </xf>
    <xf numFmtId="38" fontId="12" fillId="0" borderId="9" xfId="6" applyFont="1" applyFill="1" applyBorder="1" applyAlignment="1">
      <alignment horizontal="center" vertical="center" textRotation="255" wrapText="1"/>
    </xf>
    <xf numFmtId="38" fontId="12" fillId="0" borderId="18" xfId="6" applyFont="1" applyFill="1" applyBorder="1" applyAlignment="1">
      <alignment horizontal="center" vertical="center" textRotation="255" wrapText="1"/>
    </xf>
    <xf numFmtId="38" fontId="12" fillId="0" borderId="19" xfId="6" applyFont="1" applyFill="1" applyBorder="1" applyAlignment="1">
      <alignment horizontal="center" vertical="center" textRotation="255" wrapText="1"/>
    </xf>
    <xf numFmtId="38" fontId="12" fillId="0" borderId="12" xfId="6" applyFont="1" applyFill="1" applyBorder="1" applyAlignment="1">
      <alignment horizontal="center" vertical="center" textRotation="255" wrapText="1"/>
    </xf>
    <xf numFmtId="38" fontId="12" fillId="0" borderId="22" xfId="6" applyFont="1" applyFill="1" applyBorder="1" applyAlignment="1">
      <alignment horizontal="center" vertical="center" textRotation="255" wrapText="1"/>
    </xf>
    <xf numFmtId="38" fontId="12" fillId="0" borderId="14" xfId="6" applyFont="1" applyFill="1" applyBorder="1" applyAlignment="1">
      <alignment horizontal="center" vertical="center" textRotation="255" wrapText="1"/>
    </xf>
    <xf numFmtId="0" fontId="12" fillId="0" borderId="8" xfId="4" applyFont="1" applyBorder="1" applyAlignment="1">
      <alignment horizontal="distributed" vertical="center"/>
    </xf>
    <xf numFmtId="0" fontId="12" fillId="0" borderId="6" xfId="4" applyFont="1" applyBorder="1" applyAlignment="1">
      <alignment horizontal="distributed" vertical="center"/>
    </xf>
    <xf numFmtId="0" fontId="12" fillId="0" borderId="7" xfId="4" applyFont="1" applyBorder="1" applyAlignment="1">
      <alignment horizontal="distributed" vertical="center"/>
    </xf>
    <xf numFmtId="0" fontId="12" fillId="0" borderId="8" xfId="4" applyFont="1" applyBorder="1" applyAlignment="1">
      <alignment horizontal="distributed" vertical="center" wrapText="1"/>
    </xf>
    <xf numFmtId="0" fontId="12" fillId="0" borderId="6" xfId="4" applyFont="1" applyBorder="1" applyAlignment="1">
      <alignment horizontal="distributed" vertical="center" wrapText="1"/>
    </xf>
    <xf numFmtId="0" fontId="12" fillId="0" borderId="7" xfId="4" applyFont="1" applyBorder="1" applyAlignment="1">
      <alignment horizontal="distributed" vertical="center" wrapText="1"/>
    </xf>
    <xf numFmtId="0" fontId="12" fillId="0" borderId="5" xfId="4" applyFont="1" applyBorder="1" applyAlignment="1">
      <alignment horizontal="distributed" vertical="center"/>
    </xf>
    <xf numFmtId="0" fontId="0" fillId="0" borderId="33" xfId="7" applyFont="1" applyBorder="1" applyAlignment="1">
      <alignment horizontal="center" vertical="center"/>
    </xf>
    <xf numFmtId="0" fontId="0" fillId="0" borderId="35" xfId="7" applyFont="1" applyBorder="1" applyAlignment="1">
      <alignment horizontal="center" vertical="center"/>
    </xf>
    <xf numFmtId="0" fontId="0" fillId="0" borderId="36" xfId="7" applyFont="1" applyBorder="1" applyAlignment="1">
      <alignment horizontal="center" vertical="center"/>
    </xf>
    <xf numFmtId="0" fontId="0" fillId="0" borderId="37" xfId="7" applyFont="1" applyBorder="1" applyAlignment="1">
      <alignment horizontal="center" vertical="center"/>
    </xf>
    <xf numFmtId="0" fontId="0" fillId="0" borderId="38" xfId="7" applyFont="1" applyBorder="1" applyAlignment="1">
      <alignment horizontal="center" vertical="center"/>
    </xf>
    <xf numFmtId="0" fontId="0" fillId="0" borderId="39" xfId="7" applyFont="1" applyBorder="1" applyAlignment="1">
      <alignment horizontal="center" vertical="center"/>
    </xf>
    <xf numFmtId="0" fontId="0" fillId="0" borderId="28" xfId="7" applyFont="1" applyBorder="1" applyAlignment="1">
      <alignment horizontal="center" vertical="center"/>
    </xf>
    <xf numFmtId="0" fontId="0" fillId="0" borderId="40" xfId="7" applyFont="1" applyBorder="1" applyAlignment="1">
      <alignment horizontal="center" vertical="center"/>
    </xf>
    <xf numFmtId="0" fontId="0" fillId="0" borderId="41" xfId="7" applyFont="1" applyBorder="1" applyAlignment="1">
      <alignment horizontal="center" vertical="center"/>
    </xf>
    <xf numFmtId="0" fontId="12" fillId="0" borderId="5" xfId="4" applyFont="1" applyBorder="1" applyAlignment="1">
      <alignment horizontal="distributed" vertical="center" wrapText="1"/>
    </xf>
    <xf numFmtId="0" fontId="12" fillId="0" borderId="42" xfId="4" applyFont="1" applyBorder="1" applyAlignment="1">
      <alignment horizontal="distributed" vertical="center"/>
    </xf>
    <xf numFmtId="0" fontId="12" fillId="0" borderId="43" xfId="4" applyFont="1" applyBorder="1" applyAlignment="1">
      <alignment horizontal="distributed" vertical="center"/>
    </xf>
    <xf numFmtId="0" fontId="12" fillId="0" borderId="44" xfId="4" applyFont="1" applyBorder="1" applyAlignment="1">
      <alignment horizontal="distributed" vertical="center"/>
    </xf>
    <xf numFmtId="176" fontId="11" fillId="0" borderId="17" xfId="4" applyNumberFormat="1" applyFont="1" applyBorder="1" applyAlignment="1">
      <alignment horizontal="right" vertical="center" shrinkToFit="1"/>
    </xf>
    <xf numFmtId="176" fontId="11" fillId="0" borderId="44" xfId="4" applyNumberFormat="1" applyFont="1" applyBorder="1" applyAlignment="1">
      <alignment vertical="center" shrinkToFit="1"/>
    </xf>
    <xf numFmtId="176" fontId="11" fillId="0" borderId="24" xfId="4" applyNumberFormat="1" applyFont="1" applyBorder="1" applyAlignment="1">
      <alignment vertical="center" shrinkToFit="1"/>
    </xf>
    <xf numFmtId="176" fontId="11" fillId="0" borderId="21" xfId="4" applyNumberFormat="1" applyFont="1" applyBorder="1" applyAlignment="1">
      <alignment vertical="center" shrinkToFit="1"/>
    </xf>
    <xf numFmtId="176" fontId="11" fillId="0" borderId="7" xfId="4" applyNumberFormat="1" applyFont="1" applyBorder="1" applyAlignment="1">
      <alignment vertical="center" shrinkToFit="1"/>
    </xf>
    <xf numFmtId="176" fontId="11" fillId="0" borderId="49" xfId="4" applyNumberFormat="1" applyFont="1" applyBorder="1" applyAlignment="1">
      <alignment horizontal="right" vertical="center" shrinkToFit="1"/>
    </xf>
  </cellXfs>
  <cellStyles count="8">
    <cellStyle name="桁区切り 2 2" xfId="6" xr:uid="{F9708E00-1031-462E-8182-743707C40398}"/>
    <cellStyle name="桁区切り 3" xfId="2" xr:uid="{7854A5A7-CA07-4214-AE4A-B96B5937B68A}"/>
    <cellStyle name="標準" xfId="0" builtinId="0"/>
    <cellStyle name="標準 2" xfId="3" xr:uid="{9F3F1464-A868-4C33-8BBA-8599A66A43A5}"/>
    <cellStyle name="標準 2 3" xfId="5" xr:uid="{C3377214-42DD-4F8B-A65A-E42CDB110D90}"/>
    <cellStyle name="標準 3" xfId="1" xr:uid="{CF212B26-8839-4C02-B0EA-C8C85C6700CA}"/>
    <cellStyle name="標準 3 2" xfId="7" xr:uid="{BD8AEFF8-7EAF-4A8E-84C6-11E70B8C04A8}"/>
    <cellStyle name="標準_月次報告書" xfId="4" xr:uid="{1C9921F2-1E52-4BEA-8DF3-AE09072ED7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734;&#12304;H&#65298;&#65298;&#29256;&#12305;\&#20874;&#23376;&#29992;\&#65298;&#65293;&#65299;&#12288;&#20445;&#38522;&#26009;&#65288;&#31246;&#65289;&#29366;&#2784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4;&#12304;H&#65298;&#65298;&#29256;&#12305;\&#20874;&#23376;&#29992;\&#65298;&#65293;&#65299;&#12288;&#20445;&#38522;&#26009;&#65288;&#31246;&#65289;&#29366;&#2784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8263;&#35895;&#24029;&#8594;&#23460;&#20117;&#20027;&#20107;&#12408;&#12398;&#24341;&#32153;&#12366;&#12487;&#12540;&#12479;\03&#32113;&#35336;&#38306;&#20418;\&#20107;&#26989;&#29366;&#27841;\H25(H24&#24180;&#24230;)\&#12471;&#12473;&#12486;&#12512;&#26410;&#23550;&#24540;&#20998;\&#12471;&#12473;&#12486;&#12512;&#26410;&#23550;&#24540;&#2099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&#32113;&#35336;&#38306;&#20418;\&#20107;&#26989;&#29366;&#27841;\H24(H23&#24180;&#24230;)\2.&#12471;&#12473;&#12486;&#12512;&#26410;&#23550;&#24540;&#20998;\&#12471;&#12473;&#12486;&#12512;&#26410;&#23550;&#24540;&#2099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4;&#12304;H&#65298;&#65298;&#29256;&#12305;\&#20874;&#23376;&#29992;\&#65298;&#65293;&#65297;&#12288;&#19968;&#33324;&#29366;&#2784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&#32113;&#35336;&#38306;&#20418;\&#20107;&#26989;&#29366;&#27841;\H24(H23&#24180;&#24230;)\2.&#12471;&#12473;&#12486;&#12512;&#26410;&#23550;&#24540;&#20998;\&#32113;&#35336;&#36039;&#26009;&#65315;&#65331;&#65334;&#12487;&#12540;&#12479;\&#26681;&#26412;&#20027;&#20107;(&#36001;&#25919;&#21177;&#26524;&#38306;&#20418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8263;&#35895;&#24029;&#8594;&#23460;&#20117;&#20027;&#20107;&#12408;&#12398;&#24341;&#32153;&#12366;&#12487;&#12540;&#12479;\03&#32113;&#35336;&#38306;&#20418;\&#20107;&#26989;&#29366;&#27841;\H25(H24&#24180;&#24230;)\&#12471;&#12473;&#12486;&#12512;&#26410;&#23550;&#24540;&#20998;\&#32113;&#35336;&#36039;&#26009;&#65315;&#65331;&#65334;&#12487;&#12540;&#12479;\&#26681;&#26412;&#20027;&#20107;(&#36001;&#25919;&#21177;&#26524;&#38306;&#20418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4;&#12304;H&#65298;&#65298;&#29256;&#12305;\&#20874;&#23376;&#29992;\&#32113;&#35336;&#36039;&#26009;&#65315;&#65331;&#65334;&#12487;&#12540;&#12479;\&#26681;&#26412;&#20027;&#20107;(&#36001;&#25919;&#21177;&#26524;&#38306;&#2041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"/>
      <sheetName val="12"/>
      <sheetName val="13-1"/>
      <sheetName val="13-2"/>
      <sheetName val="13-3"/>
      <sheetName val="14"/>
      <sheetName val="15"/>
      <sheetName val="16-1"/>
      <sheetName val="16-2"/>
      <sheetName val="16-3"/>
      <sheetName val="16-4"/>
      <sheetName val="17-1"/>
      <sheetName val="17-2"/>
      <sheetName val="17-3"/>
      <sheetName val="17-4"/>
      <sheetName val="18-1"/>
      <sheetName val="18-2"/>
      <sheetName val="18-3"/>
      <sheetName val="18-4"/>
      <sheetName val="18-5"/>
      <sheetName val="18-6"/>
      <sheetName val="19"/>
      <sheetName val="20"/>
      <sheetName val="21"/>
      <sheetName val="11(済）"/>
      <sheetName val="12(済）"/>
      <sheetName val="13-1(済）"/>
      <sheetName val="13-2(済）"/>
      <sheetName val="13-3(済）"/>
      <sheetName val="14(済）"/>
      <sheetName val="15(済）"/>
      <sheetName val="16-1(済）"/>
      <sheetName val="16-2(済）"/>
      <sheetName val="16-3(済）"/>
      <sheetName val="16-4(済）"/>
      <sheetName val="17-1(済）"/>
      <sheetName val="17-2(済）"/>
      <sheetName val="17-3(済）"/>
      <sheetName val="17-4(済）"/>
      <sheetName val="18-1(済）"/>
      <sheetName val="18-2(済）"/>
      <sheetName val="18-3(済）"/>
      <sheetName val="18-4(済）"/>
      <sheetName val="18-5(済）"/>
      <sheetName val="18-6(済）"/>
      <sheetName val="19(済）"/>
      <sheetName val="Sheet1"/>
    </sheetNames>
    <sheetDataSet>
      <sheetData sheetId="0">
        <row r="1">
          <cell r="A1" t="str">
            <v xml:space="preserve">  第１１表   年度別保険料(税)調定額(現年分)</v>
          </cell>
        </row>
        <row r="6">
          <cell r="A6" t="str">
            <v xml:space="preserve"> 平成17年度</v>
          </cell>
          <cell r="B6">
            <v>190122.1585873632</v>
          </cell>
          <cell r="E6">
            <v>91773.720284669296</v>
          </cell>
        </row>
        <row r="7">
          <cell r="A7" t="str">
            <v xml:space="preserve"> 平成18年度</v>
          </cell>
          <cell r="B7">
            <v>193585.05837057153</v>
          </cell>
          <cell r="E7">
            <v>95144.53176678154</v>
          </cell>
        </row>
        <row r="8">
          <cell r="A8" t="str">
            <v xml:space="preserve"> 平成19年度</v>
          </cell>
          <cell r="B8">
            <v>194111</v>
          </cell>
          <cell r="E8">
            <v>97040</v>
          </cell>
        </row>
        <row r="9">
          <cell r="A9" t="str">
            <v xml:space="preserve"> 平成20年度</v>
          </cell>
          <cell r="B9">
            <v>198029</v>
          </cell>
          <cell r="E9">
            <v>106865</v>
          </cell>
        </row>
        <row r="10">
          <cell r="A10" t="str">
            <v xml:space="preserve"> 平成21年度</v>
          </cell>
          <cell r="B10">
            <v>197518</v>
          </cell>
          <cell r="E10">
            <v>106382</v>
          </cell>
        </row>
        <row r="16">
          <cell r="B16">
            <v>185276.82009974145</v>
          </cell>
          <cell r="E16">
            <v>88557.960055929638</v>
          </cell>
        </row>
        <row r="17">
          <cell r="B17">
            <v>189304.13163313837</v>
          </cell>
          <cell r="E17">
            <v>92205.153553428201</v>
          </cell>
        </row>
        <row r="18">
          <cell r="B18">
            <v>190069</v>
          </cell>
          <cell r="E18">
            <v>94239</v>
          </cell>
        </row>
        <row r="19">
          <cell r="B19">
            <v>194312</v>
          </cell>
          <cell r="E19">
            <v>104131</v>
          </cell>
        </row>
        <row r="20">
          <cell r="B20">
            <v>193827</v>
          </cell>
          <cell r="E20">
            <v>103536</v>
          </cell>
        </row>
      </sheetData>
      <sheetData sheetId="1">
        <row r="1">
          <cell r="B1" t="str">
            <v>第１２表 保険者別保険料(税)収納率一覧表</v>
          </cell>
        </row>
      </sheetData>
      <sheetData sheetId="2"/>
      <sheetData sheetId="3"/>
      <sheetData sheetId="4"/>
      <sheetData sheetId="5"/>
      <sheetData sheetId="6">
        <row r="1">
          <cell r="H1" t="str">
            <v xml:space="preserve">第１５表   保険者別  </v>
          </cell>
        </row>
        <row r="11">
          <cell r="C11">
            <v>179849.23895553988</v>
          </cell>
          <cell r="D11">
            <v>23</v>
          </cell>
          <cell r="E11">
            <v>593.1440931732941</v>
          </cell>
          <cell r="F11">
            <v>100.33089200879262</v>
          </cell>
          <cell r="G11">
            <v>100214.8531655525</v>
          </cell>
          <cell r="H11">
            <v>17</v>
          </cell>
          <cell r="J11">
            <v>-649.78022453493031</v>
          </cell>
          <cell r="K11">
            <v>99.355789831682685</v>
          </cell>
          <cell r="L11">
            <v>83465</v>
          </cell>
          <cell r="M11">
            <v>22</v>
          </cell>
          <cell r="N11">
            <v>-1180</v>
          </cell>
          <cell r="O11">
            <v>98.605942465591596</v>
          </cell>
        </row>
        <row r="12">
          <cell r="C12">
            <v>197526.3573290261</v>
          </cell>
          <cell r="D12">
            <v>17</v>
          </cell>
          <cell r="E12">
            <v>1147.6578336247476</v>
          </cell>
          <cell r="F12">
            <v>100.58441054787188</v>
          </cell>
          <cell r="G12">
            <v>107031.91574005928</v>
          </cell>
          <cell r="H12">
            <v>12</v>
          </cell>
          <cell r="J12">
            <v>-661.49400206106657</v>
          </cell>
          <cell r="K12">
            <v>99.385761855210021</v>
          </cell>
          <cell r="L12">
            <v>89295</v>
          </cell>
          <cell r="M12">
            <v>15</v>
          </cell>
          <cell r="N12">
            <v>-459</v>
          </cell>
          <cell r="O12">
            <v>99.488602179290069</v>
          </cell>
        </row>
        <row r="13">
          <cell r="C13">
            <v>197962.36872679624</v>
          </cell>
          <cell r="D13">
            <v>16</v>
          </cell>
          <cell r="E13" t="str">
            <v>-</v>
          </cell>
          <cell r="F13" t="str">
            <v>-</v>
          </cell>
          <cell r="G13">
            <v>102599.85131861913</v>
          </cell>
          <cell r="H13">
            <v>14</v>
          </cell>
          <cell r="J13" t="str">
            <v>-</v>
          </cell>
          <cell r="K13" t="str">
            <v>-</v>
          </cell>
          <cell r="L13">
            <v>89183</v>
          </cell>
          <cell r="M13">
            <v>16</v>
          </cell>
          <cell r="N13" t="str">
            <v>-</v>
          </cell>
          <cell r="O13" t="str">
            <v>-</v>
          </cell>
        </row>
        <row r="14">
          <cell r="C14">
            <v>174760.0524183941</v>
          </cell>
          <cell r="D14">
            <v>25</v>
          </cell>
          <cell r="E14">
            <v>-416.75897282906226</v>
          </cell>
          <cell r="F14">
            <v>99.762092385676368</v>
          </cell>
          <cell r="G14">
            <v>93697.99948901379</v>
          </cell>
          <cell r="H14">
            <v>25</v>
          </cell>
          <cell r="J14">
            <v>-1549.8060700673086</v>
          </cell>
          <cell r="K14">
            <v>98.372869526000812</v>
          </cell>
          <cell r="L14">
            <v>80934</v>
          </cell>
          <cell r="M14">
            <v>25</v>
          </cell>
          <cell r="N14">
            <v>-1054</v>
          </cell>
          <cell r="O14">
            <v>98.714446016490214</v>
          </cell>
        </row>
        <row r="15">
          <cell r="C15">
            <v>191478.00049492699</v>
          </cell>
          <cell r="D15">
            <v>20</v>
          </cell>
          <cell r="E15">
            <v>633.79595642309869</v>
          </cell>
          <cell r="F15">
            <v>100.33210123302186</v>
          </cell>
          <cell r="G15">
            <v>98056.342668863261</v>
          </cell>
          <cell r="H15">
            <v>22</v>
          </cell>
          <cell r="J15">
            <v>-815.91705164249288</v>
          </cell>
          <cell r="K15">
            <v>99.174776571356873</v>
          </cell>
          <cell r="L15">
            <v>82647</v>
          </cell>
          <cell r="M15">
            <v>23</v>
          </cell>
          <cell r="N15">
            <v>-1748</v>
          </cell>
          <cell r="O15">
            <v>97.928787250429522</v>
          </cell>
        </row>
        <row r="16">
          <cell r="C16">
            <v>178915.89871568567</v>
          </cell>
          <cell r="D16">
            <v>24</v>
          </cell>
          <cell r="E16">
            <v>2118.9125759039016</v>
          </cell>
          <cell r="F16">
            <v>101.19850039424803</v>
          </cell>
          <cell r="G16">
            <v>99398.393750845396</v>
          </cell>
          <cell r="H16">
            <v>18</v>
          </cell>
          <cell r="J16">
            <v>-262.25190378590196</v>
          </cell>
          <cell r="K16">
            <v>99.736855102570061</v>
          </cell>
          <cell r="L16">
            <v>82169</v>
          </cell>
          <cell r="M16">
            <v>24</v>
          </cell>
          <cell r="N16">
            <v>-1306</v>
          </cell>
          <cell r="O16">
            <v>98.435459718478597</v>
          </cell>
        </row>
        <row r="17">
          <cell r="C17">
            <v>184146.39344262294</v>
          </cell>
          <cell r="D17">
            <v>22</v>
          </cell>
          <cell r="E17">
            <v>-9956.7804812742106</v>
          </cell>
          <cell r="F17">
            <v>94.870366990918967</v>
          </cell>
          <cell r="G17">
            <v>112253.70056900455</v>
          </cell>
          <cell r="H17">
            <v>5</v>
          </cell>
          <cell r="J17">
            <v>-180.91076359889121</v>
          </cell>
          <cell r="K17">
            <v>99.839096910235483</v>
          </cell>
          <cell r="L17">
            <v>90418</v>
          </cell>
          <cell r="M17">
            <v>13</v>
          </cell>
          <cell r="N17">
            <v>-1540</v>
          </cell>
          <cell r="O17">
            <v>98.325322429804913</v>
          </cell>
        </row>
        <row r="18">
          <cell r="C18">
            <v>225655.24181206001</v>
          </cell>
          <cell r="D18">
            <v>3</v>
          </cell>
          <cell r="E18">
            <v>939.01611629180843</v>
          </cell>
          <cell r="F18">
            <v>100.41786751863798</v>
          </cell>
          <cell r="G18">
            <v>110452.56948085999</v>
          </cell>
          <cell r="H18">
            <v>7</v>
          </cell>
          <cell r="J18">
            <v>693.03352316754172</v>
          </cell>
          <cell r="K18">
            <v>100.63141076273745</v>
          </cell>
          <cell r="L18">
            <v>94415</v>
          </cell>
          <cell r="M18">
            <v>9</v>
          </cell>
          <cell r="N18">
            <v>2078</v>
          </cell>
          <cell r="O18">
            <v>102.25045214810964</v>
          </cell>
        </row>
        <row r="19">
          <cell r="C19">
            <v>196922.29130398741</v>
          </cell>
          <cell r="D19">
            <v>18</v>
          </cell>
          <cell r="E19">
            <v>599.65830128226662</v>
          </cell>
          <cell r="F19">
            <v>100.30544532339987</v>
          </cell>
          <cell r="G19">
            <v>98998.691394040419</v>
          </cell>
          <cell r="H19">
            <v>19</v>
          </cell>
          <cell r="J19">
            <v>-59.909755812754156</v>
          </cell>
          <cell r="K19">
            <v>99.939520894584291</v>
          </cell>
          <cell r="L19">
            <v>85007</v>
          </cell>
          <cell r="M19">
            <v>19</v>
          </cell>
          <cell r="N19">
            <v>-1330</v>
          </cell>
          <cell r="O19">
            <v>98.459524885043493</v>
          </cell>
        </row>
        <row r="20">
          <cell r="C20">
            <v>201925.79981290927</v>
          </cell>
          <cell r="D20">
            <v>12</v>
          </cell>
          <cell r="E20">
            <v>1165.840842375881</v>
          </cell>
          <cell r="F20">
            <v>100.58071382777429</v>
          </cell>
          <cell r="G20">
            <v>108221.53815301314</v>
          </cell>
          <cell r="H20">
            <v>10</v>
          </cell>
          <cell r="J20">
            <v>-513.30023082524713</v>
          </cell>
          <cell r="K20">
            <v>99.527933973642121</v>
          </cell>
          <cell r="L20">
            <v>90833</v>
          </cell>
          <cell r="M20">
            <v>12</v>
          </cell>
          <cell r="N20">
            <v>-534</v>
          </cell>
          <cell r="O20">
            <v>99.415543905348756</v>
          </cell>
        </row>
        <row r="21">
          <cell r="C21">
            <v>222940.68115868248</v>
          </cell>
          <cell r="D21">
            <v>6</v>
          </cell>
          <cell r="E21">
            <v>-2263.4339637613448</v>
          </cell>
          <cell r="F21">
            <v>98.994941117070297</v>
          </cell>
          <cell r="G21">
            <v>114684.39963336389</v>
          </cell>
          <cell r="H21">
            <v>3</v>
          </cell>
          <cell r="J21">
            <v>-1254.4488199763728</v>
          </cell>
          <cell r="K21">
            <v>98.918008211474316</v>
          </cell>
          <cell r="L21">
            <v>94957</v>
          </cell>
          <cell r="M21">
            <v>7</v>
          </cell>
          <cell r="N21">
            <v>578</v>
          </cell>
          <cell r="O21">
            <v>100.61242437406625</v>
          </cell>
        </row>
        <row r="22">
          <cell r="C22">
            <v>224339.95169082127</v>
          </cell>
          <cell r="D22">
            <v>4</v>
          </cell>
          <cell r="E22">
            <v>-358.63510624473565</v>
          </cell>
          <cell r="F22">
            <v>99.840392807379502</v>
          </cell>
          <cell r="G22">
            <v>110370.45751633987</v>
          </cell>
          <cell r="H22">
            <v>8</v>
          </cell>
          <cell r="J22">
            <v>-488.07324361188512</v>
          </cell>
          <cell r="K22">
            <v>99.559733256190512</v>
          </cell>
          <cell r="L22">
            <v>96789</v>
          </cell>
          <cell r="M22">
            <v>6</v>
          </cell>
          <cell r="N22">
            <v>-465</v>
          </cell>
          <cell r="O22">
            <v>99.521870565735085</v>
          </cell>
        </row>
        <row r="23">
          <cell r="C23">
            <v>249668.18613485279</v>
          </cell>
          <cell r="D23">
            <v>1</v>
          </cell>
          <cell r="E23">
            <v>-478.81671957156505</v>
          </cell>
          <cell r="F23">
            <v>99.808585865867755</v>
          </cell>
          <cell r="G23">
            <v>123834.47951012717</v>
          </cell>
          <cell r="H23">
            <v>1</v>
          </cell>
          <cell r="J23">
            <v>172.90848472736252</v>
          </cell>
          <cell r="K23">
            <v>100.13982394311638</v>
          </cell>
          <cell r="L23">
            <v>113072</v>
          </cell>
          <cell r="M23">
            <v>1</v>
          </cell>
          <cell r="N23">
            <v>-189</v>
          </cell>
          <cell r="O23">
            <v>99.833128791022503</v>
          </cell>
        </row>
        <row r="24">
          <cell r="C24">
            <v>199119.94932043308</v>
          </cell>
          <cell r="D24">
            <v>15</v>
          </cell>
          <cell r="E24">
            <v>-1703.7818499029672</v>
          </cell>
          <cell r="F24">
            <v>99.151603328962238</v>
          </cell>
          <cell r="G24">
            <v>96524.81295365718</v>
          </cell>
          <cell r="H24">
            <v>24</v>
          </cell>
          <cell r="J24">
            <v>-1137.1277653780999</v>
          </cell>
          <cell r="K24">
            <v>98.835649018434395</v>
          </cell>
          <cell r="L24">
            <v>84451</v>
          </cell>
          <cell r="M24">
            <v>21</v>
          </cell>
          <cell r="N24">
            <v>-2938</v>
          </cell>
          <cell r="O24">
            <v>96.638020803533635</v>
          </cell>
        </row>
        <row r="25">
          <cell r="C25">
            <v>155498.84303895102</v>
          </cell>
          <cell r="D25">
            <v>26</v>
          </cell>
          <cell r="E25">
            <v>4202.5593832817103</v>
          </cell>
          <cell r="F25">
            <v>102.77770166043614</v>
          </cell>
          <cell r="G25">
            <v>81177.47131065029</v>
          </cell>
          <cell r="H25">
            <v>26</v>
          </cell>
          <cell r="J25">
            <v>1319.9252738208306</v>
          </cell>
          <cell r="K25">
            <v>101.65284977979677</v>
          </cell>
          <cell r="L25">
            <v>76119</v>
          </cell>
          <cell r="M25">
            <v>26</v>
          </cell>
          <cell r="N25">
            <v>705</v>
          </cell>
          <cell r="O25">
            <v>100.93483968493912</v>
          </cell>
        </row>
        <row r="26">
          <cell r="C26">
            <v>193279.79074889867</v>
          </cell>
          <cell r="D26">
            <v>19</v>
          </cell>
          <cell r="E26">
            <v>2361.8672516309016</v>
          </cell>
          <cell r="F26">
            <v>101.23711132426219</v>
          </cell>
          <cell r="G26">
            <v>98927.874859075542</v>
          </cell>
          <cell r="H26">
            <v>20</v>
          </cell>
          <cell r="J26">
            <v>-327.75014092445781</v>
          </cell>
          <cell r="K26">
            <v>99.669791872325163</v>
          </cell>
          <cell r="L26">
            <v>89061</v>
          </cell>
          <cell r="M26">
            <v>17</v>
          </cell>
          <cell r="N26">
            <v>-545</v>
          </cell>
          <cell r="O26">
            <v>99.391781800325873</v>
          </cell>
        </row>
        <row r="27">
          <cell r="C27">
            <v>205371.4070162203</v>
          </cell>
          <cell r="D27">
            <v>11</v>
          </cell>
          <cell r="E27">
            <v>279.44991166266846</v>
          </cell>
          <cell r="F27">
            <v>100.13625590959678</v>
          </cell>
          <cell r="G27">
            <v>98114.903586231754</v>
          </cell>
          <cell r="H27">
            <v>21</v>
          </cell>
          <cell r="J27">
            <v>92.736278891461552</v>
          </cell>
          <cell r="K27">
            <v>100.09460745608764</v>
          </cell>
          <cell r="L27">
            <v>89513</v>
          </cell>
          <cell r="M27">
            <v>14</v>
          </cell>
          <cell r="N27">
            <v>-370</v>
          </cell>
          <cell r="O27">
            <v>99.588353748762287</v>
          </cell>
        </row>
        <row r="28">
          <cell r="C28">
            <v>210673.82769901853</v>
          </cell>
          <cell r="D28">
            <v>9</v>
          </cell>
          <cell r="E28">
            <v>-2666.5809098398604</v>
          </cell>
          <cell r="F28">
            <v>98.750081652497059</v>
          </cell>
          <cell r="G28">
            <v>107891.75841710548</v>
          </cell>
          <cell r="H28">
            <v>11</v>
          </cell>
          <cell r="J28">
            <v>-1965.1882581274112</v>
          </cell>
          <cell r="K28">
            <v>98.211138833179987</v>
          </cell>
          <cell r="L28">
            <v>94865</v>
          </cell>
          <cell r="M28">
            <v>8</v>
          </cell>
          <cell r="N28">
            <v>-2240</v>
          </cell>
          <cell r="O28">
            <v>97.693218680809437</v>
          </cell>
        </row>
        <row r="29">
          <cell r="C29">
            <v>221651.86915887852</v>
          </cell>
          <cell r="D29">
            <v>7</v>
          </cell>
          <cell r="E29">
            <v>348.00942123975256</v>
          </cell>
          <cell r="F29">
            <v>100.15725411280776</v>
          </cell>
          <cell r="G29">
            <v>112229.15334441744</v>
          </cell>
          <cell r="H29">
            <v>6</v>
          </cell>
          <cell r="J29">
            <v>-361.29778822710796</v>
          </cell>
          <cell r="K29">
            <v>99.679104413746899</v>
          </cell>
          <cell r="L29">
            <v>100085</v>
          </cell>
          <cell r="M29">
            <v>3</v>
          </cell>
          <cell r="N29">
            <v>-1124</v>
          </cell>
          <cell r="O29">
            <v>98.889426829629784</v>
          </cell>
        </row>
        <row r="30">
          <cell r="C30">
            <v>208836.76176176177</v>
          </cell>
          <cell r="D30">
            <v>10</v>
          </cell>
          <cell r="E30">
            <v>837.67692377016647</v>
          </cell>
          <cell r="F30">
            <v>100.40273106221724</v>
          </cell>
          <cell r="G30">
            <v>109186.40586157268</v>
          </cell>
          <cell r="H30">
            <v>9</v>
          </cell>
          <cell r="J30">
            <v>-525.30972877304885</v>
          </cell>
          <cell r="K30">
            <v>99.521190853732961</v>
          </cell>
          <cell r="L30">
            <v>99828</v>
          </cell>
          <cell r="M30">
            <v>4</v>
          </cell>
          <cell r="N30">
            <v>634</v>
          </cell>
          <cell r="O30">
            <v>100.63915156158639</v>
          </cell>
        </row>
        <row r="31">
          <cell r="C31">
            <v>201342.2816519973</v>
          </cell>
          <cell r="D31">
            <v>13</v>
          </cell>
          <cell r="E31">
            <v>22.516946114948951</v>
          </cell>
          <cell r="F31">
            <v>100.01118466741099</v>
          </cell>
          <cell r="G31">
            <v>100620.04736931145</v>
          </cell>
          <cell r="H31">
            <v>16</v>
          </cell>
          <cell r="J31">
            <v>-362.29962107802567</v>
          </cell>
          <cell r="K31">
            <v>99.641224796337411</v>
          </cell>
          <cell r="L31">
            <v>92571</v>
          </cell>
          <cell r="M31">
            <v>10</v>
          </cell>
          <cell r="N31">
            <v>-625</v>
          </cell>
          <cell r="O31">
            <v>99.329370359242887</v>
          </cell>
        </row>
        <row r="32">
          <cell r="C32">
            <v>223312.45173745175</v>
          </cell>
          <cell r="D32">
            <v>5</v>
          </cell>
          <cell r="E32">
            <v>2983.2114125592343</v>
          </cell>
          <cell r="F32">
            <v>101.35397889456716</v>
          </cell>
          <cell r="G32">
            <v>113602.60250429659</v>
          </cell>
          <cell r="H32">
            <v>4</v>
          </cell>
          <cell r="J32">
            <v>1482.7143448023126</v>
          </cell>
          <cell r="K32">
            <v>101.32243651785767</v>
          </cell>
          <cell r="L32">
            <v>99383</v>
          </cell>
          <cell r="M32">
            <v>5</v>
          </cell>
          <cell r="N32">
            <v>952</v>
          </cell>
          <cell r="O32">
            <v>100.96717497536345</v>
          </cell>
        </row>
        <row r="33">
          <cell r="C33">
            <v>232231.40080971661</v>
          </cell>
          <cell r="D33">
            <v>2</v>
          </cell>
          <cell r="E33">
            <v>486.91294171271147</v>
          </cell>
          <cell r="F33">
            <v>100.21010766909374</v>
          </cell>
          <cell r="G33">
            <v>118475.61962987442</v>
          </cell>
          <cell r="H33">
            <v>2</v>
          </cell>
          <cell r="J33">
            <v>-307.60099859751062</v>
          </cell>
          <cell r="K33">
            <v>99.7410400248705</v>
          </cell>
          <cell r="L33">
            <v>101190</v>
          </cell>
          <cell r="M33">
            <v>2</v>
          </cell>
          <cell r="N33">
            <v>-838</v>
          </cell>
          <cell r="O33">
            <v>99.178656839299023</v>
          </cell>
        </row>
        <row r="34">
          <cell r="C34">
            <v>199415.63599798895</v>
          </cell>
          <cell r="D34">
            <v>14</v>
          </cell>
          <cell r="E34">
            <v>-2466.747941785201</v>
          </cell>
          <cell r="F34">
            <v>98.778126207128068</v>
          </cell>
          <cell r="G34">
            <v>100989.86632718013</v>
          </cell>
          <cell r="H34">
            <v>15</v>
          </cell>
          <cell r="J34">
            <v>-2072.0475851949595</v>
          </cell>
          <cell r="K34">
            <v>97.989511831735783</v>
          </cell>
          <cell r="L34">
            <v>86508</v>
          </cell>
          <cell r="M34">
            <v>18</v>
          </cell>
          <cell r="N34">
            <v>-1059</v>
          </cell>
          <cell r="O34">
            <v>98.790640309705708</v>
          </cell>
        </row>
        <row r="35">
          <cell r="C35">
            <v>187091.45023696683</v>
          </cell>
          <cell r="D35">
            <v>21</v>
          </cell>
          <cell r="E35">
            <v>931.57533173559932</v>
          </cell>
          <cell r="F35">
            <v>100.50041682301828</v>
          </cell>
          <cell r="G35">
            <v>96860.084404750218</v>
          </cell>
          <cell r="H35">
            <v>23</v>
          </cell>
          <cell r="J35">
            <v>-636.3916722797585</v>
          </cell>
          <cell r="K35">
            <v>99.347267000935545</v>
          </cell>
          <cell r="L35">
            <v>84706</v>
          </cell>
          <cell r="M35">
            <v>20</v>
          </cell>
          <cell r="N35">
            <v>-1240</v>
          </cell>
          <cell r="O35">
            <v>98.557233611802758</v>
          </cell>
        </row>
        <row r="36">
          <cell r="C36">
            <v>144489.53361989561</v>
          </cell>
          <cell r="D36">
            <v>27</v>
          </cell>
          <cell r="E36">
            <v>-2198.7784626783978</v>
          </cell>
          <cell r="F36">
            <v>98.501054084363133</v>
          </cell>
          <cell r="G36">
            <v>71130.956922611847</v>
          </cell>
          <cell r="H36">
            <v>27</v>
          </cell>
          <cell r="J36">
            <v>-1847.6414764215297</v>
          </cell>
          <cell r="K36">
            <v>97.46824203676951</v>
          </cell>
          <cell r="L36">
            <v>63697</v>
          </cell>
          <cell r="M36">
            <v>27</v>
          </cell>
          <cell r="N36">
            <v>-1779</v>
          </cell>
          <cell r="O36">
            <v>97.282973914105924</v>
          </cell>
        </row>
        <row r="37">
          <cell r="C37">
            <v>216256.24550035998</v>
          </cell>
          <cell r="D37">
            <v>8</v>
          </cell>
          <cell r="E37">
            <v>-4777.3039323790872</v>
          </cell>
          <cell r="F37">
            <v>97.838652121074119</v>
          </cell>
          <cell r="G37">
            <v>105138.23066153307</v>
          </cell>
          <cell r="H37">
            <v>13</v>
          </cell>
          <cell r="J37">
            <v>-2945.540032373232</v>
          </cell>
          <cell r="K37">
            <v>97.274761961520568</v>
          </cell>
          <cell r="L37">
            <v>91564</v>
          </cell>
          <cell r="M37">
            <v>11</v>
          </cell>
          <cell r="N37">
            <v>-2440</v>
          </cell>
          <cell r="O37">
            <v>97.404365771669291</v>
          </cell>
        </row>
        <row r="38">
          <cell r="C38">
            <v>225079.44095622862</v>
          </cell>
          <cell r="E38">
            <v>-1175.2124683932634</v>
          </cell>
          <cell r="F38">
            <v>99.480579757982838</v>
          </cell>
          <cell r="G38">
            <v>129406.02667475441</v>
          </cell>
          <cell r="J38">
            <v>363.84464330720948</v>
          </cell>
          <cell r="K38">
            <v>100.2819579129703</v>
          </cell>
          <cell r="L38">
            <v>129406</v>
          </cell>
          <cell r="N38">
            <v>364</v>
          </cell>
          <cell r="O38">
            <v>100.28207870305792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第１９表 保険者別保険料(税)の負担率及び賦課割合 医療</v>
          </cell>
        </row>
      </sheetData>
      <sheetData sheetId="22"/>
      <sheetData sheetId="23">
        <row r="1">
          <cell r="A1" t="str">
            <v>第２１表 保険者別保険料(税)の負担率及び賦課割合　介護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"/>
      <sheetName val="12"/>
      <sheetName val="13-1"/>
      <sheetName val="13-2"/>
      <sheetName val="13-3"/>
      <sheetName val="14"/>
      <sheetName val="15"/>
      <sheetName val="16-1"/>
      <sheetName val="16-2"/>
      <sheetName val="16-3"/>
      <sheetName val="16-4"/>
      <sheetName val="17-1"/>
      <sheetName val="17-2"/>
      <sheetName val="17-3"/>
      <sheetName val="17-4"/>
      <sheetName val="18-1"/>
      <sheetName val="18-2"/>
      <sheetName val="18-3"/>
      <sheetName val="18-4"/>
      <sheetName val="18-5"/>
      <sheetName val="18-6"/>
      <sheetName val="19"/>
      <sheetName val="20"/>
      <sheetName val="21"/>
      <sheetName val="11(済）"/>
      <sheetName val="12(済）"/>
      <sheetName val="13-1(済）"/>
      <sheetName val="13-2(済）"/>
      <sheetName val="13-3(済）"/>
      <sheetName val="14(済）"/>
      <sheetName val="15(済）"/>
      <sheetName val="16-1(済）"/>
      <sheetName val="16-2(済）"/>
      <sheetName val="16-3(済）"/>
      <sheetName val="16-4(済）"/>
      <sheetName val="17-1(済）"/>
      <sheetName val="17-2(済）"/>
      <sheetName val="17-3(済）"/>
      <sheetName val="17-4(済）"/>
      <sheetName val="18-1(済）"/>
      <sheetName val="18-2(済）"/>
      <sheetName val="18-3(済）"/>
      <sheetName val="18-4(済）"/>
      <sheetName val="18-5(済）"/>
      <sheetName val="18-6(済）"/>
      <sheetName val="19(済）"/>
      <sheetName val="Sheet1"/>
    </sheetNames>
    <sheetDataSet>
      <sheetData sheetId="0">
        <row r="1">
          <cell r="A1" t="str">
            <v xml:space="preserve">  第１１表   年度別保険料(税)調定額(現年分)</v>
          </cell>
        </row>
        <row r="3">
          <cell r="H3" t="str">
            <v>(県計）</v>
          </cell>
        </row>
        <row r="4">
          <cell r="B4" t="str">
            <v>1 世帯当たり調定額</v>
          </cell>
          <cell r="E4" t="str">
            <v xml:space="preserve"> 1 人当たり調定額</v>
          </cell>
        </row>
        <row r="5">
          <cell r="A5" t="str">
            <v xml:space="preserve"> 年  度  別</v>
          </cell>
          <cell r="B5" t="str">
            <v xml:space="preserve"> 金額(円)</v>
          </cell>
          <cell r="C5" t="str">
            <v>対前年度比</v>
          </cell>
          <cell r="D5" t="str">
            <v xml:space="preserve"> 上昇指数</v>
          </cell>
          <cell r="E5" t="str">
            <v xml:space="preserve"> 金額(円)</v>
          </cell>
          <cell r="F5" t="str">
            <v>対前年度比</v>
          </cell>
          <cell r="G5" t="str">
            <v xml:space="preserve"> 上昇指数</v>
          </cell>
          <cell r="H5" t="str">
            <v xml:space="preserve"> 収納率(%)</v>
          </cell>
        </row>
        <row r="6">
          <cell r="A6" t="str">
            <v xml:space="preserve"> 平成17年度</v>
          </cell>
          <cell r="B6">
            <v>190122.1585873632</v>
          </cell>
          <cell r="C6">
            <v>1.0222665680223422</v>
          </cell>
          <cell r="D6">
            <v>97.957109935039526</v>
          </cell>
          <cell r="E6">
            <v>91773.720284669296</v>
          </cell>
          <cell r="F6">
            <v>1.0360663394785365</v>
          </cell>
          <cell r="G6">
            <v>101.78389682176304</v>
          </cell>
          <cell r="H6">
            <v>88.950957000000002</v>
          </cell>
        </row>
        <row r="7">
          <cell r="A7" t="str">
            <v xml:space="preserve"> 平成18年度</v>
          </cell>
          <cell r="B7">
            <v>193585.05837057153</v>
          </cell>
          <cell r="C7">
            <v>1.0182140777747224</v>
          </cell>
          <cell r="D7">
            <v>100.68319456763763</v>
          </cell>
          <cell r="E7">
            <v>95144.53176678154</v>
          </cell>
          <cell r="F7">
            <v>1.0367295939584498</v>
          </cell>
          <cell r="G7">
            <v>105.89784951999928</v>
          </cell>
          <cell r="H7">
            <v>88.875636999999998</v>
          </cell>
        </row>
        <row r="8">
          <cell r="A8" t="str">
            <v xml:space="preserve"> 平成19年度</v>
          </cell>
          <cell r="B8">
            <v>194111</v>
          </cell>
          <cell r="C8">
            <v>1.0027168503285087</v>
          </cell>
          <cell r="D8">
            <v>105.85632624613734</v>
          </cell>
          <cell r="E8">
            <v>97040</v>
          </cell>
          <cell r="F8">
            <v>1.0199219881376329</v>
          </cell>
          <cell r="G8">
            <v>112.35348747366251</v>
          </cell>
          <cell r="H8">
            <v>88.92</v>
          </cell>
        </row>
        <row r="9">
          <cell r="A9" t="str">
            <v xml:space="preserve"> 平成20年度</v>
          </cell>
          <cell r="B9">
            <v>198029</v>
          </cell>
          <cell r="C9">
            <v>1.0201843275239424</v>
          </cell>
          <cell r="D9">
            <v>106.47808109430532</v>
          </cell>
          <cell r="E9">
            <v>106865</v>
          </cell>
          <cell r="F9">
            <v>1.1012469084913439</v>
          </cell>
          <cell r="G9">
            <v>120.64371916594227</v>
          </cell>
          <cell r="H9">
            <v>87.04</v>
          </cell>
        </row>
        <row r="10">
          <cell r="A10" t="str">
            <v xml:space="preserve"> 平成21年度</v>
          </cell>
          <cell r="B10">
            <v>197518</v>
          </cell>
          <cell r="C10">
            <v>0.9974195698609799</v>
          </cell>
          <cell r="D10">
            <v>103.89004704532552</v>
          </cell>
          <cell r="E10">
            <v>106382</v>
          </cell>
          <cell r="F10">
            <v>0.99548027885650114</v>
          </cell>
          <cell r="G10">
            <v>115.91771551814382</v>
          </cell>
          <cell r="H10">
            <v>86.75</v>
          </cell>
        </row>
        <row r="13">
          <cell r="H13" t="str">
            <v>(市町村計)</v>
          </cell>
        </row>
        <row r="14">
          <cell r="B14" t="str">
            <v xml:space="preserve"> 1 世帯当たり調定額</v>
          </cell>
          <cell r="E14" t="str">
            <v>1 人当たり調定額</v>
          </cell>
        </row>
        <row r="15">
          <cell r="A15" t="str">
            <v xml:space="preserve"> 年  度  別</v>
          </cell>
          <cell r="B15" t="str">
            <v xml:space="preserve"> 金額(円)</v>
          </cell>
          <cell r="C15" t="str">
            <v>対前年度比</v>
          </cell>
          <cell r="D15" t="str">
            <v xml:space="preserve"> 上昇指数</v>
          </cell>
          <cell r="E15" t="str">
            <v xml:space="preserve"> 金額(円)</v>
          </cell>
          <cell r="F15" t="str">
            <v>対前年度比</v>
          </cell>
          <cell r="G15" t="str">
            <v xml:space="preserve"> 上昇指数</v>
          </cell>
          <cell r="H15" t="str">
            <v xml:space="preserve"> 収納率(%)</v>
          </cell>
        </row>
        <row r="16">
          <cell r="A16" t="str">
            <v xml:space="preserve"> 平成17年度</v>
          </cell>
          <cell r="B16">
            <v>185276.82009974145</v>
          </cell>
          <cell r="C16">
            <v>1.0250616613262817</v>
          </cell>
          <cell r="D16">
            <v>96.241385902726208</v>
          </cell>
          <cell r="E16">
            <v>88557.960055929638</v>
          </cell>
          <cell r="F16">
            <v>1.0396201126507594</v>
          </cell>
          <cell r="G16">
            <v>100.17526330205445</v>
          </cell>
          <cell r="H16">
            <v>87.465329999999994</v>
          </cell>
        </row>
        <row r="17">
          <cell r="A17" t="str">
            <v xml:space="preserve"> 平成18年度</v>
          </cell>
          <cell r="B17">
            <v>189304.13163313837</v>
          </cell>
          <cell r="C17">
            <v>1.0217367263278205</v>
          </cell>
          <cell r="D17">
            <v>99.308055260007706</v>
          </cell>
          <cell r="E17">
            <v>92205.153553428201</v>
          </cell>
          <cell r="F17">
            <v>1.0411842537384008</v>
          </cell>
          <cell r="G17">
            <v>104.68349704376007</v>
          </cell>
          <cell r="H17">
            <v>87.420923000000002</v>
          </cell>
        </row>
        <row r="18">
          <cell r="A18" t="str">
            <v xml:space="preserve"> 平成19年度</v>
          </cell>
          <cell r="B18">
            <v>190069</v>
          </cell>
          <cell r="C18">
            <v>1.0040404208839133</v>
          </cell>
          <cell r="D18">
            <v>105.17332490864935</v>
          </cell>
          <cell r="E18">
            <v>94239</v>
          </cell>
          <cell r="F18">
            <v>1.0220578391574751</v>
          </cell>
          <cell r="G18">
            <v>111.93386086685749</v>
          </cell>
          <cell r="H18">
            <v>87.48</v>
          </cell>
        </row>
        <row r="19">
          <cell r="A19" t="str">
            <v xml:space="preserve"> 平成20年度</v>
          </cell>
          <cell r="B19">
            <v>194312</v>
          </cell>
          <cell r="C19">
            <v>1.0223234720022729</v>
          </cell>
          <cell r="D19">
            <v>107.5049655042684</v>
          </cell>
          <cell r="E19">
            <v>104131</v>
          </cell>
          <cell r="F19">
            <v>1.1049671579706914</v>
          </cell>
          <cell r="G19">
            <v>122.24387495157485</v>
          </cell>
          <cell r="H19">
            <v>85.14</v>
          </cell>
        </row>
        <row r="20">
          <cell r="A20" t="str">
            <v xml:space="preserve"> 平成21年度</v>
          </cell>
          <cell r="B20">
            <v>193827</v>
          </cell>
          <cell r="C20">
            <v>0.99750401416278978</v>
          </cell>
          <cell r="D20">
            <v>104.61481360466769</v>
          </cell>
          <cell r="E20">
            <v>103536</v>
          </cell>
          <cell r="F20">
            <v>0.99428604354130856</v>
          </cell>
          <cell r="G20">
            <v>116.91326215578006</v>
          </cell>
          <cell r="H20">
            <v>84.77</v>
          </cell>
        </row>
        <row r="21">
          <cell r="A21" t="str">
            <v>（注）調定額は居所不明者分を除く。</v>
          </cell>
        </row>
      </sheetData>
      <sheetData sheetId="1">
        <row r="1">
          <cell r="B1" t="str">
            <v>第１２表 保険者別保険料(税)収納率一覧表</v>
          </cell>
        </row>
        <row r="4">
          <cell r="G4" t="str">
            <v>(現年分)</v>
          </cell>
        </row>
        <row r="6">
          <cell r="B6" t="str">
            <v>順位</v>
          </cell>
          <cell r="C6" t="str">
            <v xml:space="preserve"> 保険者名</v>
          </cell>
          <cell r="D6" t="str">
            <v xml:space="preserve"> 収納率(%)</v>
          </cell>
          <cell r="E6" t="str">
            <v>順位</v>
          </cell>
          <cell r="F6" t="str">
            <v xml:space="preserve"> 保険者名</v>
          </cell>
          <cell r="G6" t="str">
            <v xml:space="preserve"> 収納率(%)</v>
          </cell>
        </row>
        <row r="8">
          <cell r="B8">
            <v>1</v>
          </cell>
          <cell r="C8" t="str">
            <v>茂木町</v>
          </cell>
          <cell r="D8">
            <v>93.768484543356607</v>
          </cell>
          <cell r="E8">
            <v>21</v>
          </cell>
          <cell r="F8" t="str">
            <v>鹿沼市</v>
          </cell>
          <cell r="G8">
            <v>84.285006376632836</v>
          </cell>
        </row>
        <row r="9">
          <cell r="B9">
            <v>2</v>
          </cell>
          <cell r="C9" t="str">
            <v>岩舟町</v>
          </cell>
          <cell r="D9">
            <v>92.000421174678877</v>
          </cell>
          <cell r="E9">
            <v>22</v>
          </cell>
          <cell r="F9" t="str">
            <v>矢板市</v>
          </cell>
          <cell r="G9">
            <v>83.932237517620322</v>
          </cell>
        </row>
        <row r="10">
          <cell r="B10">
            <v>3</v>
          </cell>
          <cell r="C10" t="str">
            <v>野木町</v>
          </cell>
          <cell r="D10">
            <v>91.42854510008668</v>
          </cell>
          <cell r="E10">
            <v>23</v>
          </cell>
          <cell r="F10" t="str">
            <v>足利市</v>
          </cell>
          <cell r="G10">
            <v>83.428787476545139</v>
          </cell>
        </row>
        <row r="11">
          <cell r="B11">
            <v>4</v>
          </cell>
          <cell r="C11" t="str">
            <v>西方町</v>
          </cell>
          <cell r="D11">
            <v>91.308744445619368</v>
          </cell>
          <cell r="E11">
            <v>24</v>
          </cell>
          <cell r="F11" t="str">
            <v>宇都宮市</v>
          </cell>
          <cell r="G11">
            <v>83.286436970619775</v>
          </cell>
        </row>
        <row r="12">
          <cell r="B12">
            <v>5</v>
          </cell>
          <cell r="C12" t="str">
            <v>芳賀町</v>
          </cell>
          <cell r="D12">
            <v>91.232941909442303</v>
          </cell>
          <cell r="E12">
            <v>25</v>
          </cell>
          <cell r="F12" t="str">
            <v>那須塩原市</v>
          </cell>
          <cell r="G12">
            <v>82.7981289515279</v>
          </cell>
        </row>
        <row r="13">
          <cell r="B13">
            <v>6</v>
          </cell>
          <cell r="C13" t="str">
            <v>市貝町</v>
          </cell>
          <cell r="D13">
            <v>90.025927923415665</v>
          </cell>
          <cell r="E13">
            <v>26</v>
          </cell>
          <cell r="F13" t="str">
            <v>日光市</v>
          </cell>
          <cell r="G13">
            <v>82.665972751736206</v>
          </cell>
        </row>
        <row r="14">
          <cell r="B14">
            <v>7</v>
          </cell>
          <cell r="C14" t="str">
            <v>那珂川町</v>
          </cell>
          <cell r="D14">
            <v>89.548929446517434</v>
          </cell>
          <cell r="E14">
            <v>27</v>
          </cell>
          <cell r="F14" t="str">
            <v>小山市</v>
          </cell>
          <cell r="G14">
            <v>80.547597963473166</v>
          </cell>
        </row>
        <row r="15">
          <cell r="B15">
            <v>8</v>
          </cell>
          <cell r="C15" t="str">
            <v>下野市</v>
          </cell>
          <cell r="D15">
            <v>89.179093120126353</v>
          </cell>
        </row>
        <row r="16">
          <cell r="B16">
            <v>9</v>
          </cell>
          <cell r="C16" t="str">
            <v>壬生町</v>
          </cell>
          <cell r="D16">
            <v>87.926167366441831</v>
          </cell>
        </row>
        <row r="17">
          <cell r="B17">
            <v>10</v>
          </cell>
          <cell r="C17" t="str">
            <v>上三川町</v>
          </cell>
          <cell r="D17">
            <v>87.694883993559642</v>
          </cell>
        </row>
        <row r="18">
          <cell r="B18">
            <v>11</v>
          </cell>
          <cell r="C18" t="str">
            <v>益子町</v>
          </cell>
          <cell r="D18">
            <v>87.491521145163404</v>
          </cell>
          <cell r="E18" t="str">
            <v>-</v>
          </cell>
          <cell r="F18" t="str">
            <v>医師国保</v>
          </cell>
          <cell r="G18">
            <v>100</v>
          </cell>
        </row>
        <row r="19">
          <cell r="B19">
            <v>12</v>
          </cell>
          <cell r="C19" t="str">
            <v>塩谷町</v>
          </cell>
          <cell r="D19">
            <v>87.483414861442554</v>
          </cell>
          <cell r="E19" t="str">
            <v>-</v>
          </cell>
          <cell r="F19" t="str">
            <v>全歯国保</v>
          </cell>
          <cell r="G19">
            <v>100</v>
          </cell>
        </row>
        <row r="20">
          <cell r="B20">
            <v>13</v>
          </cell>
          <cell r="C20" t="str">
            <v>那須烏山市</v>
          </cell>
          <cell r="D20">
            <v>87.451693137572988</v>
          </cell>
          <cell r="E20" t="str">
            <v xml:space="preserve">     市町村計</v>
          </cell>
          <cell r="G20">
            <v>84.77</v>
          </cell>
        </row>
        <row r="21">
          <cell r="B21">
            <v>14</v>
          </cell>
          <cell r="C21" t="str">
            <v>那須町</v>
          </cell>
          <cell r="D21">
            <v>87.089622500571579</v>
          </cell>
          <cell r="E21" t="str">
            <v xml:space="preserve">     組 合 計</v>
          </cell>
          <cell r="G21">
            <v>100</v>
          </cell>
        </row>
        <row r="22">
          <cell r="B22">
            <v>15</v>
          </cell>
          <cell r="C22" t="str">
            <v>栃木市</v>
          </cell>
          <cell r="D22">
            <v>86.923452358262992</v>
          </cell>
          <cell r="E22" t="str">
            <v xml:space="preserve">     県    計</v>
          </cell>
          <cell r="G22">
            <v>86.75</v>
          </cell>
        </row>
        <row r="23">
          <cell r="B23">
            <v>16</v>
          </cell>
          <cell r="C23" t="str">
            <v>佐野市</v>
          </cell>
          <cell r="D23">
            <v>86.377144637023946</v>
          </cell>
        </row>
        <row r="24">
          <cell r="B24">
            <v>17</v>
          </cell>
          <cell r="C24" t="str">
            <v>大田原市</v>
          </cell>
          <cell r="D24">
            <v>85.866855771413327</v>
          </cell>
        </row>
        <row r="25">
          <cell r="B25">
            <v>18</v>
          </cell>
          <cell r="C25" t="str">
            <v>高根沢町</v>
          </cell>
          <cell r="D25">
            <v>85.66054311024898</v>
          </cell>
        </row>
        <row r="26">
          <cell r="B26">
            <v>19</v>
          </cell>
          <cell r="C26" t="str">
            <v>真岡市</v>
          </cell>
          <cell r="D26">
            <v>85.480326771402417</v>
          </cell>
        </row>
        <row r="27">
          <cell r="B27">
            <v>20</v>
          </cell>
          <cell r="C27" t="str">
            <v>さくら市</v>
          </cell>
          <cell r="D27">
            <v>85.409931138765742</v>
          </cell>
        </row>
      </sheetData>
      <sheetData sheetId="2"/>
      <sheetData sheetId="3"/>
      <sheetData sheetId="4"/>
      <sheetData sheetId="5"/>
      <sheetData sheetId="6">
        <row r="1">
          <cell r="H1" t="str">
            <v xml:space="preserve">第１５表   保険者別  </v>
          </cell>
          <cell r="K1" t="str">
            <v xml:space="preserve"> 保険料(税)諸率</v>
          </cell>
        </row>
        <row r="3">
          <cell r="C3" t="str">
            <v>　　　　一世帯当たり調定額（現年分）</v>
          </cell>
          <cell r="G3" t="str">
            <v>一人当たり調定額</v>
          </cell>
          <cell r="K3" t="str">
            <v>（現年分）</v>
          </cell>
          <cell r="L3" t="str">
            <v>　　　　　一人当たり収納額（現年分）</v>
          </cell>
        </row>
        <row r="4">
          <cell r="E4" t="str">
            <v>対前年度</v>
          </cell>
          <cell r="F4" t="str">
            <v>対前年度</v>
          </cell>
          <cell r="J4" t="str">
            <v>対前年度</v>
          </cell>
          <cell r="K4" t="str">
            <v>対前年度</v>
          </cell>
          <cell r="N4" t="str">
            <v>対前年度</v>
          </cell>
          <cell r="O4" t="str">
            <v>対前年度</v>
          </cell>
        </row>
        <row r="5">
          <cell r="C5" t="str">
            <v xml:space="preserve"> 2１年度</v>
          </cell>
          <cell r="D5" t="str">
            <v>順位</v>
          </cell>
          <cell r="E5" t="str">
            <v>増 減 額</v>
          </cell>
          <cell r="F5" t="str">
            <v>増 減 率</v>
          </cell>
          <cell r="G5" t="str">
            <v xml:space="preserve"> 2１年度</v>
          </cell>
          <cell r="H5" t="str">
            <v>順位</v>
          </cell>
          <cell r="J5" t="str">
            <v>増 減 額</v>
          </cell>
          <cell r="K5" t="str">
            <v>増 減 率</v>
          </cell>
          <cell r="L5" t="str">
            <v xml:space="preserve"> 2１年度</v>
          </cell>
          <cell r="M5" t="str">
            <v>順位</v>
          </cell>
          <cell r="N5" t="str">
            <v>増 減 額</v>
          </cell>
          <cell r="O5" t="str">
            <v>増 減 率</v>
          </cell>
        </row>
        <row r="6">
          <cell r="C6" t="str">
            <v>円</v>
          </cell>
          <cell r="E6" t="str">
            <v>円</v>
          </cell>
          <cell r="F6" t="str">
            <v>%</v>
          </cell>
          <cell r="G6" t="str">
            <v>円</v>
          </cell>
          <cell r="J6" t="str">
            <v>円</v>
          </cell>
          <cell r="K6" t="str">
            <v>%</v>
          </cell>
          <cell r="L6" t="str">
            <v>円</v>
          </cell>
          <cell r="N6" t="str">
            <v>円</v>
          </cell>
          <cell r="O6" t="str">
            <v>%</v>
          </cell>
        </row>
        <row r="7">
          <cell r="C7">
            <v>197518.06065092783</v>
          </cell>
          <cell r="E7">
            <v>-510.50730100768851</v>
          </cell>
          <cell r="F7">
            <v>99.742205225090757</v>
          </cell>
          <cell r="G7">
            <v>106382.42774674934</v>
          </cell>
          <cell r="J7">
            <v>-482.77950926314224</v>
          </cell>
          <cell r="K7">
            <v>99.548235088239181</v>
          </cell>
          <cell r="L7">
            <v>92283</v>
          </cell>
          <cell r="N7">
            <v>-738</v>
          </cell>
          <cell r="O7">
            <v>99.206630760795946</v>
          </cell>
        </row>
        <row r="8">
          <cell r="C8">
            <v>193827</v>
          </cell>
          <cell r="E8">
            <v>-485</v>
          </cell>
          <cell r="F8">
            <v>99.750401416278976</v>
          </cell>
          <cell r="G8">
            <v>103535.556449696</v>
          </cell>
          <cell r="J8">
            <v>-595.16315301333088</v>
          </cell>
          <cell r="K8">
            <v>99.428446134546974</v>
          </cell>
          <cell r="L8">
            <v>87768</v>
          </cell>
          <cell r="N8">
            <v>-887</v>
          </cell>
          <cell r="O8">
            <v>98.999492414415442</v>
          </cell>
        </row>
        <row r="9">
          <cell r="C9">
            <v>226457.75119099178</v>
          </cell>
          <cell r="E9">
            <v>-1145.9108363574778</v>
          </cell>
          <cell r="F9">
            <v>99.496532337770645</v>
          </cell>
          <cell r="G9">
            <v>130452.77211049356</v>
          </cell>
          <cell r="J9">
            <v>379.97262777810101</v>
          </cell>
          <cell r="K9">
            <v>100.29212304900734</v>
          </cell>
          <cell r="L9">
            <v>130453</v>
          </cell>
          <cell r="N9">
            <v>380</v>
          </cell>
          <cell r="O9">
            <v>100.29214364241619</v>
          </cell>
        </row>
        <row r="11">
          <cell r="C11">
            <v>179849.23895553988</v>
          </cell>
          <cell r="D11">
            <v>23</v>
          </cell>
          <cell r="E11">
            <v>593.1440931732941</v>
          </cell>
          <cell r="F11">
            <v>100.33089200879262</v>
          </cell>
          <cell r="G11">
            <v>100214.8531655525</v>
          </cell>
          <cell r="H11">
            <v>17</v>
          </cell>
          <cell r="J11">
            <v>-649.78022453493031</v>
          </cell>
          <cell r="K11">
            <v>99.355789831682685</v>
          </cell>
          <cell r="L11">
            <v>83465</v>
          </cell>
          <cell r="M11">
            <v>22</v>
          </cell>
          <cell r="N11">
            <v>-1180</v>
          </cell>
          <cell r="O11">
            <v>98.605942465591596</v>
          </cell>
          <cell r="P11">
            <v>1</v>
          </cell>
        </row>
        <row r="12">
          <cell r="C12">
            <v>197526.3573290261</v>
          </cell>
          <cell r="D12">
            <v>17</v>
          </cell>
          <cell r="E12">
            <v>1147.6578336247476</v>
          </cell>
          <cell r="F12">
            <v>100.58441054787188</v>
          </cell>
          <cell r="G12">
            <v>107031.91574005928</v>
          </cell>
          <cell r="H12">
            <v>12</v>
          </cell>
          <cell r="J12">
            <v>-661.49400206106657</v>
          </cell>
          <cell r="K12">
            <v>99.385761855210021</v>
          </cell>
          <cell r="L12">
            <v>89295</v>
          </cell>
          <cell r="M12">
            <v>15</v>
          </cell>
          <cell r="N12">
            <v>-459</v>
          </cell>
          <cell r="O12">
            <v>99.488602179290069</v>
          </cell>
          <cell r="P12">
            <v>2</v>
          </cell>
        </row>
        <row r="13">
          <cell r="C13">
            <v>197962.36872679624</v>
          </cell>
          <cell r="D13">
            <v>16</v>
          </cell>
          <cell r="E13" t="str">
            <v>-</v>
          </cell>
          <cell r="F13" t="str">
            <v>-</v>
          </cell>
          <cell r="G13">
            <v>102599.85131861913</v>
          </cell>
          <cell r="H13">
            <v>14</v>
          </cell>
          <cell r="J13" t="str">
            <v>-</v>
          </cell>
          <cell r="K13" t="str">
            <v>-</v>
          </cell>
          <cell r="L13">
            <v>89183</v>
          </cell>
          <cell r="M13">
            <v>16</v>
          </cell>
          <cell r="N13" t="str">
            <v>-</v>
          </cell>
          <cell r="O13" t="str">
            <v>-</v>
          </cell>
          <cell r="P13">
            <v>3</v>
          </cell>
        </row>
        <row r="14">
          <cell r="C14">
            <v>174760.0524183941</v>
          </cell>
          <cell r="D14">
            <v>25</v>
          </cell>
          <cell r="E14">
            <v>-416.75897282906226</v>
          </cell>
          <cell r="F14">
            <v>99.762092385676368</v>
          </cell>
          <cell r="G14">
            <v>93697.99948901379</v>
          </cell>
          <cell r="H14">
            <v>25</v>
          </cell>
          <cell r="J14">
            <v>-1549.8060700673086</v>
          </cell>
          <cell r="K14">
            <v>98.372869526000812</v>
          </cell>
          <cell r="L14">
            <v>80934</v>
          </cell>
          <cell r="M14">
            <v>25</v>
          </cell>
          <cell r="N14">
            <v>-1054</v>
          </cell>
          <cell r="O14">
            <v>98.714446016490214</v>
          </cell>
          <cell r="P14">
            <v>4</v>
          </cell>
        </row>
        <row r="15">
          <cell r="C15">
            <v>191478.00049492699</v>
          </cell>
          <cell r="D15">
            <v>20</v>
          </cell>
          <cell r="E15">
            <v>633.79595642309869</v>
          </cell>
          <cell r="F15">
            <v>100.33210123302186</v>
          </cell>
          <cell r="G15">
            <v>98056.342668863261</v>
          </cell>
          <cell r="H15">
            <v>22</v>
          </cell>
          <cell r="J15">
            <v>-815.91705164249288</v>
          </cell>
          <cell r="K15">
            <v>99.174776571356873</v>
          </cell>
          <cell r="L15">
            <v>82647</v>
          </cell>
          <cell r="M15">
            <v>23</v>
          </cell>
          <cell r="N15">
            <v>-1748</v>
          </cell>
          <cell r="O15">
            <v>97.928787250429522</v>
          </cell>
          <cell r="P15">
            <v>5</v>
          </cell>
        </row>
        <row r="16">
          <cell r="C16">
            <v>178915.89871568567</v>
          </cell>
          <cell r="D16">
            <v>24</v>
          </cell>
          <cell r="E16">
            <v>2118.9125759039016</v>
          </cell>
          <cell r="F16">
            <v>101.19850039424803</v>
          </cell>
          <cell r="G16">
            <v>99398.393750845396</v>
          </cell>
          <cell r="H16">
            <v>18</v>
          </cell>
          <cell r="J16">
            <v>-262.25190378590196</v>
          </cell>
          <cell r="K16">
            <v>99.736855102570061</v>
          </cell>
          <cell r="L16">
            <v>82169</v>
          </cell>
          <cell r="M16">
            <v>24</v>
          </cell>
          <cell r="N16">
            <v>-1306</v>
          </cell>
          <cell r="O16">
            <v>98.435459718478597</v>
          </cell>
          <cell r="P16">
            <v>7</v>
          </cell>
        </row>
        <row r="17">
          <cell r="C17">
            <v>184146.39344262294</v>
          </cell>
          <cell r="D17">
            <v>22</v>
          </cell>
          <cell r="E17">
            <v>-9956.7804812742106</v>
          </cell>
          <cell r="F17">
            <v>94.870366990918967</v>
          </cell>
          <cell r="G17">
            <v>112253.70056900455</v>
          </cell>
          <cell r="H17">
            <v>5</v>
          </cell>
          <cell r="J17">
            <v>-180.91076359889121</v>
          </cell>
          <cell r="K17">
            <v>99.839096910235483</v>
          </cell>
          <cell r="L17">
            <v>90418</v>
          </cell>
          <cell r="M17">
            <v>13</v>
          </cell>
          <cell r="N17">
            <v>-1540</v>
          </cell>
          <cell r="O17">
            <v>98.325322429804913</v>
          </cell>
          <cell r="P17">
            <v>8</v>
          </cell>
        </row>
        <row r="18">
          <cell r="C18">
            <v>225655.24181206001</v>
          </cell>
          <cell r="D18">
            <v>3</v>
          </cell>
          <cell r="E18">
            <v>939.01611629180843</v>
          </cell>
          <cell r="F18">
            <v>100.41786751863798</v>
          </cell>
          <cell r="G18">
            <v>110452.56948085999</v>
          </cell>
          <cell r="H18">
            <v>7</v>
          </cell>
          <cell r="J18">
            <v>693.03352316754172</v>
          </cell>
          <cell r="K18">
            <v>100.63141076273745</v>
          </cell>
          <cell r="L18">
            <v>94415</v>
          </cell>
          <cell r="M18">
            <v>9</v>
          </cell>
          <cell r="N18">
            <v>2078</v>
          </cell>
          <cell r="O18">
            <v>102.25045214810964</v>
          </cell>
          <cell r="P18">
            <v>9</v>
          </cell>
        </row>
        <row r="19">
          <cell r="C19">
            <v>196922.29130398741</v>
          </cell>
          <cell r="D19">
            <v>18</v>
          </cell>
          <cell r="E19">
            <v>599.65830128226662</v>
          </cell>
          <cell r="F19">
            <v>100.30544532339987</v>
          </cell>
          <cell r="G19">
            <v>98998.691394040419</v>
          </cell>
          <cell r="H19">
            <v>19</v>
          </cell>
          <cell r="J19">
            <v>-59.909755812754156</v>
          </cell>
          <cell r="K19">
            <v>99.939520894584291</v>
          </cell>
          <cell r="L19">
            <v>85007</v>
          </cell>
          <cell r="M19">
            <v>19</v>
          </cell>
          <cell r="N19">
            <v>-1330</v>
          </cell>
          <cell r="O19">
            <v>98.459524885043493</v>
          </cell>
          <cell r="P19">
            <v>10</v>
          </cell>
        </row>
        <row r="20">
          <cell r="C20">
            <v>201925.79981290927</v>
          </cell>
          <cell r="D20">
            <v>12</v>
          </cell>
          <cell r="E20">
            <v>1165.840842375881</v>
          </cell>
          <cell r="F20">
            <v>100.58071382777429</v>
          </cell>
          <cell r="G20">
            <v>108221.53815301314</v>
          </cell>
          <cell r="H20">
            <v>10</v>
          </cell>
          <cell r="J20">
            <v>-513.30023082524713</v>
          </cell>
          <cell r="K20">
            <v>99.527933973642121</v>
          </cell>
          <cell r="L20">
            <v>90833</v>
          </cell>
          <cell r="M20">
            <v>12</v>
          </cell>
          <cell r="N20">
            <v>-534</v>
          </cell>
          <cell r="O20">
            <v>99.415543905348756</v>
          </cell>
          <cell r="P20">
            <v>11</v>
          </cell>
        </row>
        <row r="21">
          <cell r="C21">
            <v>222940.68115868248</v>
          </cell>
          <cell r="D21">
            <v>6</v>
          </cell>
          <cell r="E21">
            <v>-2263.4339637613448</v>
          </cell>
          <cell r="F21">
            <v>98.994941117070297</v>
          </cell>
          <cell r="G21">
            <v>114684.39963336389</v>
          </cell>
          <cell r="H21">
            <v>3</v>
          </cell>
          <cell r="J21">
            <v>-1254.4488199763728</v>
          </cell>
          <cell r="K21">
            <v>98.918008211474316</v>
          </cell>
          <cell r="L21">
            <v>94957</v>
          </cell>
          <cell r="M21">
            <v>7</v>
          </cell>
          <cell r="N21">
            <v>578</v>
          </cell>
          <cell r="O21">
            <v>100.61242437406625</v>
          </cell>
          <cell r="P21">
            <v>12</v>
          </cell>
        </row>
        <row r="22">
          <cell r="C22">
            <v>224339.95169082127</v>
          </cell>
          <cell r="D22">
            <v>4</v>
          </cell>
          <cell r="E22">
            <v>-358.63510624473565</v>
          </cell>
          <cell r="F22">
            <v>99.840392807379502</v>
          </cell>
          <cell r="G22">
            <v>110370.45751633987</v>
          </cell>
          <cell r="H22">
            <v>8</v>
          </cell>
          <cell r="J22">
            <v>-488.07324361188512</v>
          </cell>
          <cell r="K22">
            <v>99.559733256190512</v>
          </cell>
          <cell r="L22">
            <v>96789</v>
          </cell>
          <cell r="M22">
            <v>6</v>
          </cell>
          <cell r="N22">
            <v>-465</v>
          </cell>
          <cell r="O22">
            <v>99.521870565735085</v>
          </cell>
          <cell r="P22">
            <v>13</v>
          </cell>
        </row>
        <row r="23">
          <cell r="C23">
            <v>249668.18613485279</v>
          </cell>
          <cell r="D23">
            <v>1</v>
          </cell>
          <cell r="E23">
            <v>-478.81671957156505</v>
          </cell>
          <cell r="F23">
            <v>99.808585865867755</v>
          </cell>
          <cell r="G23">
            <v>123834.47951012717</v>
          </cell>
          <cell r="H23">
            <v>1</v>
          </cell>
          <cell r="J23">
            <v>172.90848472736252</v>
          </cell>
          <cell r="K23">
            <v>100.13982394311638</v>
          </cell>
          <cell r="L23">
            <v>113072</v>
          </cell>
          <cell r="M23">
            <v>1</v>
          </cell>
          <cell r="N23">
            <v>-189</v>
          </cell>
          <cell r="O23">
            <v>99.833128791022503</v>
          </cell>
          <cell r="P23">
            <v>17</v>
          </cell>
        </row>
        <row r="24">
          <cell r="C24">
            <v>199119.94932043308</v>
          </cell>
          <cell r="D24">
            <v>15</v>
          </cell>
          <cell r="E24">
            <v>-1703.7818499029672</v>
          </cell>
          <cell r="F24">
            <v>99.151603328962238</v>
          </cell>
          <cell r="G24">
            <v>96524.81295365718</v>
          </cell>
          <cell r="H24">
            <v>24</v>
          </cell>
          <cell r="J24">
            <v>-1137.1277653780999</v>
          </cell>
          <cell r="K24">
            <v>98.835649018434395</v>
          </cell>
          <cell r="L24">
            <v>84451</v>
          </cell>
          <cell r="M24">
            <v>21</v>
          </cell>
          <cell r="N24">
            <v>-2938</v>
          </cell>
          <cell r="O24">
            <v>96.638020803533635</v>
          </cell>
          <cell r="P24">
            <v>21</v>
          </cell>
        </row>
        <row r="25">
          <cell r="C25">
            <v>155498.84303895102</v>
          </cell>
          <cell r="D25">
            <v>26</v>
          </cell>
          <cell r="E25">
            <v>4202.5593832817103</v>
          </cell>
          <cell r="F25">
            <v>102.77770166043614</v>
          </cell>
          <cell r="G25">
            <v>81177.47131065029</v>
          </cell>
          <cell r="H25">
            <v>26</v>
          </cell>
          <cell r="J25">
            <v>1319.9252738208306</v>
          </cell>
          <cell r="K25">
            <v>101.65284977979677</v>
          </cell>
          <cell r="L25">
            <v>76119</v>
          </cell>
          <cell r="M25">
            <v>26</v>
          </cell>
          <cell r="N25">
            <v>705</v>
          </cell>
          <cell r="O25">
            <v>100.93483968493912</v>
          </cell>
          <cell r="P25">
            <v>22</v>
          </cell>
        </row>
        <row r="26">
          <cell r="C26">
            <v>193279.79074889867</v>
          </cell>
          <cell r="D26">
            <v>19</v>
          </cell>
          <cell r="E26">
            <v>2361.8672516309016</v>
          </cell>
          <cell r="F26">
            <v>101.23711132426219</v>
          </cell>
          <cell r="G26">
            <v>98927.874859075542</v>
          </cell>
          <cell r="H26">
            <v>20</v>
          </cell>
          <cell r="J26">
            <v>-327.75014092445781</v>
          </cell>
          <cell r="K26">
            <v>99.669791872325163</v>
          </cell>
          <cell r="L26">
            <v>89061</v>
          </cell>
          <cell r="M26">
            <v>17</v>
          </cell>
          <cell r="N26">
            <v>-545</v>
          </cell>
          <cell r="O26">
            <v>99.391781800325873</v>
          </cell>
          <cell r="P26">
            <v>23</v>
          </cell>
        </row>
        <row r="27">
          <cell r="C27">
            <v>205371.4070162203</v>
          </cell>
          <cell r="D27">
            <v>11</v>
          </cell>
          <cell r="E27">
            <v>279.44991166266846</v>
          </cell>
          <cell r="F27">
            <v>100.13625590959678</v>
          </cell>
          <cell r="G27">
            <v>98114.903586231754</v>
          </cell>
          <cell r="H27">
            <v>21</v>
          </cell>
          <cell r="J27">
            <v>92.736278891461552</v>
          </cell>
          <cell r="K27">
            <v>100.09460745608764</v>
          </cell>
          <cell r="L27">
            <v>89513</v>
          </cell>
          <cell r="M27">
            <v>14</v>
          </cell>
          <cell r="N27">
            <v>-370</v>
          </cell>
          <cell r="O27">
            <v>99.588353748762287</v>
          </cell>
          <cell r="P27">
            <v>24</v>
          </cell>
        </row>
        <row r="28">
          <cell r="C28">
            <v>210673.82769901853</v>
          </cell>
          <cell r="D28">
            <v>9</v>
          </cell>
          <cell r="E28">
            <v>-2666.5809098398604</v>
          </cell>
          <cell r="F28">
            <v>98.750081652497059</v>
          </cell>
          <cell r="G28">
            <v>107891.75841710548</v>
          </cell>
          <cell r="H28">
            <v>11</v>
          </cell>
          <cell r="J28">
            <v>-1965.1882581274112</v>
          </cell>
          <cell r="K28">
            <v>98.211138833179987</v>
          </cell>
          <cell r="L28">
            <v>94865</v>
          </cell>
          <cell r="M28">
            <v>8</v>
          </cell>
          <cell r="N28">
            <v>-2240</v>
          </cell>
          <cell r="O28">
            <v>97.693218680809437</v>
          </cell>
          <cell r="P28">
            <v>25</v>
          </cell>
        </row>
        <row r="29">
          <cell r="C29">
            <v>221651.86915887852</v>
          </cell>
          <cell r="D29">
            <v>7</v>
          </cell>
          <cell r="E29">
            <v>348.00942123975256</v>
          </cell>
          <cell r="F29">
            <v>100.15725411280776</v>
          </cell>
          <cell r="G29">
            <v>112229.15334441744</v>
          </cell>
          <cell r="H29">
            <v>6</v>
          </cell>
          <cell r="J29">
            <v>-361.29778822710796</v>
          </cell>
          <cell r="K29">
            <v>99.679104413746899</v>
          </cell>
          <cell r="L29">
            <v>100085</v>
          </cell>
          <cell r="M29">
            <v>3</v>
          </cell>
          <cell r="N29">
            <v>-1124</v>
          </cell>
          <cell r="O29">
            <v>98.889426829629784</v>
          </cell>
          <cell r="P29">
            <v>26</v>
          </cell>
        </row>
        <row r="30">
          <cell r="C30">
            <v>208836.76176176177</v>
          </cell>
          <cell r="D30">
            <v>10</v>
          </cell>
          <cell r="E30">
            <v>837.67692377016647</v>
          </cell>
          <cell r="F30">
            <v>100.40273106221724</v>
          </cell>
          <cell r="G30">
            <v>109186.40586157268</v>
          </cell>
          <cell r="H30">
            <v>9</v>
          </cell>
          <cell r="J30">
            <v>-525.30972877304885</v>
          </cell>
          <cell r="K30">
            <v>99.521190853732961</v>
          </cell>
          <cell r="L30">
            <v>99828</v>
          </cell>
          <cell r="M30">
            <v>4</v>
          </cell>
          <cell r="N30">
            <v>634</v>
          </cell>
          <cell r="O30">
            <v>100.63915156158639</v>
          </cell>
          <cell r="P30">
            <v>28</v>
          </cell>
        </row>
        <row r="31">
          <cell r="C31">
            <v>201342.2816519973</v>
          </cell>
          <cell r="D31">
            <v>13</v>
          </cell>
          <cell r="E31">
            <v>22.516946114948951</v>
          </cell>
          <cell r="F31">
            <v>100.01118466741099</v>
          </cell>
          <cell r="G31">
            <v>100620.04736931145</v>
          </cell>
          <cell r="H31">
            <v>16</v>
          </cell>
          <cell r="J31">
            <v>-362.29962107802567</v>
          </cell>
          <cell r="K31">
            <v>99.641224796337411</v>
          </cell>
          <cell r="L31">
            <v>92571</v>
          </cell>
          <cell r="M31">
            <v>10</v>
          </cell>
          <cell r="N31">
            <v>-625</v>
          </cell>
          <cell r="O31">
            <v>99.329370359242887</v>
          </cell>
          <cell r="P31">
            <v>31</v>
          </cell>
        </row>
        <row r="32">
          <cell r="C32">
            <v>223312.45173745175</v>
          </cell>
          <cell r="D32">
            <v>5</v>
          </cell>
          <cell r="E32">
            <v>2983.2114125592343</v>
          </cell>
          <cell r="F32">
            <v>101.35397889456716</v>
          </cell>
          <cell r="G32">
            <v>113602.60250429659</v>
          </cell>
          <cell r="H32">
            <v>4</v>
          </cell>
          <cell r="J32">
            <v>1482.7143448023126</v>
          </cell>
          <cell r="K32">
            <v>101.32243651785767</v>
          </cell>
          <cell r="L32">
            <v>99383</v>
          </cell>
          <cell r="M32">
            <v>5</v>
          </cell>
          <cell r="N32">
            <v>952</v>
          </cell>
          <cell r="O32">
            <v>100.96717497536345</v>
          </cell>
          <cell r="P32">
            <v>36</v>
          </cell>
        </row>
        <row r="33">
          <cell r="C33">
            <v>232231.40080971661</v>
          </cell>
          <cell r="D33">
            <v>2</v>
          </cell>
          <cell r="E33">
            <v>486.91294171271147</v>
          </cell>
          <cell r="F33">
            <v>100.21010766909374</v>
          </cell>
          <cell r="G33">
            <v>118475.61962987442</v>
          </cell>
          <cell r="H33">
            <v>2</v>
          </cell>
          <cell r="J33">
            <v>-307.60099859751062</v>
          </cell>
          <cell r="K33">
            <v>99.7410400248705</v>
          </cell>
          <cell r="L33">
            <v>101190</v>
          </cell>
          <cell r="M33">
            <v>2</v>
          </cell>
          <cell r="N33">
            <v>-838</v>
          </cell>
          <cell r="O33">
            <v>99.178656839299023</v>
          </cell>
          <cell r="P33">
            <v>37</v>
          </cell>
        </row>
        <row r="34">
          <cell r="C34">
            <v>199415.63599798895</v>
          </cell>
          <cell r="D34">
            <v>14</v>
          </cell>
          <cell r="E34">
            <v>-2466.747941785201</v>
          </cell>
          <cell r="F34">
            <v>98.778126207128068</v>
          </cell>
          <cell r="G34">
            <v>100989.86632718013</v>
          </cell>
          <cell r="H34">
            <v>15</v>
          </cell>
          <cell r="J34">
            <v>-2072.0475851949595</v>
          </cell>
          <cell r="K34">
            <v>97.989511831735783</v>
          </cell>
          <cell r="L34">
            <v>86508</v>
          </cell>
          <cell r="M34">
            <v>18</v>
          </cell>
          <cell r="N34">
            <v>-1059</v>
          </cell>
          <cell r="O34">
            <v>98.790640309705708</v>
          </cell>
          <cell r="P34">
            <v>38</v>
          </cell>
        </row>
        <row r="35">
          <cell r="C35">
            <v>187091.45023696683</v>
          </cell>
          <cell r="D35">
            <v>21</v>
          </cell>
          <cell r="E35">
            <v>931.57533173559932</v>
          </cell>
          <cell r="F35">
            <v>100.50041682301828</v>
          </cell>
          <cell r="G35">
            <v>96860.084404750218</v>
          </cell>
          <cell r="H35">
            <v>23</v>
          </cell>
          <cell r="J35">
            <v>-636.3916722797585</v>
          </cell>
          <cell r="K35">
            <v>99.347267000935545</v>
          </cell>
          <cell r="L35">
            <v>84706</v>
          </cell>
          <cell r="M35">
            <v>20</v>
          </cell>
          <cell r="N35">
            <v>-1240</v>
          </cell>
          <cell r="O35">
            <v>98.557233611802758</v>
          </cell>
          <cell r="P35">
            <v>41</v>
          </cell>
        </row>
        <row r="36">
          <cell r="C36">
            <v>144489.53361989561</v>
          </cell>
          <cell r="D36">
            <v>27</v>
          </cell>
          <cell r="E36">
            <v>-2198.7784626783978</v>
          </cell>
          <cell r="F36">
            <v>98.501054084363133</v>
          </cell>
          <cell r="G36">
            <v>71130.956922611847</v>
          </cell>
          <cell r="H36">
            <v>27</v>
          </cell>
          <cell r="J36">
            <v>-1847.6414764215297</v>
          </cell>
          <cell r="K36">
            <v>97.46824203676951</v>
          </cell>
          <cell r="L36">
            <v>63697</v>
          </cell>
          <cell r="M36">
            <v>27</v>
          </cell>
          <cell r="N36">
            <v>-1779</v>
          </cell>
          <cell r="O36">
            <v>97.282973914105924</v>
          </cell>
          <cell r="P36">
            <v>42</v>
          </cell>
        </row>
        <row r="37">
          <cell r="C37">
            <v>216256.24550035998</v>
          </cell>
          <cell r="D37">
            <v>8</v>
          </cell>
          <cell r="E37">
            <v>-4777.3039323790872</v>
          </cell>
          <cell r="F37">
            <v>97.838652121074119</v>
          </cell>
          <cell r="G37">
            <v>105138.23066153307</v>
          </cell>
          <cell r="H37">
            <v>13</v>
          </cell>
          <cell r="J37">
            <v>-2945.540032373232</v>
          </cell>
          <cell r="K37">
            <v>97.274761961520568</v>
          </cell>
          <cell r="L37">
            <v>91564</v>
          </cell>
          <cell r="M37">
            <v>11</v>
          </cell>
          <cell r="N37">
            <v>-2440</v>
          </cell>
          <cell r="O37">
            <v>97.404365771669291</v>
          </cell>
          <cell r="P37">
            <v>45</v>
          </cell>
        </row>
        <row r="38">
          <cell r="C38">
            <v>225079.44095622862</v>
          </cell>
          <cell r="E38">
            <v>-1175.2124683932634</v>
          </cell>
          <cell r="F38">
            <v>99.480579757982838</v>
          </cell>
          <cell r="G38">
            <v>129406.02667475441</v>
          </cell>
          <cell r="J38">
            <v>363.84464330720948</v>
          </cell>
          <cell r="K38">
            <v>100.2819579129703</v>
          </cell>
          <cell r="L38">
            <v>129406</v>
          </cell>
          <cell r="N38">
            <v>364</v>
          </cell>
          <cell r="O38">
            <v>100.28207870305792</v>
          </cell>
          <cell r="P38">
            <v>301</v>
          </cell>
        </row>
        <row r="39">
          <cell r="C39">
            <v>246288.3746760459</v>
          </cell>
          <cell r="E39">
            <v>-614.90279136563186</v>
          </cell>
          <cell r="F39">
            <v>99.750953977738604</v>
          </cell>
          <cell r="G39">
            <v>145978.69212201011</v>
          </cell>
          <cell r="J39">
            <v>693.72609089023899</v>
          </cell>
          <cell r="K39">
            <v>100.47749337721676</v>
          </cell>
          <cell r="L39">
            <v>145979</v>
          </cell>
          <cell r="N39">
            <v>694</v>
          </cell>
          <cell r="O39">
            <v>100.47768179784562</v>
          </cell>
          <cell r="P39">
            <v>302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第１９表 保険者別保険料(税)の負担率及び賦課割合 医療</v>
          </cell>
        </row>
        <row r="3">
          <cell r="A3" t="str">
            <v>保険</v>
          </cell>
          <cell r="C3" t="str">
            <v>１世帯当り</v>
          </cell>
          <cell r="D3" t="str">
            <v>１世帯当り</v>
          </cell>
          <cell r="F3" t="str">
            <v xml:space="preserve">       賦  課  割  合</v>
          </cell>
        </row>
        <row r="4">
          <cell r="A4" t="str">
            <v>者</v>
          </cell>
          <cell r="B4" t="str">
            <v xml:space="preserve"> 保険者名</v>
          </cell>
          <cell r="C4" t="str">
            <v>所得割課税</v>
          </cell>
          <cell r="D4" t="str">
            <v>調定額</v>
          </cell>
          <cell r="E4" t="str">
            <v>負担率</v>
          </cell>
          <cell r="F4" t="str">
            <v xml:space="preserve">      （調定額ベース)</v>
          </cell>
        </row>
        <row r="5">
          <cell r="A5" t="str">
            <v>番号</v>
          </cell>
          <cell r="C5" t="str">
            <v>対象額  A</v>
          </cell>
          <cell r="D5" t="str">
            <v>(現年分) B</v>
          </cell>
          <cell r="E5" t="str">
            <v>B/A</v>
          </cell>
          <cell r="F5" t="str">
            <v xml:space="preserve"> 応 能</v>
          </cell>
          <cell r="G5" t="str">
            <v>｜</v>
          </cell>
          <cell r="H5" t="str">
            <v>応 益</v>
          </cell>
        </row>
        <row r="6">
          <cell r="C6" t="str">
            <v>千円</v>
          </cell>
          <cell r="D6" t="str">
            <v>千円</v>
          </cell>
          <cell r="E6" t="str">
            <v>%</v>
          </cell>
        </row>
        <row r="7">
          <cell r="B7" t="str">
            <v>県    計</v>
          </cell>
          <cell r="C7">
            <v>2243.4360993320888</v>
          </cell>
          <cell r="D7">
            <v>140.16081314266739</v>
          </cell>
          <cell r="E7">
            <v>6.2475955158426739</v>
          </cell>
          <cell r="F7">
            <v>53.181152538210256</v>
          </cell>
          <cell r="G7" t="str">
            <v>:</v>
          </cell>
          <cell r="H7">
            <v>46.818847461789744</v>
          </cell>
        </row>
        <row r="9">
          <cell r="B9" t="str">
            <v>市町村計</v>
          </cell>
          <cell r="C9">
            <v>1319.9181990596958</v>
          </cell>
          <cell r="D9">
            <v>137.78881516762212</v>
          </cell>
          <cell r="E9">
            <v>10.439193524703446</v>
          </cell>
          <cell r="F9">
            <v>55.706539970843849</v>
          </cell>
          <cell r="G9" t="str">
            <v>:</v>
          </cell>
          <cell r="H9">
            <v>44.293460029156151</v>
          </cell>
        </row>
        <row r="11">
          <cell r="B11" t="str">
            <v>組 合 計</v>
          </cell>
          <cell r="C11">
            <v>9483.9479813290982</v>
          </cell>
          <cell r="D11">
            <v>158.75761512920457</v>
          </cell>
          <cell r="E11">
            <v>1.6739612600337774</v>
          </cell>
          <cell r="F11">
            <v>35.455802574194237</v>
          </cell>
          <cell r="G11" t="str">
            <v>:</v>
          </cell>
          <cell r="H11">
            <v>64.544197425805763</v>
          </cell>
        </row>
        <row r="13">
          <cell r="A13">
            <v>1</v>
          </cell>
          <cell r="B13" t="str">
            <v>宇都宮市</v>
          </cell>
          <cell r="C13">
            <v>1337.6380188618721</v>
          </cell>
          <cell r="D13">
            <v>120.24054660935396</v>
          </cell>
          <cell r="E13">
            <v>8.9890198180566436</v>
          </cell>
          <cell r="F13">
            <v>48.330581826378655</v>
          </cell>
          <cell r="G13" t="str">
            <v>:</v>
          </cell>
          <cell r="H13">
            <v>51.669418173621345</v>
          </cell>
          <cell r="J13">
            <v>1</v>
          </cell>
        </row>
        <row r="14">
          <cell r="A14">
            <v>2</v>
          </cell>
          <cell r="B14" t="str">
            <v>足利市</v>
          </cell>
          <cell r="C14">
            <v>1177.580301751037</v>
          </cell>
          <cell r="D14">
            <v>140.11155978121215</v>
          </cell>
          <cell r="E14">
            <v>11.898259470956607</v>
          </cell>
          <cell r="F14">
            <v>53.063763544070767</v>
          </cell>
          <cell r="G14" t="str">
            <v>:</v>
          </cell>
          <cell r="H14">
            <v>46.936236455929233</v>
          </cell>
          <cell r="J14">
            <v>2</v>
          </cell>
        </row>
        <row r="15">
          <cell r="A15">
            <v>3</v>
          </cell>
          <cell r="B15" t="str">
            <v>栃木市</v>
          </cell>
          <cell r="C15">
            <v>1346.1681589866782</v>
          </cell>
          <cell r="D15">
            <v>138.88831622625028</v>
          </cell>
          <cell r="E15">
            <v>10.317308079162844</v>
          </cell>
          <cell r="F15">
            <v>56.339630477802046</v>
          </cell>
          <cell r="G15" t="str">
            <v>:</v>
          </cell>
          <cell r="H15">
            <v>43.660369522197954</v>
          </cell>
          <cell r="J15">
            <v>3</v>
          </cell>
        </row>
        <row r="16">
          <cell r="A16">
            <v>4</v>
          </cell>
          <cell r="B16" t="str">
            <v>佐野市</v>
          </cell>
          <cell r="C16">
            <v>1225.3474386466523</v>
          </cell>
          <cell r="D16">
            <v>114.62606623778889</v>
          </cell>
          <cell r="E16">
            <v>9.3545767202475112</v>
          </cell>
          <cell r="F16">
            <v>51.439374075137124</v>
          </cell>
          <cell r="G16" t="str">
            <v>:</v>
          </cell>
          <cell r="H16">
            <v>48.560625924862876</v>
          </cell>
          <cell r="J16">
            <v>4</v>
          </cell>
        </row>
        <row r="17">
          <cell r="A17">
            <v>5</v>
          </cell>
          <cell r="B17" t="str">
            <v>鹿沼市</v>
          </cell>
          <cell r="C17">
            <v>1367.6837416481069</v>
          </cell>
          <cell r="D17">
            <v>144.45502350903243</v>
          </cell>
          <cell r="E17">
            <v>10.562019501303647</v>
          </cell>
          <cell r="F17">
            <v>63.854100717018866</v>
          </cell>
          <cell r="G17" t="str">
            <v>:</v>
          </cell>
          <cell r="H17">
            <v>36.145899282981134</v>
          </cell>
          <cell r="J17">
            <v>5</v>
          </cell>
        </row>
        <row r="18">
          <cell r="A18">
            <v>7</v>
          </cell>
          <cell r="B18" t="str">
            <v>日光市</v>
          </cell>
          <cell r="C18">
            <v>1174.9303061659261</v>
          </cell>
          <cell r="D18">
            <v>142.96195751415181</v>
          </cell>
          <cell r="E18">
            <v>12.167696821156166</v>
          </cell>
          <cell r="F18">
            <v>59.561383620606321</v>
          </cell>
          <cell r="G18" t="str">
            <v>:</v>
          </cell>
          <cell r="H18">
            <v>40.438616379393679</v>
          </cell>
          <cell r="J18">
            <v>7</v>
          </cell>
        </row>
        <row r="19">
          <cell r="A19">
            <v>8</v>
          </cell>
          <cell r="B19" t="str">
            <v>小山市</v>
          </cell>
          <cell r="C19">
            <v>1290.7825359652059</v>
          </cell>
          <cell r="D19">
            <v>133.21395115423218</v>
          </cell>
          <cell r="E19">
            <v>10.320402348380012</v>
          </cell>
          <cell r="F19">
            <v>56.928910181520699</v>
          </cell>
          <cell r="G19" t="str">
            <v>:</v>
          </cell>
          <cell r="H19">
            <v>43.071089818479301</v>
          </cell>
          <cell r="J19">
            <v>8</v>
          </cell>
        </row>
        <row r="20">
          <cell r="A20">
            <v>9</v>
          </cell>
          <cell r="B20" t="str">
            <v>真岡市</v>
          </cell>
          <cell r="C20">
            <v>1483.2655341291704</v>
          </cell>
          <cell r="D20">
            <v>162.55410162228344</v>
          </cell>
          <cell r="E20">
            <v>10.959204396111007</v>
          </cell>
          <cell r="F20">
            <v>61.562985057197217</v>
          </cell>
          <cell r="G20" t="str">
            <v>:</v>
          </cell>
          <cell r="H20">
            <v>38.437014942802783</v>
          </cell>
          <cell r="J20">
            <v>9</v>
          </cell>
        </row>
        <row r="21">
          <cell r="A21">
            <v>10</v>
          </cell>
          <cell r="B21" t="str">
            <v>大田原市</v>
          </cell>
          <cell r="C21">
            <v>1299.028102462074</v>
          </cell>
          <cell r="D21">
            <v>139.43388875072534</v>
          </cell>
          <cell r="E21">
            <v>10.733708415272424</v>
          </cell>
          <cell r="F21">
            <v>51.081402526056884</v>
          </cell>
          <cell r="G21" t="str">
            <v>:</v>
          </cell>
          <cell r="H21">
            <v>48.918597473943116</v>
          </cell>
          <cell r="J21">
            <v>10</v>
          </cell>
        </row>
        <row r="22">
          <cell r="A22">
            <v>11</v>
          </cell>
          <cell r="B22" t="str">
            <v>矢板市</v>
          </cell>
          <cell r="C22">
            <v>1159.2101028999064</v>
          </cell>
          <cell r="D22">
            <v>156.31487371375118</v>
          </cell>
          <cell r="E22">
            <v>13.484602430802695</v>
          </cell>
          <cell r="F22">
            <v>55.859070143856769</v>
          </cell>
          <cell r="G22" t="str">
            <v>:</v>
          </cell>
          <cell r="H22">
            <v>44.140929856143231</v>
          </cell>
          <cell r="J22">
            <v>11</v>
          </cell>
        </row>
        <row r="23">
          <cell r="A23">
            <v>12</v>
          </cell>
          <cell r="B23" t="str">
            <v>那須塩原市</v>
          </cell>
          <cell r="C23">
            <v>1397.6406353408338</v>
          </cell>
          <cell r="D23">
            <v>160.65840248434557</v>
          </cell>
          <cell r="E23">
            <v>11.494972199714759</v>
          </cell>
          <cell r="F23">
            <v>60.692731231364981</v>
          </cell>
          <cell r="G23" t="str">
            <v>:</v>
          </cell>
          <cell r="H23">
            <v>39.307268768635019</v>
          </cell>
          <cell r="J23">
            <v>12</v>
          </cell>
        </row>
        <row r="24">
          <cell r="A24">
            <v>13</v>
          </cell>
          <cell r="B24" t="str">
            <v>上三川町</v>
          </cell>
          <cell r="C24">
            <v>1550.1574879227053</v>
          </cell>
          <cell r="D24">
            <v>174.44903381642513</v>
          </cell>
          <cell r="E24">
            <v>11.253632948623578</v>
          </cell>
          <cell r="F24">
            <v>61.407007564434345</v>
          </cell>
          <cell r="G24" t="str">
            <v>:</v>
          </cell>
          <cell r="H24">
            <v>38.592992435565655</v>
          </cell>
          <cell r="J24">
            <v>13</v>
          </cell>
        </row>
        <row r="25">
          <cell r="A25">
            <v>17</v>
          </cell>
          <cell r="B25" t="str">
            <v>西方町</v>
          </cell>
          <cell r="C25">
            <v>1433.1196581196582</v>
          </cell>
          <cell r="D25">
            <v>183.09781576448242</v>
          </cell>
          <cell r="E25">
            <v>12.776170833126251</v>
          </cell>
          <cell r="F25">
            <v>50.661000203867204</v>
          </cell>
          <cell r="G25" t="str">
            <v>:</v>
          </cell>
          <cell r="H25">
            <v>49.338999796132796</v>
          </cell>
          <cell r="J25">
            <v>17</v>
          </cell>
        </row>
        <row r="26">
          <cell r="A26">
            <v>21</v>
          </cell>
          <cell r="B26" t="str">
            <v>益子町</v>
          </cell>
          <cell r="C26">
            <v>1317.933886201336</v>
          </cell>
          <cell r="D26">
            <v>141.5061045841972</v>
          </cell>
          <cell r="E26">
            <v>10.736965341414692</v>
          </cell>
          <cell r="F26">
            <v>61.151784403615551</v>
          </cell>
          <cell r="G26" t="str">
            <v>:</v>
          </cell>
          <cell r="H26">
            <v>38.848215596384449</v>
          </cell>
          <cell r="J26">
            <v>21</v>
          </cell>
        </row>
        <row r="27">
          <cell r="A27">
            <v>22</v>
          </cell>
          <cell r="B27" t="str">
            <v>茂木町</v>
          </cell>
          <cell r="C27">
            <v>1359.7123023524875</v>
          </cell>
          <cell r="D27">
            <v>107.12803702275357</v>
          </cell>
          <cell r="E27">
            <v>7.8787282307740751</v>
          </cell>
          <cell r="F27">
            <v>61.398809639509707</v>
          </cell>
          <cell r="G27" t="str">
            <v>:</v>
          </cell>
          <cell r="H27">
            <v>38.601190360490293</v>
          </cell>
          <cell r="J27">
            <v>22</v>
          </cell>
        </row>
        <row r="28">
          <cell r="A28">
            <v>23</v>
          </cell>
          <cell r="B28" t="str">
            <v>市貝町</v>
          </cell>
          <cell r="C28">
            <v>1246.1800660792951</v>
          </cell>
          <cell r="D28">
            <v>141.90363436123349</v>
          </cell>
          <cell r="E28">
            <v>11.387089091200732</v>
          </cell>
          <cell r="F28">
            <v>64.797929914208979</v>
          </cell>
          <cell r="G28" t="str">
            <v>:</v>
          </cell>
          <cell r="H28">
            <v>35.202070085791021</v>
          </cell>
          <cell r="J28">
            <v>23</v>
          </cell>
        </row>
        <row r="29">
          <cell r="A29">
            <v>24</v>
          </cell>
          <cell r="B29" t="str">
            <v>芳賀町</v>
          </cell>
          <cell r="C29">
            <v>1488.7740475292342</v>
          </cell>
          <cell r="D29">
            <v>154.77480196152396</v>
          </cell>
          <cell r="E29">
            <v>10.396124396337232</v>
          </cell>
          <cell r="F29">
            <v>63.565446033476562</v>
          </cell>
          <cell r="G29" t="str">
            <v>:</v>
          </cell>
          <cell r="H29">
            <v>36.434553966523438</v>
          </cell>
          <cell r="J29">
            <v>24</v>
          </cell>
        </row>
        <row r="30">
          <cell r="A30">
            <v>25</v>
          </cell>
          <cell r="B30" t="str">
            <v>壬生町</v>
          </cell>
          <cell r="C30">
            <v>1370.2455211092069</v>
          </cell>
          <cell r="D30">
            <v>159.39414238978034</v>
          </cell>
          <cell r="E30">
            <v>11.632524239944354</v>
          </cell>
          <cell r="F30">
            <v>58.023078553493981</v>
          </cell>
          <cell r="G30" t="str">
            <v>:</v>
          </cell>
          <cell r="H30">
            <v>41.976921446506019</v>
          </cell>
          <cell r="J30">
            <v>25</v>
          </cell>
        </row>
        <row r="31">
          <cell r="A31">
            <v>26</v>
          </cell>
          <cell r="B31" t="str">
            <v>下野市</v>
          </cell>
          <cell r="C31">
            <v>1501.2688810305633</v>
          </cell>
          <cell r="D31">
            <v>165.57464006062136</v>
          </cell>
          <cell r="E31">
            <v>11.028979695293541</v>
          </cell>
          <cell r="F31">
            <v>51.916654747171975</v>
          </cell>
          <cell r="G31" t="str">
            <v>:</v>
          </cell>
          <cell r="H31">
            <v>48.083345252828025</v>
          </cell>
          <cell r="J31">
            <v>26</v>
          </cell>
        </row>
        <row r="32">
          <cell r="A32">
            <v>28</v>
          </cell>
          <cell r="B32" t="str">
            <v>野木町</v>
          </cell>
          <cell r="C32">
            <v>1433.5720720720722</v>
          </cell>
          <cell r="D32">
            <v>154.28903903903904</v>
          </cell>
          <cell r="E32">
            <v>10.762558928483521</v>
          </cell>
          <cell r="F32">
            <v>59.883370303618463</v>
          </cell>
          <cell r="G32" t="str">
            <v>:</v>
          </cell>
          <cell r="H32">
            <v>40.116629696381537</v>
          </cell>
          <cell r="J32">
            <v>28</v>
          </cell>
        </row>
        <row r="33">
          <cell r="A33">
            <v>31</v>
          </cell>
          <cell r="B33" t="str">
            <v>岩舟町</v>
          </cell>
          <cell r="C33">
            <v>1307.9278943805009</v>
          </cell>
          <cell r="D33">
            <v>148.15233581584292</v>
          </cell>
          <cell r="E33">
            <v>11.327255611901691</v>
          </cell>
          <cell r="F33">
            <v>60.180767027042258</v>
          </cell>
          <cell r="G33" t="str">
            <v>:</v>
          </cell>
          <cell r="H33">
            <v>39.819232972957742</v>
          </cell>
          <cell r="J33">
            <v>31</v>
          </cell>
        </row>
        <row r="34">
          <cell r="A34">
            <v>36</v>
          </cell>
          <cell r="B34" t="str">
            <v>塩谷町</v>
          </cell>
          <cell r="C34">
            <v>1212.1361003861005</v>
          </cell>
          <cell r="D34">
            <v>156.7919884169884</v>
          </cell>
          <cell r="E34">
            <v>12.935180163930898</v>
          </cell>
          <cell r="F34">
            <v>53.483211477790569</v>
          </cell>
          <cell r="G34" t="str">
            <v>:</v>
          </cell>
          <cell r="H34">
            <v>46.516788522209431</v>
          </cell>
          <cell r="J34">
            <v>36</v>
          </cell>
        </row>
        <row r="35">
          <cell r="A35">
            <v>37</v>
          </cell>
          <cell r="B35" t="str">
            <v>さくら市</v>
          </cell>
          <cell r="C35">
            <v>1467.9284210526316</v>
          </cell>
          <cell r="D35">
            <v>164.15076923076924</v>
          </cell>
          <cell r="E35">
            <v>11.182477760942795</v>
          </cell>
          <cell r="F35">
            <v>62.240823641186594</v>
          </cell>
          <cell r="G35" t="str">
            <v>:</v>
          </cell>
          <cell r="H35">
            <v>37.759176358813406</v>
          </cell>
          <cell r="J35">
            <v>37</v>
          </cell>
        </row>
        <row r="36">
          <cell r="A36">
            <v>38</v>
          </cell>
          <cell r="B36" t="str">
            <v>高根沢町</v>
          </cell>
          <cell r="C36">
            <v>1508.8856209150326</v>
          </cell>
          <cell r="D36">
            <v>128.56837606837607</v>
          </cell>
          <cell r="E36">
            <v>8.5207502998410458</v>
          </cell>
          <cell r="F36">
            <v>52.458500758820804</v>
          </cell>
          <cell r="G36" t="str">
            <v>:</v>
          </cell>
          <cell r="H36">
            <v>47.541499241179196</v>
          </cell>
          <cell r="J36">
            <v>38</v>
          </cell>
        </row>
        <row r="37">
          <cell r="A37">
            <v>41</v>
          </cell>
          <cell r="B37" t="str">
            <v>那須烏山市</v>
          </cell>
          <cell r="C37">
            <v>1196.0140284360189</v>
          </cell>
          <cell r="D37">
            <v>135.27355450236968</v>
          </cell>
          <cell r="E37">
            <v>11.310365203597291</v>
          </cell>
          <cell r="F37">
            <v>59.063468373876646</v>
          </cell>
          <cell r="G37" t="str">
            <v>:</v>
          </cell>
          <cell r="H37">
            <v>40.936531626123354</v>
          </cell>
          <cell r="J37">
            <v>41</v>
          </cell>
        </row>
        <row r="38">
          <cell r="A38">
            <v>42</v>
          </cell>
          <cell r="B38" t="str">
            <v>那珂川町</v>
          </cell>
          <cell r="C38">
            <v>1136.7626650291679</v>
          </cell>
          <cell r="D38">
            <v>106.64783543137857</v>
          </cell>
          <cell r="E38">
            <v>9.3817151734695745</v>
          </cell>
          <cell r="F38">
            <v>67.335098619359428</v>
          </cell>
          <cell r="G38" t="str">
            <v>:</v>
          </cell>
          <cell r="H38">
            <v>32.664901380640572</v>
          </cell>
          <cell r="J38">
            <v>42</v>
          </cell>
        </row>
        <row r="39">
          <cell r="A39">
            <v>45</v>
          </cell>
          <cell r="B39" t="str">
            <v>那須町</v>
          </cell>
          <cell r="C39">
            <v>1312.6853851691865</v>
          </cell>
          <cell r="D39">
            <v>159.90442764578833</v>
          </cell>
          <cell r="E39">
            <v>12.181473904745189</v>
          </cell>
          <cell r="F39">
            <v>61.871138772571122</v>
          </cell>
          <cell r="G39" t="str">
            <v>:</v>
          </cell>
          <cell r="H39">
            <v>38.128861227428878</v>
          </cell>
          <cell r="J39">
            <v>45</v>
          </cell>
        </row>
        <row r="40">
          <cell r="A40">
            <v>301</v>
          </cell>
          <cell r="B40" t="str">
            <v>全歯国保</v>
          </cell>
          <cell r="C40">
            <v>10143.12153572991</v>
          </cell>
          <cell r="D40">
            <v>157.41100331952342</v>
          </cell>
          <cell r="E40">
            <v>1.5518990161463737</v>
          </cell>
          <cell r="F40">
            <v>38.381465616507761</v>
          </cell>
          <cell r="G40" t="str">
            <v>:</v>
          </cell>
          <cell r="H40">
            <v>61.618534383492239</v>
          </cell>
          <cell r="J40">
            <v>301</v>
          </cell>
        </row>
        <row r="41">
          <cell r="A41">
            <v>302</v>
          </cell>
          <cell r="B41" t="str">
            <v>医師国保</v>
          </cell>
          <cell r="C41">
            <v>0</v>
          </cell>
          <cell r="D41">
            <v>178.13217326915958</v>
          </cell>
          <cell r="E41" t="str">
            <v>-</v>
          </cell>
          <cell r="F41">
            <v>0</v>
          </cell>
          <cell r="G41" t="str">
            <v>:</v>
          </cell>
          <cell r="H41">
            <v>100</v>
          </cell>
          <cell r="J41">
            <v>302</v>
          </cell>
        </row>
        <row r="42">
          <cell r="A42" t="str">
            <v>注１　負担率及び賦課割合は､千円単位を基に計算｡</v>
          </cell>
        </row>
        <row r="43">
          <cell r="A43" t="str">
            <v>　 ２　賦課割合（調定額ベース）の応能割合の計算式：（所得割＋資産割ー限度超過額）／（算定額計ー限度超過額）</v>
          </cell>
        </row>
        <row r="44">
          <cell r="A44" t="str">
            <v xml:space="preserve"> 　３　賦課割合は一般被保険者分の算定額から計算。</v>
          </cell>
        </row>
      </sheetData>
      <sheetData sheetId="22"/>
      <sheetData sheetId="23">
        <row r="1">
          <cell r="A1" t="str">
            <v>第２１表 保険者別保険料(税)の負担率及び賦課割合　介護</v>
          </cell>
        </row>
        <row r="3">
          <cell r="A3" t="str">
            <v>保険</v>
          </cell>
          <cell r="C3" t="str">
            <v>１世帯当り</v>
          </cell>
          <cell r="D3" t="str">
            <v>１世帯当り</v>
          </cell>
          <cell r="F3" t="str">
            <v xml:space="preserve">       賦  課  割  合</v>
          </cell>
        </row>
        <row r="4">
          <cell r="A4" t="str">
            <v>者</v>
          </cell>
          <cell r="B4" t="str">
            <v xml:space="preserve"> 保険者名</v>
          </cell>
          <cell r="C4" t="str">
            <v>所得割課税</v>
          </cell>
          <cell r="D4" t="str">
            <v>調定額</v>
          </cell>
          <cell r="E4" t="str">
            <v>負担率</v>
          </cell>
          <cell r="F4" t="str">
            <v xml:space="preserve">      （調定額ベース)</v>
          </cell>
        </row>
        <row r="5">
          <cell r="A5" t="str">
            <v>番号</v>
          </cell>
          <cell r="C5" t="str">
            <v>対象額  A</v>
          </cell>
          <cell r="D5" t="str">
            <v>(現年分) B</v>
          </cell>
          <cell r="E5" t="str">
            <v>B/A</v>
          </cell>
          <cell r="F5" t="str">
            <v xml:space="preserve"> 応 能</v>
          </cell>
          <cell r="G5" t="str">
            <v>｜</v>
          </cell>
          <cell r="H5" t="str">
            <v>応 益</v>
          </cell>
        </row>
        <row r="6">
          <cell r="C6" t="str">
            <v>千円</v>
          </cell>
          <cell r="D6" t="str">
            <v>千円</v>
          </cell>
          <cell r="E6" t="str">
            <v>%</v>
          </cell>
        </row>
        <row r="7">
          <cell r="B7" t="str">
            <v>県    計</v>
          </cell>
          <cell r="C7">
            <v>627.12136717708086</v>
          </cell>
          <cell r="D7">
            <v>18.171961329726141</v>
          </cell>
          <cell r="E7">
            <v>2.8976785484961649</v>
          </cell>
          <cell r="F7">
            <v>47.147074159335176</v>
          </cell>
          <cell r="G7" t="str">
            <v>:</v>
          </cell>
          <cell r="H7">
            <v>52.852925840664824</v>
          </cell>
        </row>
        <row r="9">
          <cell r="B9" t="str">
            <v>市町村計</v>
          </cell>
          <cell r="C9">
            <v>707.10988424192578</v>
          </cell>
          <cell r="D9">
            <v>17.926994463744276</v>
          </cell>
          <cell r="E9">
            <v>2.5352487446789604</v>
          </cell>
          <cell r="F9">
            <v>53.575445497324445</v>
          </cell>
          <cell r="G9" t="str">
            <v>:</v>
          </cell>
          <cell r="H9">
            <v>46.424554502675555</v>
          </cell>
        </row>
        <row r="11">
          <cell r="B11" t="str">
            <v>組 合 計</v>
          </cell>
          <cell r="C11">
            <v>0</v>
          </cell>
          <cell r="D11">
            <v>20.092536451566335</v>
          </cell>
          <cell r="E11" t="str">
            <v>-</v>
          </cell>
          <cell r="F11">
            <v>0</v>
          </cell>
          <cell r="G11" t="str">
            <v>:</v>
          </cell>
          <cell r="H11">
            <v>100</v>
          </cell>
        </row>
        <row r="13">
          <cell r="A13">
            <v>1</v>
          </cell>
          <cell r="B13" t="str">
            <v>宇都宮市</v>
          </cell>
          <cell r="C13">
            <v>673.7623532430872</v>
          </cell>
          <cell r="D13">
            <v>17.463912234554435</v>
          </cell>
          <cell r="E13">
            <v>2.5919988183509592</v>
          </cell>
          <cell r="F13">
            <v>52.191797556228927</v>
          </cell>
          <cell r="G13" t="str">
            <v>:</v>
          </cell>
          <cell r="H13">
            <v>47.808202443771073</v>
          </cell>
          <cell r="J13">
            <v>1</v>
          </cell>
        </row>
        <row r="14">
          <cell r="A14">
            <v>2</v>
          </cell>
          <cell r="B14" t="str">
            <v>足利市</v>
          </cell>
          <cell r="C14">
            <v>621.55945082779635</v>
          </cell>
          <cell r="D14">
            <v>18.100143166550421</v>
          </cell>
          <cell r="E14">
            <v>2.9120534073521926</v>
          </cell>
          <cell r="F14">
            <v>52.681552220113112</v>
          </cell>
          <cell r="G14" t="str">
            <v>:</v>
          </cell>
          <cell r="H14">
            <v>47.318447779886888</v>
          </cell>
          <cell r="J14">
            <v>2</v>
          </cell>
        </row>
        <row r="15">
          <cell r="A15">
            <v>3</v>
          </cell>
          <cell r="B15" t="str">
            <v>栃木市</v>
          </cell>
          <cell r="C15">
            <v>720.56300502293072</v>
          </cell>
          <cell r="D15">
            <v>19.415025114653854</v>
          </cell>
          <cell r="E15">
            <v>2.6944243569701447</v>
          </cell>
          <cell r="F15">
            <v>54.697659227000543</v>
          </cell>
          <cell r="G15" t="str">
            <v>:</v>
          </cell>
          <cell r="H15">
            <v>45.302340772999457</v>
          </cell>
          <cell r="J15">
            <v>3</v>
          </cell>
        </row>
        <row r="16">
          <cell r="A16">
            <v>4</v>
          </cell>
          <cell r="B16" t="str">
            <v>佐野市</v>
          </cell>
          <cell r="C16">
            <v>673.92818680009532</v>
          </cell>
          <cell r="D16">
            <v>21.101691684536572</v>
          </cell>
          <cell r="E16">
            <v>3.1311484068844688</v>
          </cell>
          <cell r="F16">
            <v>55.06308467993528</v>
          </cell>
          <cell r="G16" t="str">
            <v>:</v>
          </cell>
          <cell r="H16">
            <v>44.93691532006472</v>
          </cell>
          <cell r="J16">
            <v>4</v>
          </cell>
        </row>
        <row r="17">
          <cell r="A17">
            <v>5</v>
          </cell>
          <cell r="B17" t="str">
            <v>鹿沼市</v>
          </cell>
          <cell r="C17">
            <v>749.48867854491459</v>
          </cell>
          <cell r="D17">
            <v>12.989977728285078</v>
          </cell>
          <cell r="E17">
            <v>1.733178645674049</v>
          </cell>
          <cell r="F17">
            <v>53.603245848517986</v>
          </cell>
          <cell r="G17" t="str">
            <v>:</v>
          </cell>
          <cell r="H17">
            <v>46.396754151482014</v>
          </cell>
          <cell r="J17">
            <v>5</v>
          </cell>
        </row>
        <row r="18">
          <cell r="A18">
            <v>7</v>
          </cell>
          <cell r="B18" t="str">
            <v>日光市</v>
          </cell>
          <cell r="C18">
            <v>627.92628887942055</v>
          </cell>
          <cell r="D18">
            <v>16.104936392963662</v>
          </cell>
          <cell r="E18">
            <v>2.5647813570131097</v>
          </cell>
          <cell r="F18">
            <v>50.72250561785355</v>
          </cell>
          <cell r="G18" t="str">
            <v>:</v>
          </cell>
          <cell r="H18">
            <v>49.27749438214645</v>
          </cell>
          <cell r="J18">
            <v>7</v>
          </cell>
        </row>
        <row r="19">
          <cell r="A19">
            <v>8</v>
          </cell>
          <cell r="B19" t="str">
            <v>小山市</v>
          </cell>
          <cell r="C19">
            <v>670.86681164268987</v>
          </cell>
          <cell r="D19">
            <v>16.83061224489796</v>
          </cell>
          <cell r="E19">
            <v>2.5087859397435963</v>
          </cell>
          <cell r="F19">
            <v>54.889692055230711</v>
          </cell>
          <cell r="G19" t="str">
            <v>:</v>
          </cell>
          <cell r="H19">
            <v>45.110307944769289</v>
          </cell>
          <cell r="J19">
            <v>8</v>
          </cell>
        </row>
        <row r="20">
          <cell r="A20">
            <v>9</v>
          </cell>
          <cell r="B20" t="str">
            <v>真岡市</v>
          </cell>
          <cell r="C20">
            <v>812.65235690235693</v>
          </cell>
          <cell r="D20">
            <v>22.557545148454238</v>
          </cell>
          <cell r="E20">
            <v>2.7757927429680249</v>
          </cell>
          <cell r="F20">
            <v>58.101008615676655</v>
          </cell>
          <cell r="G20" t="str">
            <v>:</v>
          </cell>
          <cell r="H20">
            <v>41.898991384323345</v>
          </cell>
          <cell r="J20">
            <v>9</v>
          </cell>
        </row>
        <row r="21">
          <cell r="A21">
            <v>10</v>
          </cell>
          <cell r="B21" t="str">
            <v>大田原市</v>
          </cell>
          <cell r="C21">
            <v>770.55301334659703</v>
          </cell>
          <cell r="D21">
            <v>19.325955400812401</v>
          </cell>
          <cell r="E21">
            <v>2.5080630490143223</v>
          </cell>
          <cell r="F21">
            <v>49.683725578617654</v>
          </cell>
          <cell r="G21" t="str">
            <v>:</v>
          </cell>
          <cell r="H21">
            <v>50.316274421382346</v>
          </cell>
          <cell r="J21">
            <v>10</v>
          </cell>
        </row>
        <row r="22">
          <cell r="A22">
            <v>11</v>
          </cell>
          <cell r="B22" t="str">
            <v>矢板市</v>
          </cell>
          <cell r="C22">
            <v>624.84565014031807</v>
          </cell>
          <cell r="D22">
            <v>14.964826941066418</v>
          </cell>
          <cell r="E22">
            <v>2.3949637702856461</v>
          </cell>
          <cell r="F22">
            <v>53.115495321221729</v>
          </cell>
          <cell r="G22" t="str">
            <v>:</v>
          </cell>
          <cell r="H22">
            <v>46.884504678778271</v>
          </cell>
          <cell r="J22">
            <v>11</v>
          </cell>
        </row>
        <row r="23">
          <cell r="A23">
            <v>12</v>
          </cell>
          <cell r="B23" t="str">
            <v>那須塩原市</v>
          </cell>
          <cell r="C23">
            <v>763.00427633253571</v>
          </cell>
          <cell r="D23">
            <v>21.028967062057731</v>
          </cell>
          <cell r="E23">
            <v>2.7560746006740335</v>
          </cell>
          <cell r="F23">
            <v>59.314527591124403</v>
          </cell>
          <cell r="G23" t="str">
            <v>:</v>
          </cell>
          <cell r="H23">
            <v>40.685472408875597</v>
          </cell>
          <cell r="J23">
            <v>12</v>
          </cell>
        </row>
        <row r="24">
          <cell r="A24">
            <v>13</v>
          </cell>
          <cell r="B24" t="str">
            <v>上三川町</v>
          </cell>
          <cell r="C24">
            <v>820.9949275362319</v>
          </cell>
          <cell r="D24">
            <v>17.915458937198068</v>
          </cell>
          <cell r="E24">
            <v>2.1821643881481139</v>
          </cell>
          <cell r="F24">
            <v>55.473740478417746</v>
          </cell>
          <cell r="G24" t="str">
            <v>:</v>
          </cell>
          <cell r="H24">
            <v>44.526259521582254</v>
          </cell>
          <cell r="J24">
            <v>13</v>
          </cell>
        </row>
        <row r="25">
          <cell r="A25">
            <v>17</v>
          </cell>
          <cell r="B25" t="str">
            <v>西方町</v>
          </cell>
          <cell r="C25">
            <v>836.37986704653372</v>
          </cell>
          <cell r="D25">
            <v>22.16809116809117</v>
          </cell>
          <cell r="E25">
            <v>2.6504812037587944</v>
          </cell>
          <cell r="F25">
            <v>49.608956944101422</v>
          </cell>
          <cell r="G25" t="str">
            <v>:</v>
          </cell>
          <cell r="H25">
            <v>50.391043055898578</v>
          </cell>
          <cell r="J25">
            <v>17</v>
          </cell>
        </row>
        <row r="26">
          <cell r="A26">
            <v>21</v>
          </cell>
          <cell r="B26" t="str">
            <v>益子町</v>
          </cell>
          <cell r="C26">
            <v>770.76825616217457</v>
          </cell>
          <cell r="D26">
            <v>20.953927666436304</v>
          </cell>
          <cell r="E26">
            <v>2.7185768872696627</v>
          </cell>
          <cell r="F26">
            <v>49.523140460680374</v>
          </cell>
          <cell r="G26" t="str">
            <v>:</v>
          </cell>
          <cell r="H26">
            <v>50.476859539319626</v>
          </cell>
          <cell r="J26">
            <v>21</v>
          </cell>
        </row>
        <row r="27">
          <cell r="A27">
            <v>22</v>
          </cell>
          <cell r="B27" t="str">
            <v>茂木町</v>
          </cell>
          <cell r="C27">
            <v>922.13343617431542</v>
          </cell>
          <cell r="D27">
            <v>14.318164288468955</v>
          </cell>
          <cell r="E27">
            <v>1.5527215180344378</v>
          </cell>
          <cell r="F27">
            <v>41.806897268100137</v>
          </cell>
          <cell r="G27" t="str">
            <v>:</v>
          </cell>
          <cell r="H27">
            <v>58.193102731899863</v>
          </cell>
          <cell r="J27">
            <v>22</v>
          </cell>
        </row>
        <row r="28">
          <cell r="A28">
            <v>23</v>
          </cell>
          <cell r="B28" t="str">
            <v>市貝町</v>
          </cell>
          <cell r="C28">
            <v>753.30561674008811</v>
          </cell>
          <cell r="D28">
            <v>17.056718061674008</v>
          </cell>
          <cell r="E28">
            <v>2.2642494205056569</v>
          </cell>
          <cell r="F28">
            <v>48.128904755833233</v>
          </cell>
          <cell r="G28" t="str">
            <v>:</v>
          </cell>
          <cell r="H28">
            <v>51.871095244166767</v>
          </cell>
          <cell r="J28">
            <v>23</v>
          </cell>
        </row>
        <row r="29">
          <cell r="A29">
            <v>24</v>
          </cell>
          <cell r="B29" t="str">
            <v>芳賀町</v>
          </cell>
          <cell r="C29">
            <v>886.44209732176535</v>
          </cell>
          <cell r="D29">
            <v>11.384006035458318</v>
          </cell>
          <cell r="E29">
            <v>1.2842357182553903</v>
          </cell>
          <cell r="F29">
            <v>37.711823218740889</v>
          </cell>
          <cell r="G29" t="str">
            <v>:</v>
          </cell>
          <cell r="H29">
            <v>62.288176781259111</v>
          </cell>
          <cell r="J29">
            <v>24</v>
          </cell>
        </row>
        <row r="30">
          <cell r="A30">
            <v>25</v>
          </cell>
          <cell r="B30" t="str">
            <v>壬生町</v>
          </cell>
          <cell r="C30">
            <v>713.21374045801531</v>
          </cell>
          <cell r="D30">
            <v>14.601807135067768</v>
          </cell>
          <cell r="E30">
            <v>2.0473255500785363</v>
          </cell>
          <cell r="F30">
            <v>55.243843956548034</v>
          </cell>
          <cell r="G30" t="str">
            <v>:</v>
          </cell>
          <cell r="H30">
            <v>44.756156043451966</v>
          </cell>
          <cell r="J30">
            <v>25</v>
          </cell>
        </row>
        <row r="31">
          <cell r="A31">
            <v>26</v>
          </cell>
          <cell r="B31" t="str">
            <v>下野市</v>
          </cell>
          <cell r="C31">
            <v>802.81270522859313</v>
          </cell>
          <cell r="D31">
            <v>15.749052791108866</v>
          </cell>
          <cell r="E31">
            <v>1.9617343732277477</v>
          </cell>
          <cell r="F31">
            <v>50.546238953447919</v>
          </cell>
          <cell r="G31" t="str">
            <v>:</v>
          </cell>
          <cell r="H31">
            <v>49.453761046552081</v>
          </cell>
          <cell r="J31">
            <v>26</v>
          </cell>
        </row>
        <row r="32">
          <cell r="A32">
            <v>28</v>
          </cell>
          <cell r="B32" t="str">
            <v>野木町</v>
          </cell>
          <cell r="C32">
            <v>702.04254254254249</v>
          </cell>
          <cell r="D32">
            <v>15.971721721721721</v>
          </cell>
          <cell r="E32">
            <v>2.2750361628909208</v>
          </cell>
          <cell r="F32">
            <v>54.448055482125369</v>
          </cell>
          <cell r="G32" t="str">
            <v>:</v>
          </cell>
          <cell r="H32">
            <v>45.551944517874631</v>
          </cell>
          <cell r="J32">
            <v>28</v>
          </cell>
        </row>
        <row r="33">
          <cell r="A33">
            <v>31</v>
          </cell>
          <cell r="B33" t="str">
            <v>岩舟町</v>
          </cell>
          <cell r="C33">
            <v>706.18855788761005</v>
          </cell>
          <cell r="D33">
            <v>15.755585646580908</v>
          </cell>
          <cell r="E33">
            <v>2.2310734818063156</v>
          </cell>
          <cell r="F33">
            <v>53.797762296812323</v>
          </cell>
          <cell r="G33" t="str">
            <v>:</v>
          </cell>
          <cell r="H33">
            <v>46.202237703187677</v>
          </cell>
          <cell r="J33">
            <v>31</v>
          </cell>
        </row>
        <row r="34">
          <cell r="A34">
            <v>36</v>
          </cell>
          <cell r="B34" t="str">
            <v>塩谷町</v>
          </cell>
          <cell r="C34">
            <v>694.24806949806953</v>
          </cell>
          <cell r="D34">
            <v>23.916988416988417</v>
          </cell>
          <cell r="E34">
            <v>3.445020514681449</v>
          </cell>
          <cell r="F34">
            <v>51.005257664966621</v>
          </cell>
          <cell r="G34" t="str">
            <v>:</v>
          </cell>
          <cell r="H34">
            <v>48.994742335033379</v>
          </cell>
          <cell r="J34">
            <v>36</v>
          </cell>
        </row>
        <row r="35">
          <cell r="A35">
            <v>37</v>
          </cell>
          <cell r="B35" t="str">
            <v>さくら市</v>
          </cell>
          <cell r="C35">
            <v>823.18995951417003</v>
          </cell>
          <cell r="D35">
            <v>22.234493927125506</v>
          </cell>
          <cell r="E35">
            <v>2.7010161713157741</v>
          </cell>
          <cell r="F35">
            <v>54.761718053822847</v>
          </cell>
          <cell r="G35" t="str">
            <v>:</v>
          </cell>
          <cell r="H35">
            <v>45.238281946177153</v>
          </cell>
          <cell r="J35">
            <v>37</v>
          </cell>
        </row>
        <row r="36">
          <cell r="A36">
            <v>38</v>
          </cell>
          <cell r="B36" t="str">
            <v>高根沢町</v>
          </cell>
          <cell r="C36">
            <v>874.37958773252888</v>
          </cell>
          <cell r="D36">
            <v>19.441679235796883</v>
          </cell>
          <cell r="E36">
            <v>2.2234827423423402</v>
          </cell>
          <cell r="F36">
            <v>53.461978314683186</v>
          </cell>
          <cell r="G36" t="str">
            <v>:</v>
          </cell>
          <cell r="H36">
            <v>46.538021685316814</v>
          </cell>
          <cell r="J36">
            <v>38</v>
          </cell>
        </row>
        <row r="37">
          <cell r="A37">
            <v>41</v>
          </cell>
          <cell r="B37" t="str">
            <v>那須烏山市</v>
          </cell>
          <cell r="C37">
            <v>685.75393364928914</v>
          </cell>
          <cell r="D37">
            <v>17.795071090047394</v>
          </cell>
          <cell r="E37">
            <v>2.5949644933642069</v>
          </cell>
          <cell r="F37">
            <v>53.532466990676042</v>
          </cell>
          <cell r="G37" t="str">
            <v>:</v>
          </cell>
          <cell r="H37">
            <v>46.467533009323958</v>
          </cell>
          <cell r="J37">
            <v>41</v>
          </cell>
        </row>
        <row r="38">
          <cell r="A38">
            <v>42</v>
          </cell>
          <cell r="B38" t="str">
            <v>那珂川町</v>
          </cell>
          <cell r="C38">
            <v>679.38256063862445</v>
          </cell>
          <cell r="D38">
            <v>12.060792140006141</v>
          </cell>
          <cell r="E38">
            <v>1.7752578353893731</v>
          </cell>
          <cell r="F38">
            <v>53.137054826908233</v>
          </cell>
          <cell r="G38" t="str">
            <v>:</v>
          </cell>
          <cell r="H38">
            <v>46.862945173091767</v>
          </cell>
          <cell r="J38">
            <v>42</v>
          </cell>
        </row>
        <row r="39">
          <cell r="A39">
            <v>45</v>
          </cell>
          <cell r="B39" t="str">
            <v>那須町</v>
          </cell>
          <cell r="C39">
            <v>758.72678185745144</v>
          </cell>
          <cell r="D39">
            <v>15.949604031677465</v>
          </cell>
          <cell r="E39">
            <v>2.1021538204610333</v>
          </cell>
          <cell r="F39">
            <v>54.356359649122808</v>
          </cell>
          <cell r="G39" t="str">
            <v>:</v>
          </cell>
          <cell r="H39">
            <v>45.643640350877192</v>
          </cell>
          <cell r="J39">
            <v>45</v>
          </cell>
        </row>
        <row r="40">
          <cell r="A40">
            <v>301</v>
          </cell>
          <cell r="B40" t="str">
            <v>全歯国保</v>
          </cell>
          <cell r="C40">
            <v>0</v>
          </cell>
          <cell r="D40">
            <v>19.786932914747432</v>
          </cell>
          <cell r="E40" t="str">
            <v>-</v>
          </cell>
          <cell r="F40">
            <v>0</v>
          </cell>
          <cell r="G40" t="str">
            <v>:</v>
          </cell>
          <cell r="H40">
            <v>100</v>
          </cell>
          <cell r="J40">
            <v>301</v>
          </cell>
        </row>
        <row r="41">
          <cell r="A41">
            <v>302</v>
          </cell>
          <cell r="B41" t="str">
            <v>医師国保</v>
          </cell>
          <cell r="C41">
            <v>0</v>
          </cell>
          <cell r="D41">
            <v>24.489448352462052</v>
          </cell>
          <cell r="E41" t="str">
            <v>-</v>
          </cell>
          <cell r="F41">
            <v>0</v>
          </cell>
          <cell r="G41" t="str">
            <v>:</v>
          </cell>
          <cell r="H41">
            <v>100</v>
          </cell>
          <cell r="J41">
            <v>302</v>
          </cell>
        </row>
        <row r="42">
          <cell r="A42" t="str">
            <v>注１　負担率及び賦課割合は､千円単位を基に計算｡</v>
          </cell>
        </row>
        <row r="43">
          <cell r="A43" t="str">
            <v>　 ２　賦課割合（調定額ベース）の応能割合の計算式：（所得割＋資産割ー限度超過額）／（算定額計ー限度超過額）</v>
          </cell>
        </row>
        <row r="44">
          <cell r="A44" t="str">
            <v xml:space="preserve">   ３  賦課割合は一般被保険者+退職被保険者等分の算定額から計算。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順"/>
      <sheetName val="第1表～3"/>
      <sheetName val="●1-3"/>
      <sheetName val="●第5表(済)"/>
      <sheetName val="●7-8"/>
      <sheetName val="第9表作成用)"/>
      <sheetName val="●9"/>
      <sheetName val="第11表"/>
      <sheetName val="●11"/>
      <sheetName val="第12表(済）"/>
      <sheetName val="●15"/>
      <sheetName val="第15表"/>
      <sheetName val="第19表(組合分未入力)"/>
      <sheetName val="第20表 (後)"/>
      <sheetName val="第21表(介）"/>
      <sheetName val="第22-24表"/>
      <sheetName val="第25表"/>
      <sheetName val="第26表"/>
      <sheetName val="第27表"/>
      <sheetName val="第38表"/>
      <sheetName val="38"/>
      <sheetName val="38 (2)"/>
      <sheetName val="38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順"/>
      <sheetName val="第1表～3"/>
      <sheetName val="●1-3"/>
      <sheetName val="●第5表(済)"/>
      <sheetName val="●7-8"/>
      <sheetName val="第9表作成用)"/>
      <sheetName val="●9"/>
      <sheetName val="第11表"/>
      <sheetName val="●11"/>
      <sheetName val="第12表(済）"/>
      <sheetName val="●15"/>
      <sheetName val="第15表"/>
      <sheetName val="第19表"/>
      <sheetName val="第20表 (後)"/>
      <sheetName val="第21表(介）"/>
      <sheetName val="第22-24表"/>
      <sheetName val="22-24"/>
      <sheetName val="第25表"/>
      <sheetName val="25"/>
      <sheetName val="第26表"/>
      <sheetName val="26"/>
      <sheetName val="第27表"/>
      <sheetName val="27"/>
      <sheetName val="第38表"/>
      <sheetName val="38"/>
      <sheetName val="38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3"/>
      <sheetName val="4"/>
      <sheetName val="5"/>
    </sheetNames>
    <sheetDataSet>
      <sheetData sheetId="0" refreshError="1">
        <row r="1">
          <cell r="L1" t="str">
            <v xml:space="preserve">第１表 年度別･月別事業  </v>
          </cell>
          <cell r="O1" t="str">
            <v>実施状況(毎年度３月末現在)</v>
          </cell>
        </row>
        <row r="3">
          <cell r="A3" t="str">
            <v xml:space="preserve"> 年  度  別</v>
          </cell>
          <cell r="B3" t="str">
            <v xml:space="preserve">    保  険  者  数</v>
          </cell>
          <cell r="E3" t="str">
            <v xml:space="preserve">   世     帯     数</v>
          </cell>
          <cell r="H3" t="str">
            <v xml:space="preserve"> 　　　　　　被保険者数（市町村）</v>
          </cell>
          <cell r="O3" t="str">
            <v xml:space="preserve"> 　　　　　　被保険者数（国保組合）</v>
          </cell>
          <cell r="T3" t="str">
            <v xml:space="preserve"> 　　　　　　被保険者数（計）</v>
          </cell>
          <cell r="Y3" t="str">
            <v xml:space="preserve">      事  務  職  員  数</v>
          </cell>
        </row>
        <row r="4">
          <cell r="A4" t="str">
            <v xml:space="preserve"> 月      別</v>
          </cell>
          <cell r="B4" t="str">
            <v>市町村</v>
          </cell>
          <cell r="C4" t="str">
            <v>国保組合</v>
          </cell>
          <cell r="D4" t="str">
            <v>計</v>
          </cell>
          <cell r="E4" t="str">
            <v>市町村</v>
          </cell>
          <cell r="F4" t="str">
            <v>国保組合</v>
          </cell>
          <cell r="G4" t="str">
            <v>計</v>
          </cell>
          <cell r="I4" t="str">
            <v>(再掲）
未就学児</v>
          </cell>
          <cell r="J4" t="str">
            <v>（再掲）
前期高齢者</v>
          </cell>
          <cell r="K4" t="str">
            <v>（再掲）
70歳以上一般</v>
          </cell>
          <cell r="L4" t="str">
            <v>（再掲）
70歳以上現役並み所得者</v>
          </cell>
          <cell r="P4" t="str">
            <v>(再掲）
未就学児</v>
          </cell>
          <cell r="Q4" t="str">
            <v>（再掲）
前期高齢者</v>
          </cell>
          <cell r="R4" t="str">
            <v>（再掲）
70歳以上一般</v>
          </cell>
          <cell r="S4" t="str">
            <v>（再掲）
70歳以上現役並み所得者</v>
          </cell>
          <cell r="U4" t="str">
            <v>(再掲）
未就学児</v>
          </cell>
          <cell r="V4" t="str">
            <v>（再掲）
前期高齢者</v>
          </cell>
          <cell r="W4" t="str">
            <v>（再掲）
70歳以上一般</v>
          </cell>
          <cell r="X4" t="str">
            <v>（再掲）
70歳以上現役並み所得者</v>
          </cell>
          <cell r="Y4" t="str">
            <v>市 町 村</v>
          </cell>
          <cell r="AC4" t="str">
            <v>国保組合</v>
          </cell>
          <cell r="AG4" t="str">
            <v>計</v>
          </cell>
        </row>
        <row r="5">
          <cell r="A5" t="str">
            <v xml:space="preserve"> 平成17年度</v>
          </cell>
          <cell r="B5">
            <v>33</v>
          </cell>
          <cell r="C5">
            <v>2</v>
          </cell>
          <cell r="D5">
            <v>35</v>
          </cell>
          <cell r="E5">
            <v>387243</v>
          </cell>
          <cell r="F5">
            <v>40291</v>
          </cell>
          <cell r="G5">
            <v>427534</v>
          </cell>
          <cell r="H5">
            <v>802261</v>
          </cell>
          <cell r="I5">
            <v>12617</v>
          </cell>
          <cell r="J5" t="str">
            <v>-</v>
          </cell>
          <cell r="K5">
            <v>50733</v>
          </cell>
          <cell r="L5">
            <v>2566</v>
          </cell>
          <cell r="O5">
            <v>75993</v>
          </cell>
          <cell r="P5">
            <v>1225</v>
          </cell>
          <cell r="Q5" t="str">
            <v>-</v>
          </cell>
          <cell r="R5">
            <v>474</v>
          </cell>
          <cell r="S5">
            <v>575</v>
          </cell>
          <cell r="T5">
            <v>878254</v>
          </cell>
          <cell r="U5">
            <v>13842</v>
          </cell>
          <cell r="V5" t="str">
            <v>-</v>
          </cell>
          <cell r="W5">
            <v>51207</v>
          </cell>
          <cell r="X5">
            <v>3141</v>
          </cell>
          <cell r="Y5" t="str">
            <v>(</v>
          </cell>
          <cell r="Z5">
            <v>72</v>
          </cell>
          <cell r="AA5" t="str">
            <v>)</v>
          </cell>
          <cell r="AB5">
            <v>304</v>
          </cell>
          <cell r="AC5" t="str">
            <v>(</v>
          </cell>
          <cell r="AD5">
            <v>1</v>
          </cell>
          <cell r="AE5" t="str">
            <v>)</v>
          </cell>
          <cell r="AF5">
            <v>46</v>
          </cell>
          <cell r="AG5" t="str">
            <v>(</v>
          </cell>
          <cell r="AH5">
            <v>73</v>
          </cell>
          <cell r="AI5" t="str">
            <v>)</v>
          </cell>
          <cell r="AJ5">
            <v>350</v>
          </cell>
        </row>
        <row r="6">
          <cell r="A6" t="str">
            <v xml:space="preserve"> 平成18年度</v>
          </cell>
          <cell r="B6">
            <v>31</v>
          </cell>
          <cell r="C6">
            <v>2</v>
          </cell>
          <cell r="D6">
            <v>33</v>
          </cell>
          <cell r="E6">
            <v>388256</v>
          </cell>
          <cell r="F6">
            <v>40584</v>
          </cell>
          <cell r="G6">
            <v>428840</v>
          </cell>
          <cell r="H6">
            <v>789636</v>
          </cell>
          <cell r="I6">
            <v>11731</v>
          </cell>
          <cell r="J6" t="str">
            <v>-</v>
          </cell>
          <cell r="K6">
            <v>62085</v>
          </cell>
          <cell r="L6">
            <v>5513</v>
          </cell>
          <cell r="O6">
            <v>75848</v>
          </cell>
          <cell r="P6">
            <v>1213</v>
          </cell>
          <cell r="Q6" t="str">
            <v>-</v>
          </cell>
          <cell r="R6">
            <v>531</v>
          </cell>
          <cell r="S6">
            <v>697</v>
          </cell>
          <cell r="T6">
            <v>865484</v>
          </cell>
          <cell r="U6">
            <v>12944</v>
          </cell>
          <cell r="V6" t="str">
            <v>-</v>
          </cell>
          <cell r="W6">
            <v>62616</v>
          </cell>
          <cell r="X6">
            <v>6210</v>
          </cell>
          <cell r="Y6" t="str">
            <v>(</v>
          </cell>
          <cell r="Z6">
            <v>85</v>
          </cell>
          <cell r="AA6" t="str">
            <v>)</v>
          </cell>
          <cell r="AB6">
            <v>300</v>
          </cell>
          <cell r="AC6" t="str">
            <v>(</v>
          </cell>
          <cell r="AD6">
            <v>1</v>
          </cell>
          <cell r="AE6" t="str">
            <v>)</v>
          </cell>
          <cell r="AF6">
            <v>47</v>
          </cell>
          <cell r="AG6" t="str">
            <v>(</v>
          </cell>
          <cell r="AH6">
            <v>86</v>
          </cell>
          <cell r="AI6" t="str">
            <v>)</v>
          </cell>
          <cell r="AJ6">
            <v>347</v>
          </cell>
        </row>
        <row r="7">
          <cell r="A7" t="str">
            <v xml:space="preserve"> 平成19年度</v>
          </cell>
          <cell r="B7">
            <v>31</v>
          </cell>
          <cell r="C7">
            <v>2</v>
          </cell>
          <cell r="D7">
            <v>33</v>
          </cell>
          <cell r="E7">
            <v>387406</v>
          </cell>
          <cell r="F7">
            <v>40844</v>
          </cell>
          <cell r="G7">
            <v>428250</v>
          </cell>
          <cell r="H7">
            <v>774938</v>
          </cell>
          <cell r="I7">
            <v>11077</v>
          </cell>
          <cell r="J7" t="str">
            <v>-</v>
          </cell>
          <cell r="K7">
            <v>71197</v>
          </cell>
          <cell r="L7">
            <v>6006</v>
          </cell>
          <cell r="O7">
            <v>75698</v>
          </cell>
          <cell r="P7">
            <v>1195</v>
          </cell>
          <cell r="Q7" t="str">
            <v>-</v>
          </cell>
          <cell r="R7">
            <v>577</v>
          </cell>
          <cell r="S7">
            <v>742</v>
          </cell>
          <cell r="T7">
            <v>850636</v>
          </cell>
          <cell r="U7">
            <v>12272</v>
          </cell>
          <cell r="V7" t="str">
            <v>-</v>
          </cell>
          <cell r="W7">
            <v>71774</v>
          </cell>
          <cell r="X7">
            <v>6748</v>
          </cell>
          <cell r="Y7" t="str">
            <v>(</v>
          </cell>
          <cell r="Z7">
            <v>92</v>
          </cell>
          <cell r="AA7" t="str">
            <v>)</v>
          </cell>
          <cell r="AB7">
            <v>300</v>
          </cell>
          <cell r="AC7" t="str">
            <v>(</v>
          </cell>
          <cell r="AD7">
            <v>1</v>
          </cell>
          <cell r="AE7" t="str">
            <v>)</v>
          </cell>
          <cell r="AF7">
            <v>46</v>
          </cell>
          <cell r="AG7" t="str">
            <v>(</v>
          </cell>
          <cell r="AH7">
            <v>93</v>
          </cell>
          <cell r="AI7" t="str">
            <v>)</v>
          </cell>
          <cell r="AJ7">
            <v>346</v>
          </cell>
        </row>
        <row r="8">
          <cell r="A8" t="str">
            <v>平成20年度</v>
          </cell>
          <cell r="B8">
            <v>30</v>
          </cell>
          <cell r="C8">
            <v>2</v>
          </cell>
          <cell r="D8">
            <v>32</v>
          </cell>
          <cell r="E8">
            <v>322714</v>
          </cell>
          <cell r="F8">
            <v>40697</v>
          </cell>
          <cell r="G8">
            <v>363411</v>
          </cell>
          <cell r="H8">
            <v>608405</v>
          </cell>
          <cell r="I8">
            <v>24241</v>
          </cell>
          <cell r="J8">
            <v>165969</v>
          </cell>
          <cell r="K8">
            <v>71226</v>
          </cell>
          <cell r="L8">
            <v>4793</v>
          </cell>
          <cell r="O8">
            <v>71549</v>
          </cell>
          <cell r="P8">
            <v>3297</v>
          </cell>
          <cell r="Q8">
            <v>3103</v>
          </cell>
          <cell r="R8">
            <v>633</v>
          </cell>
          <cell r="S8">
            <v>673</v>
          </cell>
          <cell r="T8">
            <v>679954</v>
          </cell>
          <cell r="U8">
            <v>27538</v>
          </cell>
          <cell r="V8">
            <v>169072</v>
          </cell>
          <cell r="W8">
            <v>71859</v>
          </cell>
          <cell r="X8">
            <v>5466</v>
          </cell>
          <cell r="Y8" t="str">
            <v>(</v>
          </cell>
          <cell r="Z8">
            <v>93</v>
          </cell>
          <cell r="AA8" t="str">
            <v>)</v>
          </cell>
          <cell r="AB8">
            <v>312</v>
          </cell>
          <cell r="AC8" t="str">
            <v>(</v>
          </cell>
          <cell r="AD8">
            <v>1</v>
          </cell>
          <cell r="AE8" t="str">
            <v>)</v>
          </cell>
          <cell r="AF8">
            <v>46</v>
          </cell>
          <cell r="AG8" t="str">
            <v>(</v>
          </cell>
          <cell r="AH8">
            <v>94</v>
          </cell>
          <cell r="AI8" t="str">
            <v>)</v>
          </cell>
          <cell r="AJ8">
            <v>358</v>
          </cell>
        </row>
        <row r="9">
          <cell r="A9" t="str">
            <v>平成2１年度</v>
          </cell>
          <cell r="B9">
            <v>27</v>
          </cell>
          <cell r="C9">
            <v>2</v>
          </cell>
          <cell r="D9">
            <v>29</v>
          </cell>
          <cell r="E9">
            <v>323986</v>
          </cell>
          <cell r="F9">
            <v>41210</v>
          </cell>
          <cell r="G9">
            <v>365196</v>
          </cell>
          <cell r="H9">
            <v>602100</v>
          </cell>
          <cell r="I9">
            <v>23845</v>
          </cell>
          <cell r="J9">
            <v>168481</v>
          </cell>
          <cell r="K9">
            <v>71861</v>
          </cell>
          <cell r="L9">
            <v>4755</v>
          </cell>
          <cell r="O9">
            <v>71831</v>
          </cell>
          <cell r="P9">
            <v>3121</v>
          </cell>
          <cell r="Q9">
            <v>3138</v>
          </cell>
          <cell r="R9">
            <v>611</v>
          </cell>
          <cell r="S9">
            <v>693</v>
          </cell>
          <cell r="T9">
            <v>673931</v>
          </cell>
          <cell r="U9">
            <v>26966</v>
          </cell>
          <cell r="V9">
            <v>171619</v>
          </cell>
          <cell r="W9">
            <v>72472</v>
          </cell>
          <cell r="X9">
            <v>5448</v>
          </cell>
          <cell r="Y9" t="str">
            <v>(</v>
          </cell>
          <cell r="Z9">
            <v>81</v>
          </cell>
          <cell r="AA9" t="str">
            <v>)</v>
          </cell>
          <cell r="AB9">
            <v>296</v>
          </cell>
          <cell r="AC9" t="str">
            <v>(</v>
          </cell>
          <cell r="AD9">
            <v>1</v>
          </cell>
          <cell r="AE9" t="str">
            <v>)</v>
          </cell>
          <cell r="AF9">
            <v>45</v>
          </cell>
          <cell r="AG9" t="str">
            <v>(</v>
          </cell>
          <cell r="AH9">
            <v>82</v>
          </cell>
          <cell r="AI9" t="str">
            <v>)</v>
          </cell>
          <cell r="AJ9">
            <v>341</v>
          </cell>
        </row>
        <row r="11">
          <cell r="A11" t="str">
            <v>平成21年  4月</v>
          </cell>
          <cell r="B11">
            <v>30</v>
          </cell>
          <cell r="C11">
            <v>2</v>
          </cell>
          <cell r="D11">
            <v>32</v>
          </cell>
          <cell r="E11">
            <v>326628</v>
          </cell>
          <cell r="F11">
            <v>41347</v>
          </cell>
          <cell r="G11">
            <v>367975</v>
          </cell>
          <cell r="H11">
            <v>614903</v>
          </cell>
          <cell r="I11">
            <v>22330</v>
          </cell>
          <cell r="J11">
            <v>167368</v>
          </cell>
          <cell r="K11">
            <v>71419</v>
          </cell>
          <cell r="L11">
            <v>4921</v>
          </cell>
          <cell r="O11">
            <v>72070</v>
          </cell>
          <cell r="P11">
            <v>2724</v>
          </cell>
          <cell r="Q11">
            <v>3118</v>
          </cell>
          <cell r="R11">
            <v>624</v>
          </cell>
          <cell r="S11">
            <v>673</v>
          </cell>
          <cell r="T11">
            <v>686973</v>
          </cell>
          <cell r="U11">
            <v>25054</v>
          </cell>
          <cell r="V11">
            <v>170486</v>
          </cell>
          <cell r="W11">
            <v>72043</v>
          </cell>
          <cell r="X11">
            <v>5594</v>
          </cell>
          <cell r="Y11" t="str">
            <v>(</v>
          </cell>
          <cell r="Z11">
            <v>81</v>
          </cell>
          <cell r="AA11" t="str">
            <v>)</v>
          </cell>
          <cell r="AB11">
            <v>296</v>
          </cell>
          <cell r="AC11" t="str">
            <v>(</v>
          </cell>
          <cell r="AD11">
            <v>1</v>
          </cell>
          <cell r="AE11" t="str">
            <v>)</v>
          </cell>
          <cell r="AF11">
            <v>45</v>
          </cell>
          <cell r="AG11" t="str">
            <v>(</v>
          </cell>
          <cell r="AH11">
            <v>82</v>
          </cell>
          <cell r="AI11" t="str">
            <v>)</v>
          </cell>
          <cell r="AJ11">
            <v>341</v>
          </cell>
        </row>
        <row r="12">
          <cell r="A12" t="str">
            <v xml:space="preserve">           5月</v>
          </cell>
          <cell r="B12">
            <v>30</v>
          </cell>
          <cell r="C12">
            <v>2</v>
          </cell>
          <cell r="D12">
            <v>32</v>
          </cell>
          <cell r="E12">
            <v>327059</v>
          </cell>
          <cell r="F12">
            <v>41622</v>
          </cell>
          <cell r="G12">
            <v>368681</v>
          </cell>
          <cell r="H12">
            <v>614800</v>
          </cell>
          <cell r="I12">
            <v>22467</v>
          </cell>
          <cell r="J12">
            <v>167769</v>
          </cell>
          <cell r="K12">
            <v>71300</v>
          </cell>
          <cell r="L12">
            <v>4927</v>
          </cell>
          <cell r="O12">
            <v>72221</v>
          </cell>
          <cell r="P12">
            <v>2749</v>
          </cell>
          <cell r="Q12">
            <v>3118</v>
          </cell>
          <cell r="R12">
            <v>616</v>
          </cell>
          <cell r="S12">
            <v>674</v>
          </cell>
          <cell r="T12">
            <v>687021</v>
          </cell>
          <cell r="U12">
            <v>25216</v>
          </cell>
          <cell r="V12">
            <v>170887</v>
          </cell>
          <cell r="W12">
            <v>71916</v>
          </cell>
          <cell r="X12">
            <v>5601</v>
          </cell>
          <cell r="Y12" t="str">
            <v>(</v>
          </cell>
          <cell r="Z12">
            <v>81</v>
          </cell>
          <cell r="AA12" t="str">
            <v>)</v>
          </cell>
          <cell r="AB12">
            <v>296</v>
          </cell>
          <cell r="AC12" t="str">
            <v>(</v>
          </cell>
          <cell r="AD12">
            <v>1</v>
          </cell>
          <cell r="AE12" t="str">
            <v>)</v>
          </cell>
          <cell r="AF12">
            <v>45</v>
          </cell>
          <cell r="AG12" t="str">
            <v>(</v>
          </cell>
          <cell r="AH12">
            <v>82</v>
          </cell>
          <cell r="AI12" t="str">
            <v>)</v>
          </cell>
          <cell r="AJ12">
            <v>341</v>
          </cell>
        </row>
        <row r="13">
          <cell r="A13" t="str">
            <v xml:space="preserve">           6月</v>
          </cell>
          <cell r="B13">
            <v>30</v>
          </cell>
          <cell r="C13">
            <v>2</v>
          </cell>
          <cell r="D13">
            <v>32</v>
          </cell>
          <cell r="E13">
            <v>327196</v>
          </cell>
          <cell r="F13">
            <v>41694</v>
          </cell>
          <cell r="G13">
            <v>368890</v>
          </cell>
          <cell r="H13">
            <v>614322</v>
          </cell>
          <cell r="I13">
            <v>22500</v>
          </cell>
          <cell r="J13">
            <v>168287</v>
          </cell>
          <cell r="K13">
            <v>71218</v>
          </cell>
          <cell r="L13">
            <v>5013</v>
          </cell>
          <cell r="O13">
            <v>72248</v>
          </cell>
          <cell r="P13">
            <v>2770</v>
          </cell>
          <cell r="Q13">
            <v>3105</v>
          </cell>
          <cell r="R13">
            <v>605</v>
          </cell>
          <cell r="S13">
            <v>680</v>
          </cell>
          <cell r="T13">
            <v>686570</v>
          </cell>
          <cell r="U13">
            <v>25270</v>
          </cell>
          <cell r="V13">
            <v>171392</v>
          </cell>
          <cell r="W13">
            <v>71823</v>
          </cell>
          <cell r="X13">
            <v>5693</v>
          </cell>
          <cell r="Y13" t="str">
            <v>(</v>
          </cell>
          <cell r="Z13">
            <v>81</v>
          </cell>
          <cell r="AA13" t="str">
            <v>)</v>
          </cell>
          <cell r="AB13">
            <v>295</v>
          </cell>
          <cell r="AC13" t="str">
            <v>(</v>
          </cell>
          <cell r="AD13">
            <v>1</v>
          </cell>
          <cell r="AE13" t="str">
            <v>)</v>
          </cell>
          <cell r="AF13">
            <v>45</v>
          </cell>
          <cell r="AG13" t="str">
            <v>(</v>
          </cell>
          <cell r="AH13">
            <v>82</v>
          </cell>
          <cell r="AI13" t="str">
            <v>)</v>
          </cell>
          <cell r="AJ13">
            <v>340</v>
          </cell>
        </row>
        <row r="14">
          <cell r="A14" t="str">
            <v xml:space="preserve">           7月</v>
          </cell>
          <cell r="B14">
            <v>30</v>
          </cell>
          <cell r="C14">
            <v>2</v>
          </cell>
          <cell r="D14">
            <v>32</v>
          </cell>
          <cell r="E14">
            <v>326575</v>
          </cell>
          <cell r="F14">
            <v>41765</v>
          </cell>
          <cell r="G14">
            <v>368340</v>
          </cell>
          <cell r="H14">
            <v>612484</v>
          </cell>
          <cell r="I14">
            <v>22666</v>
          </cell>
          <cell r="J14">
            <v>168464</v>
          </cell>
          <cell r="K14">
            <v>71120</v>
          </cell>
          <cell r="L14">
            <v>5027</v>
          </cell>
          <cell r="O14">
            <v>72313</v>
          </cell>
          <cell r="P14">
            <v>2837</v>
          </cell>
          <cell r="Q14">
            <v>3109</v>
          </cell>
          <cell r="R14">
            <v>605</v>
          </cell>
          <cell r="S14">
            <v>670</v>
          </cell>
          <cell r="T14">
            <v>684797</v>
          </cell>
          <cell r="U14">
            <v>25503</v>
          </cell>
          <cell r="V14">
            <v>171573</v>
          </cell>
          <cell r="W14">
            <v>71725</v>
          </cell>
          <cell r="X14">
            <v>5697</v>
          </cell>
          <cell r="Y14" t="str">
            <v>(</v>
          </cell>
          <cell r="Z14">
            <v>81</v>
          </cell>
          <cell r="AA14" t="str">
            <v>)</v>
          </cell>
          <cell r="AB14">
            <v>296</v>
          </cell>
          <cell r="AC14" t="str">
            <v>(</v>
          </cell>
          <cell r="AD14">
            <v>1</v>
          </cell>
          <cell r="AE14" t="str">
            <v>)</v>
          </cell>
          <cell r="AF14">
            <v>45</v>
          </cell>
          <cell r="AG14" t="str">
            <v>(</v>
          </cell>
          <cell r="AH14">
            <v>82</v>
          </cell>
          <cell r="AI14" t="str">
            <v>)</v>
          </cell>
          <cell r="AJ14">
            <v>341</v>
          </cell>
        </row>
        <row r="15">
          <cell r="A15" t="str">
            <v xml:space="preserve">           8月</v>
          </cell>
          <cell r="B15">
            <v>30</v>
          </cell>
          <cell r="C15">
            <v>2</v>
          </cell>
          <cell r="D15">
            <v>32</v>
          </cell>
          <cell r="E15">
            <v>326233</v>
          </cell>
          <cell r="F15">
            <v>41754</v>
          </cell>
          <cell r="G15">
            <v>367987</v>
          </cell>
          <cell r="H15">
            <v>611232</v>
          </cell>
          <cell r="I15">
            <v>22791</v>
          </cell>
          <cell r="J15">
            <v>168631</v>
          </cell>
          <cell r="K15">
            <v>71780</v>
          </cell>
          <cell r="L15">
            <v>4372</v>
          </cell>
          <cell r="O15">
            <v>72254</v>
          </cell>
          <cell r="P15">
            <v>2871</v>
          </cell>
          <cell r="Q15">
            <v>3110</v>
          </cell>
          <cell r="R15">
            <v>636</v>
          </cell>
          <cell r="S15">
            <v>656</v>
          </cell>
          <cell r="T15">
            <v>683486</v>
          </cell>
          <cell r="U15">
            <v>25662</v>
          </cell>
          <cell r="V15">
            <v>171741</v>
          </cell>
          <cell r="W15">
            <v>72416</v>
          </cell>
          <cell r="X15">
            <v>5028</v>
          </cell>
          <cell r="Y15" t="str">
            <v>(</v>
          </cell>
          <cell r="Z15">
            <v>81</v>
          </cell>
          <cell r="AA15" t="str">
            <v>)</v>
          </cell>
          <cell r="AB15">
            <v>296</v>
          </cell>
          <cell r="AC15" t="str">
            <v>(</v>
          </cell>
          <cell r="AD15">
            <v>1</v>
          </cell>
          <cell r="AE15" t="str">
            <v>)</v>
          </cell>
          <cell r="AF15">
            <v>45</v>
          </cell>
          <cell r="AG15" t="str">
            <v>(</v>
          </cell>
          <cell r="AH15">
            <v>82</v>
          </cell>
          <cell r="AI15" t="str">
            <v>)</v>
          </cell>
          <cell r="AJ15">
            <v>341</v>
          </cell>
        </row>
        <row r="16">
          <cell r="A16" t="str">
            <v xml:space="preserve">           9月</v>
          </cell>
          <cell r="B16">
            <v>30</v>
          </cell>
          <cell r="C16">
            <v>2</v>
          </cell>
          <cell r="D16">
            <v>32</v>
          </cell>
          <cell r="E16">
            <v>326106</v>
          </cell>
          <cell r="F16">
            <v>41695</v>
          </cell>
          <cell r="G16">
            <v>367801</v>
          </cell>
          <cell r="H16">
            <v>609937</v>
          </cell>
          <cell r="I16">
            <v>22897</v>
          </cell>
          <cell r="J16">
            <v>168898</v>
          </cell>
          <cell r="K16">
            <v>71890</v>
          </cell>
          <cell r="L16">
            <v>4418</v>
          </cell>
          <cell r="O16">
            <v>72207</v>
          </cell>
          <cell r="P16">
            <v>2892</v>
          </cell>
          <cell r="Q16">
            <v>3116</v>
          </cell>
          <cell r="R16">
            <v>630</v>
          </cell>
          <cell r="S16">
            <v>663</v>
          </cell>
          <cell r="T16">
            <v>682144</v>
          </cell>
          <cell r="U16">
            <v>25789</v>
          </cell>
          <cell r="V16">
            <v>172014</v>
          </cell>
          <cell r="W16">
            <v>72520</v>
          </cell>
          <cell r="X16">
            <v>5081</v>
          </cell>
          <cell r="Y16" t="str">
            <v>(</v>
          </cell>
          <cell r="Z16">
            <v>81</v>
          </cell>
          <cell r="AA16" t="str">
            <v>)</v>
          </cell>
          <cell r="AB16">
            <v>296</v>
          </cell>
          <cell r="AC16" t="str">
            <v>(</v>
          </cell>
          <cell r="AD16">
            <v>1</v>
          </cell>
          <cell r="AE16" t="str">
            <v>)</v>
          </cell>
          <cell r="AF16">
            <v>45</v>
          </cell>
          <cell r="AG16" t="str">
            <v>(</v>
          </cell>
          <cell r="AH16">
            <v>82</v>
          </cell>
          <cell r="AI16" t="str">
            <v>)</v>
          </cell>
          <cell r="AJ16">
            <v>341</v>
          </cell>
        </row>
        <row r="17">
          <cell r="A17" t="str">
            <v xml:space="preserve">          10月</v>
          </cell>
          <cell r="B17">
            <v>30</v>
          </cell>
          <cell r="C17">
            <v>2</v>
          </cell>
          <cell r="D17">
            <v>32</v>
          </cell>
          <cell r="E17">
            <v>326293</v>
          </cell>
          <cell r="F17">
            <v>41711</v>
          </cell>
          <cell r="G17">
            <v>368004</v>
          </cell>
          <cell r="H17">
            <v>609393</v>
          </cell>
          <cell r="I17">
            <v>23110</v>
          </cell>
          <cell r="J17">
            <v>169060</v>
          </cell>
          <cell r="K17">
            <v>73267</v>
          </cell>
          <cell r="L17">
            <v>4473</v>
          </cell>
          <cell r="O17">
            <v>72269</v>
          </cell>
          <cell r="P17">
            <v>2941</v>
          </cell>
          <cell r="Q17">
            <v>3131</v>
          </cell>
          <cell r="R17">
            <v>629</v>
          </cell>
          <cell r="S17">
            <v>669</v>
          </cell>
          <cell r="T17">
            <v>681662</v>
          </cell>
          <cell r="U17">
            <v>26051</v>
          </cell>
          <cell r="V17">
            <v>172191</v>
          </cell>
          <cell r="W17">
            <v>73896</v>
          </cell>
          <cell r="X17">
            <v>5142</v>
          </cell>
          <cell r="Y17" t="str">
            <v>(</v>
          </cell>
          <cell r="Z17">
            <v>81</v>
          </cell>
          <cell r="AA17" t="str">
            <v>)</v>
          </cell>
          <cell r="AB17">
            <v>296</v>
          </cell>
          <cell r="AC17" t="str">
            <v>(</v>
          </cell>
          <cell r="AD17">
            <v>1</v>
          </cell>
          <cell r="AE17" t="str">
            <v>)</v>
          </cell>
          <cell r="AF17">
            <v>45</v>
          </cell>
          <cell r="AG17" t="str">
            <v>(</v>
          </cell>
          <cell r="AH17">
            <v>82</v>
          </cell>
          <cell r="AI17" t="str">
            <v>)</v>
          </cell>
          <cell r="AJ17">
            <v>341</v>
          </cell>
        </row>
        <row r="18">
          <cell r="A18" t="str">
            <v xml:space="preserve">          11月</v>
          </cell>
          <cell r="B18">
            <v>30</v>
          </cell>
          <cell r="C18">
            <v>2</v>
          </cell>
          <cell r="D18">
            <v>32</v>
          </cell>
          <cell r="E18">
            <v>326086</v>
          </cell>
          <cell r="F18">
            <v>41681</v>
          </cell>
          <cell r="G18">
            <v>367767</v>
          </cell>
          <cell r="H18">
            <v>608288</v>
          </cell>
          <cell r="I18">
            <v>23308</v>
          </cell>
          <cell r="J18">
            <v>169168</v>
          </cell>
          <cell r="K18">
            <v>72038</v>
          </cell>
          <cell r="L18">
            <v>4504</v>
          </cell>
          <cell r="O18">
            <v>72279</v>
          </cell>
          <cell r="P18">
            <v>2975</v>
          </cell>
          <cell r="Q18">
            <v>3122</v>
          </cell>
          <cell r="R18">
            <v>631</v>
          </cell>
          <cell r="S18">
            <v>675</v>
          </cell>
          <cell r="T18">
            <v>680567</v>
          </cell>
          <cell r="U18">
            <v>26283</v>
          </cell>
          <cell r="V18">
            <v>172290</v>
          </cell>
          <cell r="W18">
            <v>72669</v>
          </cell>
          <cell r="X18">
            <v>5179</v>
          </cell>
          <cell r="Y18" t="str">
            <v>(</v>
          </cell>
          <cell r="Z18">
            <v>81</v>
          </cell>
          <cell r="AA18" t="str">
            <v>)</v>
          </cell>
          <cell r="AB18">
            <v>296</v>
          </cell>
          <cell r="AC18" t="str">
            <v>(</v>
          </cell>
          <cell r="AD18">
            <v>1</v>
          </cell>
          <cell r="AE18" t="str">
            <v>)</v>
          </cell>
          <cell r="AF18">
            <v>45</v>
          </cell>
          <cell r="AG18" t="str">
            <v>(</v>
          </cell>
          <cell r="AH18">
            <v>82</v>
          </cell>
          <cell r="AI18" t="str">
            <v>)</v>
          </cell>
          <cell r="AJ18">
            <v>341</v>
          </cell>
        </row>
        <row r="19">
          <cell r="A19" t="str">
            <v xml:space="preserve">          12月</v>
          </cell>
          <cell r="B19">
            <v>30</v>
          </cell>
          <cell r="C19">
            <v>2</v>
          </cell>
          <cell r="D19">
            <v>32</v>
          </cell>
          <cell r="E19">
            <v>325679</v>
          </cell>
          <cell r="F19">
            <v>41529</v>
          </cell>
          <cell r="G19">
            <v>367208</v>
          </cell>
          <cell r="H19">
            <v>606977</v>
          </cell>
          <cell r="I19">
            <v>23350</v>
          </cell>
          <cell r="J19">
            <v>169408</v>
          </cell>
          <cell r="K19">
            <v>72041</v>
          </cell>
          <cell r="L19">
            <v>4604</v>
          </cell>
          <cell r="O19">
            <v>72128</v>
          </cell>
          <cell r="P19">
            <v>3005</v>
          </cell>
          <cell r="Q19">
            <v>3140</v>
          </cell>
          <cell r="R19">
            <v>631</v>
          </cell>
          <cell r="S19">
            <v>678</v>
          </cell>
          <cell r="T19">
            <v>679105</v>
          </cell>
          <cell r="U19">
            <v>26355</v>
          </cell>
          <cell r="V19">
            <v>172548</v>
          </cell>
          <cell r="W19">
            <v>72672</v>
          </cell>
          <cell r="X19">
            <v>5282</v>
          </cell>
          <cell r="Y19" t="str">
            <v>(</v>
          </cell>
          <cell r="Z19">
            <v>81</v>
          </cell>
          <cell r="AA19" t="str">
            <v>)</v>
          </cell>
          <cell r="AB19">
            <v>296</v>
          </cell>
          <cell r="AC19" t="str">
            <v>(</v>
          </cell>
          <cell r="AD19">
            <v>1</v>
          </cell>
          <cell r="AE19" t="str">
            <v>)</v>
          </cell>
          <cell r="AF19">
            <v>45</v>
          </cell>
          <cell r="AG19" t="str">
            <v>(</v>
          </cell>
          <cell r="AH19">
            <v>82</v>
          </cell>
          <cell r="AI19" t="str">
            <v>)</v>
          </cell>
          <cell r="AJ19">
            <v>341</v>
          </cell>
        </row>
        <row r="20">
          <cell r="A20" t="str">
            <v xml:space="preserve"> 平成22年  1月</v>
          </cell>
          <cell r="B20">
            <v>30</v>
          </cell>
          <cell r="C20">
            <v>2</v>
          </cell>
          <cell r="D20">
            <v>32</v>
          </cell>
          <cell r="E20">
            <v>325288</v>
          </cell>
          <cell r="F20">
            <v>41378</v>
          </cell>
          <cell r="G20">
            <v>366666</v>
          </cell>
          <cell r="H20">
            <v>605761</v>
          </cell>
          <cell r="I20">
            <v>23497</v>
          </cell>
          <cell r="J20">
            <v>168954</v>
          </cell>
          <cell r="K20">
            <v>71813</v>
          </cell>
          <cell r="L20">
            <v>4606</v>
          </cell>
          <cell r="O20">
            <v>71997</v>
          </cell>
          <cell r="P20">
            <v>3059</v>
          </cell>
          <cell r="Q20">
            <v>3146</v>
          </cell>
          <cell r="R20">
            <v>625</v>
          </cell>
          <cell r="S20">
            <v>676</v>
          </cell>
          <cell r="T20">
            <v>677758</v>
          </cell>
          <cell r="U20">
            <v>26556</v>
          </cell>
          <cell r="V20">
            <v>172100</v>
          </cell>
          <cell r="W20">
            <v>72438</v>
          </cell>
          <cell r="X20">
            <v>5282</v>
          </cell>
          <cell r="Y20" t="str">
            <v>(</v>
          </cell>
          <cell r="Z20">
            <v>81</v>
          </cell>
          <cell r="AA20" t="str">
            <v>)</v>
          </cell>
          <cell r="AB20">
            <v>296</v>
          </cell>
          <cell r="AC20" t="str">
            <v>(</v>
          </cell>
          <cell r="AD20">
            <v>1</v>
          </cell>
          <cell r="AE20" t="str">
            <v>)</v>
          </cell>
          <cell r="AF20">
            <v>45</v>
          </cell>
          <cell r="AG20" t="str">
            <v>(</v>
          </cell>
          <cell r="AH20">
            <v>82</v>
          </cell>
          <cell r="AI20" t="str">
            <v>)</v>
          </cell>
          <cell r="AJ20">
            <v>341</v>
          </cell>
        </row>
        <row r="21">
          <cell r="A21" t="str">
            <v xml:space="preserve">           2月</v>
          </cell>
          <cell r="B21">
            <v>30</v>
          </cell>
          <cell r="C21">
            <v>2</v>
          </cell>
          <cell r="D21">
            <v>32</v>
          </cell>
          <cell r="E21">
            <v>324376</v>
          </cell>
          <cell r="F21">
            <v>41346</v>
          </cell>
          <cell r="G21">
            <v>365722</v>
          </cell>
          <cell r="H21">
            <v>603697</v>
          </cell>
          <cell r="I21">
            <v>23688</v>
          </cell>
          <cell r="J21">
            <v>168687</v>
          </cell>
          <cell r="K21">
            <v>72078</v>
          </cell>
          <cell r="L21">
            <v>4699</v>
          </cell>
          <cell r="O21">
            <v>71976</v>
          </cell>
          <cell r="P21">
            <v>3088</v>
          </cell>
          <cell r="Q21">
            <v>3161</v>
          </cell>
          <cell r="R21">
            <v>630</v>
          </cell>
          <cell r="S21">
            <v>683</v>
          </cell>
          <cell r="T21">
            <v>675673</v>
          </cell>
          <cell r="U21">
            <v>26776</v>
          </cell>
          <cell r="V21">
            <v>171848</v>
          </cell>
          <cell r="W21">
            <v>72708</v>
          </cell>
          <cell r="X21">
            <v>5382</v>
          </cell>
          <cell r="Y21" t="str">
            <v>(</v>
          </cell>
          <cell r="Z21">
            <v>81</v>
          </cell>
          <cell r="AA21" t="str">
            <v>)</v>
          </cell>
          <cell r="AB21">
            <v>296</v>
          </cell>
          <cell r="AC21" t="str">
            <v>(</v>
          </cell>
          <cell r="AD21">
            <v>1</v>
          </cell>
          <cell r="AE21" t="str">
            <v>)</v>
          </cell>
          <cell r="AF21">
            <v>45</v>
          </cell>
          <cell r="AG21" t="str">
            <v>(</v>
          </cell>
          <cell r="AH21">
            <v>82</v>
          </cell>
          <cell r="AI21" t="str">
            <v>)</v>
          </cell>
          <cell r="AJ21">
            <v>341</v>
          </cell>
        </row>
        <row r="22">
          <cell r="A22" t="str">
            <v xml:space="preserve">           3月</v>
          </cell>
          <cell r="B22">
            <v>27</v>
          </cell>
          <cell r="C22">
            <v>2</v>
          </cell>
          <cell r="D22">
            <v>29</v>
          </cell>
          <cell r="E22">
            <v>323986</v>
          </cell>
          <cell r="F22">
            <v>41210</v>
          </cell>
          <cell r="G22">
            <v>365196</v>
          </cell>
          <cell r="H22">
            <v>602100</v>
          </cell>
          <cell r="I22">
            <v>23845</v>
          </cell>
          <cell r="J22">
            <v>168481</v>
          </cell>
          <cell r="K22">
            <v>71861</v>
          </cell>
          <cell r="L22">
            <v>4755</v>
          </cell>
          <cell r="O22">
            <v>71831</v>
          </cell>
          <cell r="P22">
            <v>3121</v>
          </cell>
          <cell r="Q22">
            <v>3138</v>
          </cell>
          <cell r="R22">
            <v>611</v>
          </cell>
          <cell r="S22">
            <v>693</v>
          </cell>
          <cell r="T22">
            <v>673931</v>
          </cell>
          <cell r="U22">
            <v>26966</v>
          </cell>
          <cell r="V22">
            <v>171619</v>
          </cell>
          <cell r="W22">
            <v>72472</v>
          </cell>
          <cell r="X22">
            <v>5448</v>
          </cell>
          <cell r="Y22" t="str">
            <v>(</v>
          </cell>
          <cell r="Z22">
            <v>81</v>
          </cell>
          <cell r="AA22" t="str">
            <v>)</v>
          </cell>
          <cell r="AB22">
            <v>296</v>
          </cell>
          <cell r="AC22" t="str">
            <v>(</v>
          </cell>
          <cell r="AD22">
            <v>1</v>
          </cell>
          <cell r="AE22" t="str">
            <v>)</v>
          </cell>
          <cell r="AF22">
            <v>45</v>
          </cell>
          <cell r="AG22" t="str">
            <v>(</v>
          </cell>
          <cell r="AH22">
            <v>82</v>
          </cell>
          <cell r="AI22" t="str">
            <v>)</v>
          </cell>
          <cell r="AJ22">
            <v>341</v>
          </cell>
        </row>
        <row r="23">
          <cell r="A23" t="str">
            <v>（注）事務職員数欄の( )内は兼任職員の再掲</v>
          </cell>
        </row>
        <row r="25">
          <cell r="A25" t="str">
            <v xml:space="preserve">  第２表 年度別保険者数の異動状況</v>
          </cell>
          <cell r="O25" t="str">
            <v>第３表 年度別異動保険者名</v>
          </cell>
        </row>
        <row r="26">
          <cell r="A26" t="str">
            <v xml:space="preserve"> 年  度  別</v>
          </cell>
          <cell r="B26" t="str">
            <v>分合による増|開始による増|分合による減|休･廃止による減</v>
          </cell>
          <cell r="O26" t="str">
            <v xml:space="preserve"> 年度別</v>
          </cell>
          <cell r="P26" t="str">
            <v>異動年月日</v>
          </cell>
          <cell r="R26" t="str">
            <v xml:space="preserve"> 異動事由</v>
          </cell>
          <cell r="S26" t="str">
            <v xml:space="preserve">     異動保険者名</v>
          </cell>
        </row>
        <row r="27">
          <cell r="A27" t="str">
            <v xml:space="preserve"> 平成17年度</v>
          </cell>
          <cell r="B27">
            <v>4</v>
          </cell>
          <cell r="C27" t="str">
            <v>-</v>
          </cell>
          <cell r="E27">
            <v>15</v>
          </cell>
          <cell r="F27" t="str">
            <v>-</v>
          </cell>
          <cell r="O27" t="str">
            <v>平成17年度</v>
          </cell>
          <cell r="P27">
            <v>38626</v>
          </cell>
          <cell r="R27" t="str">
            <v>市町村合併</v>
          </cell>
          <cell r="S27" t="str">
            <v>大田原市</v>
          </cell>
        </row>
        <row r="28">
          <cell r="A28" t="str">
            <v xml:space="preserve"> 平成18年度</v>
          </cell>
          <cell r="B28" t="str">
            <v>-</v>
          </cell>
          <cell r="C28" t="str">
            <v>-</v>
          </cell>
          <cell r="E28">
            <v>2</v>
          </cell>
          <cell r="F28" t="str">
            <v>-</v>
          </cell>
          <cell r="P28">
            <v>38626</v>
          </cell>
          <cell r="R28" t="str">
            <v>市町村合併</v>
          </cell>
          <cell r="S28" t="str">
            <v>那須烏山市</v>
          </cell>
        </row>
        <row r="29">
          <cell r="A29" t="str">
            <v xml:space="preserve"> 平成19年度</v>
          </cell>
          <cell r="B29" t="str">
            <v>-</v>
          </cell>
          <cell r="C29" t="str">
            <v>-</v>
          </cell>
          <cell r="E29" t="str">
            <v>-</v>
          </cell>
          <cell r="F29" t="str">
            <v>-</v>
          </cell>
          <cell r="P29">
            <v>38626</v>
          </cell>
          <cell r="R29" t="str">
            <v>市町村合併</v>
          </cell>
          <cell r="S29" t="str">
            <v>那珂川町</v>
          </cell>
        </row>
        <row r="30">
          <cell r="A30" t="str">
            <v xml:space="preserve"> 平成20年度</v>
          </cell>
          <cell r="B30" t="str">
            <v>-</v>
          </cell>
          <cell r="C30" t="str">
            <v>-</v>
          </cell>
          <cell r="E30">
            <v>1</v>
          </cell>
          <cell r="F30" t="str">
            <v>-</v>
          </cell>
          <cell r="P30">
            <v>38718</v>
          </cell>
          <cell r="R30" t="str">
            <v>市町村合併</v>
          </cell>
          <cell r="S30" t="str">
            <v>鹿沼市</v>
          </cell>
        </row>
        <row r="31">
          <cell r="A31" t="str">
            <v xml:space="preserve"> 平成21年度</v>
          </cell>
          <cell r="B31">
            <v>1</v>
          </cell>
          <cell r="C31" t="str">
            <v>-</v>
          </cell>
          <cell r="E31">
            <v>4</v>
          </cell>
          <cell r="F31" t="str">
            <v>-</v>
          </cell>
          <cell r="P31">
            <v>38727</v>
          </cell>
          <cell r="R31" t="str">
            <v>市町村合併</v>
          </cell>
          <cell r="S31" t="str">
            <v>下野市</v>
          </cell>
        </row>
        <row r="32">
          <cell r="P32">
            <v>38796</v>
          </cell>
          <cell r="R32" t="str">
            <v>市町村合併</v>
          </cell>
          <cell r="S32" t="str">
            <v>日光市</v>
          </cell>
        </row>
        <row r="33">
          <cell r="O33" t="str">
            <v>平成18年度</v>
          </cell>
          <cell r="P33">
            <v>39172</v>
          </cell>
          <cell r="R33" t="str">
            <v>市町村合併</v>
          </cell>
          <cell r="S33" t="str">
            <v>宇都宮市</v>
          </cell>
        </row>
        <row r="34">
          <cell r="O34" t="str">
            <v>平成20年度</v>
          </cell>
          <cell r="P34">
            <v>39895</v>
          </cell>
          <cell r="R34" t="str">
            <v>市町村合併</v>
          </cell>
          <cell r="S34" t="str">
            <v>真岡市</v>
          </cell>
        </row>
        <row r="35">
          <cell r="O35" t="str">
            <v>平成21年度</v>
          </cell>
          <cell r="P35">
            <v>40266</v>
          </cell>
          <cell r="R35" t="str">
            <v>市町村合併</v>
          </cell>
          <cell r="S35" t="str">
            <v>栃木市</v>
          </cell>
        </row>
      </sheetData>
      <sheetData sheetId="1" refreshError="1"/>
      <sheetData sheetId="2" refreshError="1">
        <row r="1">
          <cell r="B1" t="str">
            <v xml:space="preserve">  第５表  被 保 険 者 数 増 減 内 訳</v>
          </cell>
        </row>
        <row r="3">
          <cell r="G3" t="str">
            <v xml:space="preserve">    ( 県 計 ）</v>
          </cell>
        </row>
        <row r="5">
          <cell r="B5" t="str">
            <v>　　　平 成 2 0 年 度 末 被 保 険 者 数</v>
          </cell>
          <cell r="F5">
            <v>679954</v>
          </cell>
          <cell r="G5" t="str">
            <v>人</v>
          </cell>
        </row>
        <row r="6">
          <cell r="B6" t="str">
            <v>21年度中増</v>
          </cell>
          <cell r="C6" t="str">
            <v xml:space="preserve">  異  動  数</v>
          </cell>
          <cell r="D6" t="str">
            <v xml:space="preserve">  構 成 割 合</v>
          </cell>
          <cell r="E6" t="str">
            <v xml:space="preserve"> 21年度中減</v>
          </cell>
          <cell r="F6" t="str">
            <v xml:space="preserve">  異  動  数</v>
          </cell>
          <cell r="G6" t="str">
            <v xml:space="preserve">  構 成 割 合</v>
          </cell>
        </row>
        <row r="7">
          <cell r="C7" t="str">
            <v>　　　（人）</v>
          </cell>
          <cell r="D7" t="str">
            <v>（％）</v>
          </cell>
          <cell r="F7" t="str">
            <v>　　　（人）</v>
          </cell>
          <cell r="G7" t="str">
            <v>（％）</v>
          </cell>
        </row>
        <row r="9">
          <cell r="B9" t="str">
            <v xml:space="preserve">  転      入</v>
          </cell>
          <cell r="C9">
            <v>16897</v>
          </cell>
          <cell r="D9">
            <v>17.221276639114528</v>
          </cell>
          <cell r="E9" t="str">
            <v xml:space="preserve">  転      出</v>
          </cell>
          <cell r="F9">
            <v>15900</v>
          </cell>
          <cell r="G9">
            <v>15.267908584597656</v>
          </cell>
        </row>
        <row r="11">
          <cell r="B11" t="str">
            <v xml:space="preserve">  社 保 離 脱</v>
          </cell>
          <cell r="C11">
            <v>66381</v>
          </cell>
          <cell r="D11">
            <v>67.654942568566099</v>
          </cell>
          <cell r="E11" t="str">
            <v xml:space="preserve">  社 保 加 入</v>
          </cell>
          <cell r="F11">
            <v>54410</v>
          </cell>
          <cell r="G11">
            <v>52.246975225657764</v>
          </cell>
        </row>
        <row r="13">
          <cell r="B13" t="str">
            <v xml:space="preserve">  生 保 廃 止</v>
          </cell>
          <cell r="C13">
            <v>779</v>
          </cell>
          <cell r="D13">
            <v>0.79395008000652278</v>
          </cell>
          <cell r="E13" t="str">
            <v xml:space="preserve">  生 保 開 始</v>
          </cell>
          <cell r="F13">
            <v>3340</v>
          </cell>
          <cell r="G13">
            <v>3.2072210485884387</v>
          </cell>
        </row>
        <row r="15">
          <cell r="B15" t="str">
            <v xml:space="preserve">  出      生</v>
          </cell>
          <cell r="C15">
            <v>3414</v>
          </cell>
          <cell r="D15">
            <v>3.479519349348227</v>
          </cell>
          <cell r="E15" t="str">
            <v xml:space="preserve">  死      亡</v>
          </cell>
          <cell r="F15">
            <v>3588</v>
          </cell>
          <cell r="G15">
            <v>3.4453620126752447</v>
          </cell>
        </row>
        <row r="17">
          <cell r="B17" t="str">
            <v>後期高齢者離脱</v>
          </cell>
          <cell r="C17">
            <v>125</v>
          </cell>
          <cell r="D17">
            <v>0.12739892169552677</v>
          </cell>
          <cell r="E17" t="str">
            <v>後期高齢者加入</v>
          </cell>
          <cell r="F17">
            <v>15498</v>
          </cell>
          <cell r="G17">
            <v>14.881889763779526</v>
          </cell>
        </row>
        <row r="19">
          <cell r="B19" t="str">
            <v xml:space="preserve">  そ  の  他</v>
          </cell>
          <cell r="C19">
            <v>10521</v>
          </cell>
          <cell r="D19">
            <v>10.722912441269097</v>
          </cell>
          <cell r="E19" t="str">
            <v xml:space="preserve">  そ  の  他</v>
          </cell>
          <cell r="F19">
            <v>11404</v>
          </cell>
          <cell r="G19">
            <v>10.950643364701364</v>
          </cell>
        </row>
        <row r="21">
          <cell r="B21" t="str">
            <v xml:space="preserve">      計</v>
          </cell>
          <cell r="C21">
            <v>98117</v>
          </cell>
          <cell r="D21">
            <v>100.00000000000001</v>
          </cell>
          <cell r="E21" t="str">
            <v xml:space="preserve">      計</v>
          </cell>
          <cell r="F21">
            <v>104140</v>
          </cell>
          <cell r="G21">
            <v>99.999999999999986</v>
          </cell>
        </row>
        <row r="23">
          <cell r="B23" t="str">
            <v>　　　平 成 2 1 年 度 末 被 保 険 者 数</v>
          </cell>
          <cell r="F23">
            <v>673931</v>
          </cell>
          <cell r="G23" t="str">
            <v>人</v>
          </cell>
        </row>
        <row r="28">
          <cell r="G28" t="str">
            <v>( 市 町 村 計 ）</v>
          </cell>
        </row>
        <row r="30">
          <cell r="B30" t="str">
            <v>　　　平 成 2 0 年 度 末 被 保 険 者 数</v>
          </cell>
          <cell r="F30">
            <v>608405</v>
          </cell>
          <cell r="G30" t="str">
            <v>人</v>
          </cell>
        </row>
        <row r="31">
          <cell r="B31" t="str">
            <v>21年度中増</v>
          </cell>
          <cell r="C31" t="str">
            <v xml:space="preserve">  異  動  数</v>
          </cell>
          <cell r="D31" t="str">
            <v xml:space="preserve">  構 成 割 合</v>
          </cell>
          <cell r="E31" t="str">
            <v xml:space="preserve"> 21年度中減</v>
          </cell>
          <cell r="F31" t="str">
            <v xml:space="preserve">  異  動  数</v>
          </cell>
          <cell r="G31" t="str">
            <v xml:space="preserve">  構 成 割 合</v>
          </cell>
        </row>
        <row r="32">
          <cell r="C32" t="str">
            <v>　　　（人）</v>
          </cell>
          <cell r="D32" t="str">
            <v>（％）</v>
          </cell>
          <cell r="F32" t="str">
            <v>　　　（人）</v>
          </cell>
          <cell r="G32" t="str">
            <v>（％）</v>
          </cell>
        </row>
        <row r="34">
          <cell r="B34" t="str">
            <v xml:space="preserve">  転      入</v>
          </cell>
          <cell r="C34">
            <v>16897</v>
          </cell>
          <cell r="D34">
            <v>18.789684966695209</v>
          </cell>
          <cell r="E34" t="str">
            <v xml:space="preserve">  転      出</v>
          </cell>
          <cell r="F34">
            <v>15900</v>
          </cell>
          <cell r="G34">
            <v>16.522570454734392</v>
          </cell>
        </row>
        <row r="36">
          <cell r="B36" t="str">
            <v xml:space="preserve">  社 保 離 脱</v>
          </cell>
          <cell r="C36">
            <v>63923</v>
          </cell>
          <cell r="D36">
            <v>71.083211938572404</v>
          </cell>
          <cell r="E36" t="str">
            <v xml:space="preserve">  社 保 加 入</v>
          </cell>
          <cell r="F36">
            <v>52875</v>
          </cell>
          <cell r="G36">
            <v>54.945340427300692</v>
          </cell>
        </row>
        <row r="38">
          <cell r="B38" t="str">
            <v xml:space="preserve">  生 保 廃 止</v>
          </cell>
          <cell r="C38">
            <v>774</v>
          </cell>
          <cell r="D38">
            <v>0.86069812180991256</v>
          </cell>
          <cell r="E38" t="str">
            <v xml:space="preserve">  生 保 開 始</v>
          </cell>
          <cell r="F38">
            <v>3307</v>
          </cell>
          <cell r="G38">
            <v>3.4364868235098509</v>
          </cell>
        </row>
        <row r="40">
          <cell r="B40" t="str">
            <v xml:space="preserve">  出      生</v>
          </cell>
          <cell r="C40">
            <v>3081</v>
          </cell>
          <cell r="D40">
            <v>3.426112291080543</v>
          </cell>
          <cell r="E40" t="str">
            <v xml:space="preserve">  死      亡</v>
          </cell>
          <cell r="F40">
            <v>3479</v>
          </cell>
          <cell r="G40">
            <v>3.615221547925846</v>
          </cell>
        </row>
        <row r="42">
          <cell r="B42" t="str">
            <v>後期高齢者離脱</v>
          </cell>
          <cell r="C42">
            <v>8</v>
          </cell>
          <cell r="D42">
            <v>8.8961046181903099E-3</v>
          </cell>
          <cell r="E42" t="str">
            <v>後期高齢者加入</v>
          </cell>
          <cell r="F42">
            <v>15161</v>
          </cell>
          <cell r="G42">
            <v>15.754634632970321</v>
          </cell>
        </row>
        <row r="44">
          <cell r="B44" t="str">
            <v xml:space="preserve">  そ  の  他</v>
          </cell>
          <cell r="C44">
            <v>5244</v>
          </cell>
          <cell r="D44">
            <v>5.8313965772237486</v>
          </cell>
          <cell r="E44" t="str">
            <v xml:space="preserve">  そ  の  他</v>
          </cell>
          <cell r="F44">
            <v>5510</v>
          </cell>
          <cell r="G44">
            <v>5.7257461135588992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8E3C6-8135-48EF-95FB-71112656CA04}">
  <dimension ref="A1:AB44"/>
  <sheetViews>
    <sheetView showGridLines="0" tabSelected="1" view="pageBreakPreview" zoomScaleNormal="75" zoomScaleSheetLayoutView="100" workbookViewId="0">
      <pane xSplit="6" ySplit="6" topLeftCell="G36" activePane="bottomRight" state="frozen"/>
      <selection pane="topRight" activeCell="G1" sqref="G1"/>
      <selection pane="bottomLeft" activeCell="A7" sqref="A7"/>
      <selection pane="bottomRight" activeCell="Z43" sqref="Z43"/>
    </sheetView>
  </sheetViews>
  <sheetFormatPr defaultColWidth="4.25" defaultRowHeight="34.5" customHeight="1"/>
  <cols>
    <col min="1" max="11" width="3" style="1" customWidth="1"/>
    <col min="12" max="14" width="16.83203125" style="1" customWidth="1"/>
    <col min="15" max="25" width="3" style="1" customWidth="1"/>
    <col min="26" max="28" width="16.83203125" style="1" customWidth="1"/>
    <col min="29" max="29" width="10.5" style="1" customWidth="1"/>
    <col min="30" max="16384" width="4.25" style="1"/>
  </cols>
  <sheetData>
    <row r="1" spans="1:28" ht="34.5" customHeight="1">
      <c r="A1" s="3" t="s">
        <v>0</v>
      </c>
    </row>
    <row r="3" spans="1:28" ht="34.5" customHeight="1">
      <c r="A3" s="1" t="s">
        <v>1</v>
      </c>
    </row>
    <row r="4" spans="1:28" ht="34.5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5"/>
      <c r="AB4" s="5"/>
    </row>
    <row r="5" spans="1:28" ht="38.25" customHeight="1">
      <c r="A5" s="34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7" t="s">
        <v>3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8"/>
    </row>
    <row r="6" spans="1:28" ht="38.25" customHeight="1">
      <c r="A6" s="39" t="s">
        <v>4</v>
      </c>
      <c r="B6" s="40"/>
      <c r="C6" s="40"/>
      <c r="D6" s="40"/>
      <c r="E6" s="40"/>
      <c r="F6" s="40"/>
      <c r="G6" s="40"/>
      <c r="H6" s="40"/>
      <c r="I6" s="40"/>
      <c r="J6" s="40"/>
      <c r="K6" s="41"/>
      <c r="L6" s="6" t="s">
        <v>5</v>
      </c>
      <c r="M6" s="7" t="s">
        <v>6</v>
      </c>
      <c r="N6" s="8" t="s">
        <v>7</v>
      </c>
      <c r="O6" s="42" t="s">
        <v>4</v>
      </c>
      <c r="P6" s="40"/>
      <c r="Q6" s="40"/>
      <c r="R6" s="40"/>
      <c r="S6" s="40"/>
      <c r="T6" s="40"/>
      <c r="U6" s="40"/>
      <c r="V6" s="40"/>
      <c r="W6" s="40"/>
      <c r="X6" s="40"/>
      <c r="Y6" s="41"/>
      <c r="Z6" s="6" t="s">
        <v>8</v>
      </c>
      <c r="AA6" s="7" t="s">
        <v>6</v>
      </c>
      <c r="AB6" s="9" t="s">
        <v>7</v>
      </c>
    </row>
    <row r="7" spans="1:28" s="2" customFormat="1" ht="34.5" customHeight="1">
      <c r="A7" s="43" t="s">
        <v>9</v>
      </c>
      <c r="B7" s="44"/>
      <c r="C7" s="49" t="s">
        <v>10</v>
      </c>
      <c r="D7" s="44"/>
      <c r="E7" s="52" t="s">
        <v>11</v>
      </c>
      <c r="F7" s="53"/>
      <c r="G7" s="10"/>
      <c r="H7" s="10"/>
      <c r="I7" s="10"/>
      <c r="J7" s="10"/>
      <c r="K7" s="11"/>
      <c r="L7" s="12" t="s">
        <v>12</v>
      </c>
      <c r="M7" s="12" t="s">
        <v>12</v>
      </c>
      <c r="N7" s="13" t="s">
        <v>12</v>
      </c>
      <c r="O7" s="58"/>
      <c r="P7" s="59"/>
      <c r="Q7" s="59"/>
      <c r="R7" s="59"/>
      <c r="S7" s="59"/>
      <c r="T7" s="59"/>
      <c r="U7" s="59"/>
      <c r="V7" s="59"/>
      <c r="W7" s="59"/>
      <c r="X7" s="59"/>
      <c r="Y7" s="60"/>
      <c r="Z7" s="12" t="s">
        <v>12</v>
      </c>
      <c r="AA7" s="12" t="s">
        <v>12</v>
      </c>
      <c r="AB7" s="14" t="s">
        <v>12</v>
      </c>
    </row>
    <row r="8" spans="1:28" s="2" customFormat="1" ht="34.5" customHeight="1">
      <c r="A8" s="45"/>
      <c r="B8" s="46"/>
      <c r="C8" s="50"/>
      <c r="D8" s="46"/>
      <c r="E8" s="54"/>
      <c r="F8" s="55"/>
      <c r="G8" s="61" t="s">
        <v>13</v>
      </c>
      <c r="H8" s="62"/>
      <c r="I8" s="62"/>
      <c r="J8" s="62"/>
      <c r="K8" s="63"/>
      <c r="L8" s="15">
        <v>30505000921</v>
      </c>
      <c r="M8" s="16"/>
      <c r="N8" s="17"/>
      <c r="O8" s="61" t="s">
        <v>14</v>
      </c>
      <c r="P8" s="62"/>
      <c r="Q8" s="62"/>
      <c r="R8" s="62"/>
      <c r="S8" s="62"/>
      <c r="T8" s="62"/>
      <c r="U8" s="62"/>
      <c r="V8" s="62"/>
      <c r="W8" s="62"/>
      <c r="X8" s="62"/>
      <c r="Y8" s="63"/>
      <c r="Z8" s="96">
        <v>175880876</v>
      </c>
      <c r="AA8" s="18"/>
      <c r="AB8" s="19"/>
    </row>
    <row r="9" spans="1:28" s="2" customFormat="1" ht="34.5" customHeight="1">
      <c r="A9" s="45"/>
      <c r="B9" s="46"/>
      <c r="C9" s="50"/>
      <c r="D9" s="46"/>
      <c r="E9" s="54"/>
      <c r="F9" s="55"/>
      <c r="G9" s="64" t="s">
        <v>15</v>
      </c>
      <c r="H9" s="65"/>
      <c r="I9" s="65"/>
      <c r="J9" s="65"/>
      <c r="K9" s="66"/>
      <c r="L9" s="15">
        <v>0</v>
      </c>
      <c r="M9" s="20"/>
      <c r="N9" s="20"/>
      <c r="O9" s="67" t="s">
        <v>16</v>
      </c>
      <c r="P9" s="68"/>
      <c r="Q9" s="73" t="s">
        <v>17</v>
      </c>
      <c r="R9" s="74"/>
      <c r="S9" s="74"/>
      <c r="T9" s="74"/>
      <c r="U9" s="74"/>
      <c r="V9" s="74"/>
      <c r="W9" s="74"/>
      <c r="X9" s="74"/>
      <c r="Y9" s="75"/>
      <c r="Z9" s="97">
        <v>134429287188</v>
      </c>
      <c r="AA9" s="22"/>
      <c r="AB9" s="23"/>
    </row>
    <row r="10" spans="1:28" s="2" customFormat="1" ht="34.5" customHeight="1">
      <c r="A10" s="45"/>
      <c r="B10" s="46"/>
      <c r="C10" s="50"/>
      <c r="D10" s="46"/>
      <c r="E10" s="56"/>
      <c r="F10" s="57"/>
      <c r="G10" s="73" t="s">
        <v>18</v>
      </c>
      <c r="H10" s="74"/>
      <c r="I10" s="74"/>
      <c r="J10" s="74"/>
      <c r="K10" s="75"/>
      <c r="L10" s="15">
        <v>30505000921</v>
      </c>
      <c r="M10" s="20"/>
      <c r="N10" s="20"/>
      <c r="O10" s="69"/>
      <c r="P10" s="70"/>
      <c r="Q10" s="73" t="s">
        <v>19</v>
      </c>
      <c r="R10" s="74"/>
      <c r="S10" s="74"/>
      <c r="T10" s="74"/>
      <c r="U10" s="74"/>
      <c r="V10" s="74"/>
      <c r="W10" s="74"/>
      <c r="X10" s="74"/>
      <c r="Y10" s="75"/>
      <c r="Z10" s="97">
        <v>4268636000</v>
      </c>
      <c r="AA10" s="22"/>
      <c r="AB10" s="23"/>
    </row>
    <row r="11" spans="1:28" s="2" customFormat="1" ht="34.5" customHeight="1">
      <c r="A11" s="45"/>
      <c r="B11" s="46"/>
      <c r="C11" s="50"/>
      <c r="D11" s="46"/>
      <c r="E11" s="52" t="s">
        <v>20</v>
      </c>
      <c r="F11" s="53"/>
      <c r="G11" s="73" t="s">
        <v>21</v>
      </c>
      <c r="H11" s="74"/>
      <c r="I11" s="74"/>
      <c r="J11" s="74"/>
      <c r="K11" s="75"/>
      <c r="L11" s="15">
        <v>13733229195</v>
      </c>
      <c r="M11" s="21">
        <v>13733229195</v>
      </c>
      <c r="N11" s="20"/>
      <c r="O11" s="71"/>
      <c r="P11" s="72"/>
      <c r="Q11" s="73" t="s">
        <v>22</v>
      </c>
      <c r="R11" s="74"/>
      <c r="S11" s="74"/>
      <c r="T11" s="74"/>
      <c r="U11" s="74"/>
      <c r="V11" s="74"/>
      <c r="W11" s="74"/>
      <c r="X11" s="74"/>
      <c r="Y11" s="75"/>
      <c r="Z11" s="97">
        <v>138697923188</v>
      </c>
      <c r="AA11" s="22"/>
      <c r="AB11" s="23"/>
    </row>
    <row r="12" spans="1:28" s="2" customFormat="1" ht="34.5" customHeight="1">
      <c r="A12" s="45"/>
      <c r="B12" s="46"/>
      <c r="C12" s="50"/>
      <c r="D12" s="46"/>
      <c r="E12" s="54"/>
      <c r="F12" s="55"/>
      <c r="G12" s="64" t="s">
        <v>23</v>
      </c>
      <c r="H12" s="65"/>
      <c r="I12" s="65"/>
      <c r="J12" s="65"/>
      <c r="K12" s="66"/>
      <c r="L12" s="15">
        <v>0</v>
      </c>
      <c r="M12" s="15">
        <v>0</v>
      </c>
      <c r="N12" s="20"/>
      <c r="O12" s="52" t="s">
        <v>24</v>
      </c>
      <c r="P12" s="53"/>
      <c r="Q12" s="73" t="s">
        <v>25</v>
      </c>
      <c r="R12" s="74"/>
      <c r="S12" s="74"/>
      <c r="T12" s="74"/>
      <c r="U12" s="74"/>
      <c r="V12" s="74"/>
      <c r="W12" s="74"/>
      <c r="X12" s="74"/>
      <c r="Y12" s="75"/>
      <c r="Z12" s="97">
        <v>27229877747</v>
      </c>
      <c r="AA12" s="97">
        <v>27229877747</v>
      </c>
      <c r="AB12" s="23"/>
    </row>
    <row r="13" spans="1:28" s="2" customFormat="1" ht="34.5" customHeight="1">
      <c r="A13" s="45"/>
      <c r="B13" s="46"/>
      <c r="C13" s="50"/>
      <c r="D13" s="46"/>
      <c r="E13" s="56"/>
      <c r="F13" s="57"/>
      <c r="G13" s="76" t="s">
        <v>26</v>
      </c>
      <c r="H13" s="77"/>
      <c r="I13" s="77"/>
      <c r="J13" s="77"/>
      <c r="K13" s="78"/>
      <c r="L13" s="15">
        <v>13733229195</v>
      </c>
      <c r="M13" s="15">
        <v>13733229195</v>
      </c>
      <c r="N13" s="20"/>
      <c r="O13" s="54"/>
      <c r="P13" s="55"/>
      <c r="Q13" s="73" t="s">
        <v>27</v>
      </c>
      <c r="R13" s="74"/>
      <c r="S13" s="74"/>
      <c r="T13" s="74"/>
      <c r="U13" s="74"/>
      <c r="V13" s="74"/>
      <c r="W13" s="74"/>
      <c r="X13" s="74"/>
      <c r="Y13" s="75"/>
      <c r="Z13" s="97">
        <v>1645987</v>
      </c>
      <c r="AA13" s="97">
        <v>1645987</v>
      </c>
      <c r="AB13" s="23"/>
    </row>
    <row r="14" spans="1:28" s="2" customFormat="1" ht="34.5" customHeight="1">
      <c r="A14" s="45"/>
      <c r="B14" s="46"/>
      <c r="C14" s="50"/>
      <c r="D14" s="46"/>
      <c r="E14" s="73" t="s">
        <v>28</v>
      </c>
      <c r="F14" s="74"/>
      <c r="G14" s="74"/>
      <c r="H14" s="74"/>
      <c r="I14" s="74"/>
      <c r="J14" s="74"/>
      <c r="K14" s="75"/>
      <c r="L14" s="15">
        <v>4590869224</v>
      </c>
      <c r="M14" s="33"/>
      <c r="N14" s="21">
        <v>4590869224</v>
      </c>
      <c r="O14" s="56"/>
      <c r="P14" s="57"/>
      <c r="Q14" s="73" t="s">
        <v>22</v>
      </c>
      <c r="R14" s="74"/>
      <c r="S14" s="74"/>
      <c r="T14" s="74"/>
      <c r="U14" s="74"/>
      <c r="V14" s="74"/>
      <c r="W14" s="74"/>
      <c r="X14" s="74"/>
      <c r="Y14" s="75"/>
      <c r="Z14" s="97">
        <v>27231523734</v>
      </c>
      <c r="AA14" s="97">
        <v>27231523734</v>
      </c>
      <c r="AB14" s="23"/>
    </row>
    <row r="15" spans="1:28" s="2" customFormat="1" ht="34.5" customHeight="1">
      <c r="A15" s="45"/>
      <c r="B15" s="46"/>
      <c r="C15" s="51"/>
      <c r="D15" s="48"/>
      <c r="E15" s="73" t="s">
        <v>29</v>
      </c>
      <c r="F15" s="74"/>
      <c r="G15" s="74"/>
      <c r="H15" s="74"/>
      <c r="I15" s="74"/>
      <c r="J15" s="74"/>
      <c r="K15" s="75"/>
      <c r="L15" s="15">
        <v>48829099340</v>
      </c>
      <c r="M15" s="15">
        <v>13733229195</v>
      </c>
      <c r="N15" s="15">
        <v>4590869224</v>
      </c>
      <c r="O15" s="52" t="s">
        <v>30</v>
      </c>
      <c r="P15" s="53"/>
      <c r="Q15" s="73" t="s">
        <v>31</v>
      </c>
      <c r="R15" s="74"/>
      <c r="S15" s="74"/>
      <c r="T15" s="74"/>
      <c r="U15" s="74"/>
      <c r="V15" s="74"/>
      <c r="W15" s="74"/>
      <c r="X15" s="74"/>
      <c r="Y15" s="75"/>
      <c r="Z15" s="97">
        <v>65267955</v>
      </c>
      <c r="AA15" s="22"/>
      <c r="AB15" s="23"/>
    </row>
    <row r="16" spans="1:28" s="2" customFormat="1" ht="34.5" customHeight="1">
      <c r="A16" s="45"/>
      <c r="B16" s="46"/>
      <c r="C16" s="73" t="s">
        <v>32</v>
      </c>
      <c r="D16" s="74"/>
      <c r="E16" s="74"/>
      <c r="F16" s="74"/>
      <c r="G16" s="74"/>
      <c r="H16" s="74"/>
      <c r="I16" s="74"/>
      <c r="J16" s="74"/>
      <c r="K16" s="75"/>
      <c r="L16" s="15">
        <v>0</v>
      </c>
      <c r="M16" s="33"/>
      <c r="N16" s="22"/>
      <c r="O16" s="54"/>
      <c r="P16" s="55"/>
      <c r="Q16" s="73" t="s">
        <v>27</v>
      </c>
      <c r="R16" s="74"/>
      <c r="S16" s="74"/>
      <c r="T16" s="74"/>
      <c r="U16" s="74"/>
      <c r="V16" s="74"/>
      <c r="W16" s="74"/>
      <c r="X16" s="74"/>
      <c r="Y16" s="75"/>
      <c r="Z16" s="97">
        <v>1392758</v>
      </c>
      <c r="AA16" s="22"/>
      <c r="AB16" s="23"/>
    </row>
    <row r="17" spans="1:28" ht="34.5" customHeight="1">
      <c r="A17" s="47"/>
      <c r="B17" s="48"/>
      <c r="C17" s="73" t="s">
        <v>22</v>
      </c>
      <c r="D17" s="74"/>
      <c r="E17" s="74"/>
      <c r="F17" s="74"/>
      <c r="G17" s="74"/>
      <c r="H17" s="74"/>
      <c r="I17" s="74"/>
      <c r="J17" s="74"/>
      <c r="K17" s="75"/>
      <c r="L17" s="15">
        <v>48829099340</v>
      </c>
      <c r="M17" s="15">
        <f t="shared" ref="M17:N17" si="0">M15+M16</f>
        <v>13733229195</v>
      </c>
      <c r="N17" s="15">
        <f t="shared" si="0"/>
        <v>4590869224</v>
      </c>
      <c r="O17" s="56"/>
      <c r="P17" s="57"/>
      <c r="Q17" s="73" t="s">
        <v>22</v>
      </c>
      <c r="R17" s="74"/>
      <c r="S17" s="74"/>
      <c r="T17" s="74"/>
      <c r="U17" s="74"/>
      <c r="V17" s="74"/>
      <c r="W17" s="74"/>
      <c r="X17" s="74"/>
      <c r="Y17" s="75"/>
      <c r="Z17" s="97">
        <v>66660713</v>
      </c>
      <c r="AA17" s="22"/>
      <c r="AB17" s="23"/>
    </row>
    <row r="18" spans="1:28" ht="34.5" customHeight="1">
      <c r="A18" s="43" t="s">
        <v>33</v>
      </c>
      <c r="B18" s="44"/>
      <c r="C18" s="49" t="s">
        <v>34</v>
      </c>
      <c r="D18" s="44"/>
      <c r="E18" s="73" t="s">
        <v>35</v>
      </c>
      <c r="F18" s="74"/>
      <c r="G18" s="74"/>
      <c r="H18" s="74"/>
      <c r="I18" s="74"/>
      <c r="J18" s="74"/>
      <c r="K18" s="75"/>
      <c r="L18" s="15">
        <v>32712252071</v>
      </c>
      <c r="M18" s="15">
        <v>8713560879</v>
      </c>
      <c r="N18" s="15">
        <v>2866895331</v>
      </c>
      <c r="O18" s="73" t="s">
        <v>36</v>
      </c>
      <c r="P18" s="74"/>
      <c r="Q18" s="74"/>
      <c r="R18" s="74"/>
      <c r="S18" s="74"/>
      <c r="T18" s="74"/>
      <c r="U18" s="74"/>
      <c r="V18" s="74"/>
      <c r="W18" s="74"/>
      <c r="X18" s="74"/>
      <c r="Y18" s="75"/>
      <c r="Z18" s="97">
        <v>8959047909</v>
      </c>
      <c r="AA18" s="22"/>
      <c r="AB18" s="98">
        <v>8959047909</v>
      </c>
    </row>
    <row r="19" spans="1:28" ht="34.5" customHeight="1">
      <c r="A19" s="45"/>
      <c r="B19" s="46"/>
      <c r="C19" s="50"/>
      <c r="D19" s="46"/>
      <c r="E19" s="73" t="s">
        <v>37</v>
      </c>
      <c r="F19" s="74"/>
      <c r="G19" s="74"/>
      <c r="H19" s="74"/>
      <c r="I19" s="74"/>
      <c r="J19" s="74"/>
      <c r="K19" s="75"/>
      <c r="L19" s="15">
        <v>1521657452</v>
      </c>
      <c r="M19" s="24"/>
      <c r="N19" s="20"/>
      <c r="O19" s="52" t="s">
        <v>38</v>
      </c>
      <c r="P19" s="53"/>
      <c r="Q19" s="73" t="s">
        <v>39</v>
      </c>
      <c r="R19" s="74"/>
      <c r="S19" s="74"/>
      <c r="T19" s="74"/>
      <c r="U19" s="74"/>
      <c r="V19" s="74"/>
      <c r="W19" s="74"/>
      <c r="X19" s="74"/>
      <c r="Y19" s="75"/>
      <c r="Z19" s="97">
        <v>0</v>
      </c>
      <c r="AA19" s="22"/>
      <c r="AB19" s="23"/>
    </row>
    <row r="20" spans="1:28" ht="34.5" customHeight="1">
      <c r="A20" s="45"/>
      <c r="B20" s="46"/>
      <c r="C20" s="50"/>
      <c r="D20" s="46"/>
      <c r="E20" s="76" t="s">
        <v>40</v>
      </c>
      <c r="F20" s="77"/>
      <c r="G20" s="77"/>
      <c r="H20" s="77"/>
      <c r="I20" s="77"/>
      <c r="J20" s="77"/>
      <c r="K20" s="78"/>
      <c r="L20" s="15">
        <v>110998000</v>
      </c>
      <c r="M20" s="24"/>
      <c r="N20" s="20"/>
      <c r="O20" s="54"/>
      <c r="P20" s="55"/>
      <c r="Q20" s="73" t="s">
        <v>27</v>
      </c>
      <c r="R20" s="74"/>
      <c r="S20" s="74"/>
      <c r="T20" s="74"/>
      <c r="U20" s="74"/>
      <c r="V20" s="74"/>
      <c r="W20" s="74"/>
      <c r="X20" s="74"/>
      <c r="Y20" s="75"/>
      <c r="Z20" s="97">
        <v>42204</v>
      </c>
      <c r="AA20" s="22"/>
      <c r="AB20" s="23"/>
    </row>
    <row r="21" spans="1:28" ht="34.5" customHeight="1">
      <c r="A21" s="45"/>
      <c r="B21" s="46"/>
      <c r="C21" s="50"/>
      <c r="D21" s="46"/>
      <c r="E21" s="73" t="s">
        <v>41</v>
      </c>
      <c r="F21" s="74"/>
      <c r="G21" s="74"/>
      <c r="H21" s="74"/>
      <c r="I21" s="74"/>
      <c r="J21" s="74"/>
      <c r="K21" s="75"/>
      <c r="L21" s="15">
        <v>219836000</v>
      </c>
      <c r="M21" s="24"/>
      <c r="N21" s="20"/>
      <c r="O21" s="56"/>
      <c r="P21" s="57"/>
      <c r="Q21" s="73" t="s">
        <v>22</v>
      </c>
      <c r="R21" s="74"/>
      <c r="S21" s="74"/>
      <c r="T21" s="74"/>
      <c r="U21" s="74"/>
      <c r="V21" s="74"/>
      <c r="W21" s="74"/>
      <c r="X21" s="74"/>
      <c r="Y21" s="75"/>
      <c r="Z21" s="97">
        <v>42204</v>
      </c>
      <c r="AA21" s="22"/>
      <c r="AB21" s="23"/>
    </row>
    <row r="22" spans="1:28" ht="34.5" customHeight="1">
      <c r="A22" s="45"/>
      <c r="B22" s="46"/>
      <c r="C22" s="50"/>
      <c r="D22" s="46"/>
      <c r="E22" s="73" t="s">
        <v>42</v>
      </c>
      <c r="F22" s="74"/>
      <c r="G22" s="74"/>
      <c r="H22" s="74"/>
      <c r="I22" s="74"/>
      <c r="J22" s="74"/>
      <c r="K22" s="75"/>
      <c r="L22" s="15">
        <v>0</v>
      </c>
      <c r="M22" s="24"/>
      <c r="N22" s="20"/>
      <c r="O22" s="52" t="s">
        <v>43</v>
      </c>
      <c r="P22" s="53"/>
      <c r="Q22" s="73" t="s">
        <v>44</v>
      </c>
      <c r="R22" s="74"/>
      <c r="S22" s="74"/>
      <c r="T22" s="74"/>
      <c r="U22" s="74"/>
      <c r="V22" s="74"/>
      <c r="W22" s="74"/>
      <c r="X22" s="74"/>
      <c r="Y22" s="75"/>
      <c r="Z22" s="97">
        <v>380788630</v>
      </c>
      <c r="AA22" s="22"/>
      <c r="AB22" s="23"/>
    </row>
    <row r="23" spans="1:28" ht="34.5" customHeight="1">
      <c r="A23" s="45"/>
      <c r="B23" s="46"/>
      <c r="C23" s="51"/>
      <c r="D23" s="48"/>
      <c r="E23" s="73" t="s">
        <v>45</v>
      </c>
      <c r="F23" s="74"/>
      <c r="G23" s="74"/>
      <c r="H23" s="74"/>
      <c r="I23" s="74"/>
      <c r="J23" s="74"/>
      <c r="K23" s="75"/>
      <c r="L23" s="15">
        <v>34564743523</v>
      </c>
      <c r="M23" s="27">
        <v>8713560879</v>
      </c>
      <c r="N23" s="25">
        <v>2866895331</v>
      </c>
      <c r="O23" s="54"/>
      <c r="P23" s="55"/>
      <c r="Q23" s="73" t="s">
        <v>27</v>
      </c>
      <c r="R23" s="74"/>
      <c r="S23" s="74"/>
      <c r="T23" s="74"/>
      <c r="U23" s="74"/>
      <c r="V23" s="74"/>
      <c r="W23" s="74"/>
      <c r="X23" s="74"/>
      <c r="Y23" s="75"/>
      <c r="Z23" s="97">
        <v>192107</v>
      </c>
      <c r="AA23" s="22"/>
      <c r="AB23" s="23"/>
    </row>
    <row r="24" spans="1:28" ht="34.5" customHeight="1">
      <c r="A24" s="45"/>
      <c r="B24" s="46"/>
      <c r="C24" s="49" t="s">
        <v>46</v>
      </c>
      <c r="D24" s="44"/>
      <c r="E24" s="73" t="s">
        <v>47</v>
      </c>
      <c r="F24" s="74"/>
      <c r="G24" s="74"/>
      <c r="H24" s="74"/>
      <c r="I24" s="74"/>
      <c r="J24" s="74"/>
      <c r="K24" s="75"/>
      <c r="L24" s="15">
        <v>10410331000</v>
      </c>
      <c r="M24" s="27">
        <v>2870761000</v>
      </c>
      <c r="N24" s="25">
        <v>696181000</v>
      </c>
      <c r="O24" s="56"/>
      <c r="P24" s="57"/>
      <c r="Q24" s="73" t="s">
        <v>22</v>
      </c>
      <c r="R24" s="74"/>
      <c r="S24" s="74"/>
      <c r="T24" s="74"/>
      <c r="U24" s="74"/>
      <c r="V24" s="74"/>
      <c r="W24" s="74"/>
      <c r="X24" s="74"/>
      <c r="Y24" s="75"/>
      <c r="Z24" s="97">
        <v>380980737</v>
      </c>
      <c r="AA24" s="22"/>
      <c r="AB24" s="23"/>
    </row>
    <row r="25" spans="1:28" ht="34.5" customHeight="1">
      <c r="A25" s="45"/>
      <c r="B25" s="46"/>
      <c r="C25" s="50"/>
      <c r="D25" s="46"/>
      <c r="E25" s="73" t="s">
        <v>48</v>
      </c>
      <c r="F25" s="74"/>
      <c r="G25" s="74"/>
      <c r="H25" s="74"/>
      <c r="I25" s="74"/>
      <c r="J25" s="74"/>
      <c r="K25" s="75"/>
      <c r="L25" s="15">
        <v>1414154000</v>
      </c>
      <c r="M25" s="27">
        <v>32579563</v>
      </c>
      <c r="N25" s="20"/>
      <c r="O25" s="73" t="s">
        <v>49</v>
      </c>
      <c r="P25" s="74"/>
      <c r="Q25" s="74"/>
      <c r="R25" s="74"/>
      <c r="S25" s="74"/>
      <c r="T25" s="74"/>
      <c r="U25" s="74"/>
      <c r="V25" s="74"/>
      <c r="W25" s="74"/>
      <c r="X25" s="74"/>
      <c r="Y25" s="75"/>
      <c r="Z25" s="97">
        <v>0</v>
      </c>
      <c r="AA25" s="22"/>
      <c r="AB25" s="23"/>
    </row>
    <row r="26" spans="1:28" ht="34.5" customHeight="1">
      <c r="A26" s="45"/>
      <c r="B26" s="46"/>
      <c r="C26" s="50"/>
      <c r="D26" s="46"/>
      <c r="E26" s="76" t="s">
        <v>50</v>
      </c>
      <c r="F26" s="77"/>
      <c r="G26" s="77"/>
      <c r="H26" s="77"/>
      <c r="I26" s="77"/>
      <c r="J26" s="77"/>
      <c r="K26" s="78"/>
      <c r="L26" s="15">
        <v>2216669000</v>
      </c>
      <c r="M26" s="24"/>
      <c r="N26" s="20"/>
      <c r="O26" s="73" t="s">
        <v>51</v>
      </c>
      <c r="P26" s="74"/>
      <c r="Q26" s="74"/>
      <c r="R26" s="74"/>
      <c r="S26" s="74"/>
      <c r="T26" s="74"/>
      <c r="U26" s="74"/>
      <c r="V26" s="74"/>
      <c r="W26" s="74"/>
      <c r="X26" s="74"/>
      <c r="Y26" s="75"/>
      <c r="Z26" s="97">
        <v>0</v>
      </c>
      <c r="AA26" s="22"/>
      <c r="AB26" s="23"/>
    </row>
    <row r="27" spans="1:28" ht="34.5" customHeight="1">
      <c r="A27" s="45"/>
      <c r="B27" s="46"/>
      <c r="C27" s="50"/>
      <c r="D27" s="46"/>
      <c r="E27" s="73" t="s">
        <v>52</v>
      </c>
      <c r="F27" s="74"/>
      <c r="G27" s="74"/>
      <c r="H27" s="74"/>
      <c r="I27" s="74"/>
      <c r="J27" s="74"/>
      <c r="K27" s="75"/>
      <c r="L27" s="15">
        <v>0</v>
      </c>
      <c r="M27" s="24"/>
      <c r="N27" s="20"/>
      <c r="O27" s="52" t="s">
        <v>53</v>
      </c>
      <c r="P27" s="53"/>
      <c r="Q27" s="76" t="s">
        <v>54</v>
      </c>
      <c r="R27" s="77"/>
      <c r="S27" s="77"/>
      <c r="T27" s="77"/>
      <c r="U27" s="77"/>
      <c r="V27" s="77"/>
      <c r="W27" s="77"/>
      <c r="X27" s="77"/>
      <c r="Y27" s="78"/>
      <c r="Z27" s="97">
        <v>785949609</v>
      </c>
      <c r="AA27" s="21">
        <v>0</v>
      </c>
      <c r="AB27" s="26">
        <v>0</v>
      </c>
    </row>
    <row r="28" spans="1:28" ht="34.5" customHeight="1">
      <c r="A28" s="45"/>
      <c r="B28" s="46"/>
      <c r="C28" s="50"/>
      <c r="D28" s="46"/>
      <c r="E28" s="73" t="s">
        <v>55</v>
      </c>
      <c r="F28" s="74"/>
      <c r="G28" s="74"/>
      <c r="H28" s="74"/>
      <c r="I28" s="74"/>
      <c r="J28" s="74"/>
      <c r="K28" s="75"/>
      <c r="L28" s="15">
        <v>0</v>
      </c>
      <c r="M28" s="24"/>
      <c r="N28" s="20"/>
      <c r="O28" s="54"/>
      <c r="P28" s="55"/>
      <c r="Q28" s="76" t="s">
        <v>56</v>
      </c>
      <c r="R28" s="77"/>
      <c r="S28" s="77"/>
      <c r="T28" s="77"/>
      <c r="U28" s="77"/>
      <c r="V28" s="77"/>
      <c r="W28" s="77"/>
      <c r="X28" s="77"/>
      <c r="Y28" s="78"/>
      <c r="Z28" s="97">
        <v>0</v>
      </c>
      <c r="AA28" s="21">
        <v>0</v>
      </c>
      <c r="AB28" s="23"/>
    </row>
    <row r="29" spans="1:28" ht="34.5" customHeight="1">
      <c r="A29" s="45"/>
      <c r="B29" s="46"/>
      <c r="C29" s="51"/>
      <c r="D29" s="48"/>
      <c r="E29" s="73" t="s">
        <v>57</v>
      </c>
      <c r="F29" s="74"/>
      <c r="G29" s="74"/>
      <c r="H29" s="74"/>
      <c r="I29" s="74"/>
      <c r="J29" s="74"/>
      <c r="K29" s="75"/>
      <c r="L29" s="15">
        <v>14041154000</v>
      </c>
      <c r="M29" s="27">
        <v>2903340563</v>
      </c>
      <c r="N29" s="25">
        <v>696181000</v>
      </c>
      <c r="O29" s="54"/>
      <c r="P29" s="55"/>
      <c r="Q29" s="76" t="s">
        <v>58</v>
      </c>
      <c r="R29" s="77"/>
      <c r="S29" s="77"/>
      <c r="T29" s="77"/>
      <c r="U29" s="77"/>
      <c r="V29" s="77"/>
      <c r="W29" s="77"/>
      <c r="X29" s="77"/>
      <c r="Y29" s="78"/>
      <c r="Z29" s="97">
        <v>9226000</v>
      </c>
      <c r="AA29" s="22"/>
      <c r="AB29" s="23"/>
    </row>
    <row r="30" spans="1:28" ht="34.5" customHeight="1">
      <c r="A30" s="47"/>
      <c r="B30" s="48"/>
      <c r="C30" s="73" t="s">
        <v>22</v>
      </c>
      <c r="D30" s="74"/>
      <c r="E30" s="74"/>
      <c r="F30" s="74"/>
      <c r="G30" s="74"/>
      <c r="H30" s="74"/>
      <c r="I30" s="74"/>
      <c r="J30" s="74"/>
      <c r="K30" s="75"/>
      <c r="L30" s="15">
        <v>48605897523</v>
      </c>
      <c r="M30" s="27">
        <v>11616901442</v>
      </c>
      <c r="N30" s="25">
        <v>3563076331</v>
      </c>
      <c r="O30" s="56"/>
      <c r="P30" s="57"/>
      <c r="Q30" s="73" t="s">
        <v>22</v>
      </c>
      <c r="R30" s="74"/>
      <c r="S30" s="74"/>
      <c r="T30" s="74"/>
      <c r="U30" s="74"/>
      <c r="V30" s="74"/>
      <c r="W30" s="74"/>
      <c r="X30" s="74"/>
      <c r="Y30" s="75"/>
      <c r="Z30" s="97">
        <v>795175609</v>
      </c>
      <c r="AA30" s="21">
        <v>0</v>
      </c>
      <c r="AB30" s="98">
        <v>8959047909</v>
      </c>
    </row>
    <row r="31" spans="1:28" ht="34.5" customHeight="1">
      <c r="A31" s="79" t="s">
        <v>59</v>
      </c>
      <c r="B31" s="74"/>
      <c r="C31" s="74"/>
      <c r="D31" s="74"/>
      <c r="E31" s="74"/>
      <c r="F31" s="74"/>
      <c r="G31" s="74"/>
      <c r="H31" s="74"/>
      <c r="I31" s="74"/>
      <c r="J31" s="74"/>
      <c r="K31" s="75"/>
      <c r="L31" s="15">
        <v>0</v>
      </c>
      <c r="M31" s="27">
        <v>0</v>
      </c>
      <c r="N31" s="20"/>
      <c r="O31" s="73" t="s">
        <v>60</v>
      </c>
      <c r="P31" s="74"/>
      <c r="Q31" s="74"/>
      <c r="R31" s="74"/>
      <c r="S31" s="74"/>
      <c r="T31" s="74"/>
      <c r="U31" s="74"/>
      <c r="V31" s="74"/>
      <c r="W31" s="74"/>
      <c r="X31" s="74"/>
      <c r="Y31" s="75"/>
      <c r="Z31" s="97">
        <v>62725448</v>
      </c>
      <c r="AA31" s="22"/>
      <c r="AB31" s="23"/>
    </row>
    <row r="32" spans="1:28" ht="34.5" customHeight="1">
      <c r="A32" s="79" t="s">
        <v>61</v>
      </c>
      <c r="B32" s="74"/>
      <c r="C32" s="74"/>
      <c r="D32" s="74"/>
      <c r="E32" s="74"/>
      <c r="F32" s="74"/>
      <c r="G32" s="74"/>
      <c r="H32" s="74"/>
      <c r="I32" s="74"/>
      <c r="J32" s="74"/>
      <c r="K32" s="75"/>
      <c r="L32" s="15">
        <v>60737199004</v>
      </c>
      <c r="M32" s="24"/>
      <c r="N32" s="20"/>
      <c r="O32" s="80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2"/>
    </row>
    <row r="33" spans="1:28" ht="34.5" customHeight="1">
      <c r="A33" s="89" t="s">
        <v>62</v>
      </c>
      <c r="B33" s="77"/>
      <c r="C33" s="77"/>
      <c r="D33" s="77"/>
      <c r="E33" s="77"/>
      <c r="F33" s="77"/>
      <c r="G33" s="77"/>
      <c r="H33" s="77"/>
      <c r="I33" s="77"/>
      <c r="J33" s="77"/>
      <c r="K33" s="78"/>
      <c r="L33" s="15">
        <v>331795649</v>
      </c>
      <c r="M33" s="24"/>
      <c r="N33" s="20"/>
      <c r="O33" s="83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5"/>
    </row>
    <row r="34" spans="1:28" ht="34.5" customHeight="1">
      <c r="A34" s="43" t="s">
        <v>63</v>
      </c>
      <c r="B34" s="44"/>
      <c r="C34" s="73" t="s">
        <v>64</v>
      </c>
      <c r="D34" s="74"/>
      <c r="E34" s="74"/>
      <c r="F34" s="74"/>
      <c r="G34" s="74"/>
      <c r="H34" s="74"/>
      <c r="I34" s="74"/>
      <c r="J34" s="74"/>
      <c r="K34" s="75"/>
      <c r="L34" s="15">
        <v>227917000</v>
      </c>
      <c r="M34" s="24"/>
      <c r="N34" s="20"/>
      <c r="O34" s="83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5"/>
    </row>
    <row r="35" spans="1:28" ht="34.5" customHeight="1">
      <c r="A35" s="45"/>
      <c r="B35" s="46"/>
      <c r="C35" s="73" t="s">
        <v>65</v>
      </c>
      <c r="D35" s="74"/>
      <c r="E35" s="74"/>
      <c r="F35" s="74"/>
      <c r="G35" s="74"/>
      <c r="H35" s="74"/>
      <c r="I35" s="74"/>
      <c r="J35" s="74"/>
      <c r="K35" s="75"/>
      <c r="L35" s="15">
        <v>8762226000</v>
      </c>
      <c r="M35" s="27">
        <v>2202266000</v>
      </c>
      <c r="N35" s="25">
        <v>716724000</v>
      </c>
      <c r="O35" s="83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5"/>
    </row>
    <row r="36" spans="1:28" ht="34.5" customHeight="1">
      <c r="A36" s="45"/>
      <c r="B36" s="46"/>
      <c r="C36" s="73" t="s">
        <v>66</v>
      </c>
      <c r="D36" s="74"/>
      <c r="E36" s="74"/>
      <c r="F36" s="74"/>
      <c r="G36" s="74"/>
      <c r="H36" s="74"/>
      <c r="I36" s="74"/>
      <c r="J36" s="74"/>
      <c r="K36" s="75"/>
      <c r="L36" s="15">
        <v>1549898138</v>
      </c>
      <c r="M36" s="24"/>
      <c r="N36" s="20"/>
      <c r="O36" s="83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5"/>
    </row>
    <row r="37" spans="1:28" ht="34.5" customHeight="1">
      <c r="A37" s="45"/>
      <c r="B37" s="46"/>
      <c r="C37" s="73" t="s">
        <v>67</v>
      </c>
      <c r="D37" s="74"/>
      <c r="E37" s="74"/>
      <c r="F37" s="74"/>
      <c r="G37" s="74"/>
      <c r="H37" s="74"/>
      <c r="I37" s="74"/>
      <c r="J37" s="74"/>
      <c r="K37" s="75"/>
      <c r="L37" s="15">
        <v>64463464</v>
      </c>
      <c r="M37" s="24"/>
      <c r="N37" s="20"/>
      <c r="O37" s="83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5"/>
    </row>
    <row r="38" spans="1:28" ht="34.5" customHeight="1">
      <c r="A38" s="45"/>
      <c r="B38" s="46"/>
      <c r="C38" s="76" t="s">
        <v>68</v>
      </c>
      <c r="D38" s="77"/>
      <c r="E38" s="77"/>
      <c r="F38" s="77"/>
      <c r="G38" s="77"/>
      <c r="H38" s="77"/>
      <c r="I38" s="77"/>
      <c r="J38" s="77"/>
      <c r="K38" s="78"/>
      <c r="L38" s="15">
        <v>0</v>
      </c>
      <c r="M38" s="24"/>
      <c r="N38" s="20"/>
      <c r="O38" s="83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5"/>
    </row>
    <row r="39" spans="1:28" ht="34.5" customHeight="1">
      <c r="A39" s="45"/>
      <c r="B39" s="46"/>
      <c r="C39" s="73" t="s">
        <v>55</v>
      </c>
      <c r="D39" s="74"/>
      <c r="E39" s="74"/>
      <c r="F39" s="74"/>
      <c r="G39" s="74"/>
      <c r="H39" s="74"/>
      <c r="I39" s="74"/>
      <c r="J39" s="74"/>
      <c r="K39" s="75"/>
      <c r="L39" s="15">
        <v>0</v>
      </c>
      <c r="M39" s="24"/>
      <c r="N39" s="20"/>
      <c r="O39" s="83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5"/>
    </row>
    <row r="40" spans="1:28" ht="34.5" customHeight="1">
      <c r="A40" s="47"/>
      <c r="B40" s="48"/>
      <c r="C40" s="73" t="s">
        <v>22</v>
      </c>
      <c r="D40" s="74"/>
      <c r="E40" s="74"/>
      <c r="F40" s="74"/>
      <c r="G40" s="74"/>
      <c r="H40" s="74"/>
      <c r="I40" s="74"/>
      <c r="J40" s="74"/>
      <c r="K40" s="75"/>
      <c r="L40" s="15">
        <v>10604504602</v>
      </c>
      <c r="M40" s="93">
        <v>2202266000</v>
      </c>
      <c r="N40" s="95">
        <v>716724000</v>
      </c>
      <c r="O40" s="83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5"/>
    </row>
    <row r="41" spans="1:28" ht="34.5" customHeight="1">
      <c r="A41" s="79" t="s">
        <v>69</v>
      </c>
      <c r="B41" s="74"/>
      <c r="C41" s="74"/>
      <c r="D41" s="74"/>
      <c r="E41" s="74"/>
      <c r="F41" s="74"/>
      <c r="G41" s="74"/>
      <c r="H41" s="74"/>
      <c r="I41" s="74"/>
      <c r="J41" s="74"/>
      <c r="K41" s="75"/>
      <c r="L41" s="15">
        <v>952555053</v>
      </c>
      <c r="M41" s="24"/>
      <c r="N41" s="20"/>
      <c r="O41" s="83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5"/>
    </row>
    <row r="42" spans="1:28" ht="34.5" customHeight="1">
      <c r="A42" s="79" t="s">
        <v>70</v>
      </c>
      <c r="B42" s="74"/>
      <c r="C42" s="74"/>
      <c r="D42" s="74"/>
      <c r="E42" s="74"/>
      <c r="F42" s="74"/>
      <c r="G42" s="74"/>
      <c r="H42" s="74"/>
      <c r="I42" s="74"/>
      <c r="J42" s="74"/>
      <c r="K42" s="75"/>
      <c r="L42" s="15">
        <v>679772</v>
      </c>
      <c r="M42" s="24"/>
      <c r="N42" s="20"/>
      <c r="O42" s="86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8"/>
    </row>
    <row r="43" spans="1:28" ht="34.5" customHeight="1" thickBot="1">
      <c r="A43" s="90" t="s">
        <v>71</v>
      </c>
      <c r="B43" s="91"/>
      <c r="C43" s="91"/>
      <c r="D43" s="91"/>
      <c r="E43" s="91"/>
      <c r="F43" s="91"/>
      <c r="G43" s="91"/>
      <c r="H43" s="91"/>
      <c r="I43" s="91"/>
      <c r="J43" s="91"/>
      <c r="K43" s="92"/>
      <c r="L43" s="28">
        <v>170061730943</v>
      </c>
      <c r="M43" s="28">
        <v>27552396637</v>
      </c>
      <c r="N43" s="94">
        <v>8870669555</v>
      </c>
      <c r="O43" s="73" t="s">
        <v>72</v>
      </c>
      <c r="P43" s="74"/>
      <c r="Q43" s="74"/>
      <c r="R43" s="74"/>
      <c r="S43" s="74"/>
      <c r="T43" s="74"/>
      <c r="U43" s="74"/>
      <c r="V43" s="74"/>
      <c r="W43" s="74"/>
      <c r="X43" s="74"/>
      <c r="Y43" s="75"/>
      <c r="Z43" s="27">
        <v>176369960418</v>
      </c>
      <c r="AA43" s="27">
        <v>27231523734</v>
      </c>
      <c r="AB43" s="29">
        <v>8959047909</v>
      </c>
    </row>
    <row r="44" spans="1:28" ht="34.5" customHeight="1" thickBo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90" t="s">
        <v>73</v>
      </c>
      <c r="P44" s="91"/>
      <c r="Q44" s="91"/>
      <c r="R44" s="91"/>
      <c r="S44" s="91"/>
      <c r="T44" s="91"/>
      <c r="U44" s="91"/>
      <c r="V44" s="91"/>
      <c r="W44" s="91"/>
      <c r="X44" s="91"/>
      <c r="Y44" s="92"/>
      <c r="Z44" s="31">
        <v>-6308229475</v>
      </c>
      <c r="AA44" s="31">
        <v>320872903</v>
      </c>
      <c r="AB44" s="32">
        <v>-88378354</v>
      </c>
    </row>
  </sheetData>
  <mergeCells count="82">
    <mergeCell ref="O43:Y43"/>
    <mergeCell ref="O44:Y44"/>
    <mergeCell ref="C38:K38"/>
    <mergeCell ref="C39:K39"/>
    <mergeCell ref="C40:K40"/>
    <mergeCell ref="A41:K41"/>
    <mergeCell ref="A42:K42"/>
    <mergeCell ref="A43:K43"/>
    <mergeCell ref="A31:K31"/>
    <mergeCell ref="O31:Y31"/>
    <mergeCell ref="A32:K32"/>
    <mergeCell ref="O32:AB42"/>
    <mergeCell ref="A33:K33"/>
    <mergeCell ref="A34:B40"/>
    <mergeCell ref="C34:K34"/>
    <mergeCell ref="C35:K35"/>
    <mergeCell ref="C36:K36"/>
    <mergeCell ref="C37:K37"/>
    <mergeCell ref="E28:K28"/>
    <mergeCell ref="Q28:Y28"/>
    <mergeCell ref="E29:K29"/>
    <mergeCell ref="Q29:Y29"/>
    <mergeCell ref="C30:K30"/>
    <mergeCell ref="Q30:Y30"/>
    <mergeCell ref="C24:D29"/>
    <mergeCell ref="E24:K24"/>
    <mergeCell ref="Q24:Y24"/>
    <mergeCell ref="E25:K25"/>
    <mergeCell ref="O25:Y25"/>
    <mergeCell ref="E26:K26"/>
    <mergeCell ref="O26:Y26"/>
    <mergeCell ref="E27:K27"/>
    <mergeCell ref="O27:P30"/>
    <mergeCell ref="Q27:Y27"/>
    <mergeCell ref="A18:B30"/>
    <mergeCell ref="C18:D23"/>
    <mergeCell ref="E18:K18"/>
    <mergeCell ref="O18:Y18"/>
    <mergeCell ref="E19:K19"/>
    <mergeCell ref="O19:P21"/>
    <mergeCell ref="Q19:Y19"/>
    <mergeCell ref="E20:K20"/>
    <mergeCell ref="Q20:Y20"/>
    <mergeCell ref="E21:K21"/>
    <mergeCell ref="Q21:Y21"/>
    <mergeCell ref="E22:K22"/>
    <mergeCell ref="O22:P24"/>
    <mergeCell ref="Q22:Y22"/>
    <mergeCell ref="E23:K23"/>
    <mergeCell ref="Q23:Y23"/>
    <mergeCell ref="Q11:Y11"/>
    <mergeCell ref="E15:K15"/>
    <mergeCell ref="O15:P17"/>
    <mergeCell ref="Q15:Y15"/>
    <mergeCell ref="C16:K16"/>
    <mergeCell ref="Q16:Y16"/>
    <mergeCell ref="Q12:Y12"/>
    <mergeCell ref="G13:K13"/>
    <mergeCell ref="Q13:Y13"/>
    <mergeCell ref="E14:K14"/>
    <mergeCell ref="Q14:Y14"/>
    <mergeCell ref="E11:F13"/>
    <mergeCell ref="G12:K12"/>
    <mergeCell ref="O12:P14"/>
    <mergeCell ref="C17:K17"/>
    <mergeCell ref="Q17:Y17"/>
    <mergeCell ref="A5:N5"/>
    <mergeCell ref="O5:AB5"/>
    <mergeCell ref="A6:K6"/>
    <mergeCell ref="O6:Y6"/>
    <mergeCell ref="A7:B17"/>
    <mergeCell ref="C7:D15"/>
    <mergeCell ref="E7:F10"/>
    <mergeCell ref="O7:Y7"/>
    <mergeCell ref="G8:K8"/>
    <mergeCell ref="O8:Y8"/>
    <mergeCell ref="G9:K9"/>
    <mergeCell ref="O9:P11"/>
    <mergeCell ref="Q9:Y9"/>
    <mergeCell ref="G10:K10"/>
    <mergeCell ref="Q10:Y10"/>
    <mergeCell ref="G11:K11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4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6表（11）</vt:lpstr>
      <vt:lpstr>'6表（11）'!Print_Area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橋本紀子</dc:creator>
  <cp:lastModifiedBy>矢田　正成</cp:lastModifiedBy>
  <cp:lastPrinted>2024-05-01T06:12:55Z</cp:lastPrinted>
  <dcterms:created xsi:type="dcterms:W3CDTF">2015-06-05T18:19:34Z</dcterms:created>
  <dcterms:modified xsi:type="dcterms:W3CDTF">2025-05-07T05:57:05Z</dcterms:modified>
</cp:coreProperties>
</file>