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 【滝沢】保健統計年報\2025（R7）\01 R6保健統計年報a（人口動態統計）\★Ⅲ統計表\xlsx\"/>
    </mc:Choice>
  </mc:AlternateContent>
  <xr:revisionPtr revIDLastSave="0" documentId="13_ncr:1_{304D3C80-38C6-4B38-ABB6-067FE8F3158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１－１－３" sheetId="1" r:id="rId1"/>
  </sheets>
  <definedNames>
    <definedName name="_xlnm.Print_Area" localSheetId="0">'１－１－３'!$A$1:$BY$37</definedName>
    <definedName name="_xlnm.Print_Titles" localSheetId="0">'１－１－３'!$A:$B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C9" i="1"/>
  <c r="C12" i="1"/>
  <c r="C18" i="1"/>
  <c r="C25" i="1"/>
  <c r="C35" i="1"/>
  <c r="C7" i="1"/>
  <c r="D9" i="1"/>
  <c r="E9" i="1"/>
  <c r="F9" i="1"/>
  <c r="G9" i="1"/>
  <c r="H9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AA1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D25" i="1"/>
  <c r="E25" i="1"/>
  <c r="F25" i="1"/>
  <c r="G25" i="1"/>
  <c r="H25" i="1"/>
  <c r="D18" i="1"/>
  <c r="E18" i="1"/>
  <c r="F18" i="1"/>
  <c r="G18" i="1"/>
  <c r="H1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</calcChain>
</file>

<file path=xl/sharedStrings.xml><?xml version="1.0" encoding="utf-8"?>
<sst xmlns="http://schemas.openxmlformats.org/spreadsheetml/2006/main" count="106" uniqueCount="58">
  <si>
    <t>総　　数</t>
  </si>
  <si>
    <t>０～４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</si>
  <si>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</si>
  <si>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</si>
  <si>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</si>
  <si>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</si>
  <si>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</si>
  <si>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</si>
  <si>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</si>
  <si>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</si>
  <si>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</si>
  <si>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</si>
  <si>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</si>
  <si>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</si>
  <si>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</si>
  <si>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</si>
  <si>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</si>
  <si>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</si>
  <si>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85歳以上</t>
  </si>
  <si>
    <t>不詳</t>
  </si>
  <si>
    <t>宇都宮市保健所</t>
  </si>
  <si>
    <t>宇都宮市　</t>
  </si>
  <si>
    <t>県西健康福祉センター</t>
  </si>
  <si>
    <t>鹿沼市</t>
  </si>
  <si>
    <t>日光市</t>
  </si>
  <si>
    <t>真岡市</t>
  </si>
  <si>
    <t>益子町</t>
  </si>
  <si>
    <t>茂木町</t>
  </si>
  <si>
    <t>市貝町</t>
  </si>
  <si>
    <t>栃木市</t>
  </si>
  <si>
    <t>小山市</t>
  </si>
  <si>
    <t>上三川町</t>
  </si>
  <si>
    <t>野木町</t>
  </si>
  <si>
    <t>県北健康福祉センター</t>
  </si>
  <si>
    <t>大田原市</t>
  </si>
  <si>
    <t>矢板市</t>
  </si>
  <si>
    <t xml:space="preserve">塩谷町 </t>
  </si>
  <si>
    <t>高根沢町</t>
  </si>
  <si>
    <t>那須町</t>
  </si>
  <si>
    <t>安足健康福祉センター</t>
  </si>
  <si>
    <t>足利市</t>
  </si>
  <si>
    <t>佐野市</t>
  </si>
  <si>
    <t>．</t>
    <phoneticPr fontId="2"/>
  </si>
  <si>
    <t>総数</t>
    <phoneticPr fontId="2"/>
  </si>
  <si>
    <t>男</t>
    <phoneticPr fontId="2"/>
  </si>
  <si>
    <t>女</t>
    <phoneticPr fontId="2"/>
  </si>
  <si>
    <t>人口　性・年齢（５歳階級）別（保健所・市町村別）</t>
    <phoneticPr fontId="2"/>
  </si>
  <si>
    <t>那須烏山市</t>
    <rPh sb="0" eb="2">
      <t>ナス</t>
    </rPh>
    <rPh sb="2" eb="4">
      <t>カラスヤマ</t>
    </rPh>
    <rPh sb="4" eb="5">
      <t>シ</t>
    </rPh>
    <phoneticPr fontId="2"/>
  </si>
  <si>
    <t>那珂川町</t>
    <rPh sb="0" eb="3">
      <t>ナカガワ</t>
    </rPh>
    <rPh sb="3" eb="4">
      <t>マチ</t>
    </rPh>
    <phoneticPr fontId="2"/>
  </si>
  <si>
    <t>那須塩原市</t>
    <rPh sb="0" eb="2">
      <t>ナス</t>
    </rPh>
    <rPh sb="2" eb="4">
      <t>シオバラ</t>
    </rPh>
    <rPh sb="4" eb="5">
      <t>シ</t>
    </rPh>
    <phoneticPr fontId="2"/>
  </si>
  <si>
    <t>さくら市</t>
    <rPh sb="3" eb="4">
      <t>シ</t>
    </rPh>
    <phoneticPr fontId="2"/>
  </si>
  <si>
    <t>芳賀町</t>
    <rPh sb="0" eb="2">
      <t>ハガ</t>
    </rPh>
    <rPh sb="2" eb="3">
      <t>マチ</t>
    </rPh>
    <phoneticPr fontId="2"/>
  </si>
  <si>
    <t>下野市</t>
    <rPh sb="0" eb="2">
      <t>シモツケ</t>
    </rPh>
    <rPh sb="2" eb="3">
      <t>シ</t>
    </rPh>
    <phoneticPr fontId="2"/>
  </si>
  <si>
    <t>壬生町</t>
    <rPh sb="0" eb="3">
      <t>ミブマチ</t>
    </rPh>
    <phoneticPr fontId="2"/>
  </si>
  <si>
    <t>栃木県</t>
    <rPh sb="0" eb="3">
      <t>トチギケン</t>
    </rPh>
    <phoneticPr fontId="2"/>
  </si>
  <si>
    <t>県東健康福祉センター</t>
    <phoneticPr fontId="2"/>
  </si>
  <si>
    <t>県南健康福祉センター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</si>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</sst>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[Red]\-#,##0;\-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7"/>
      <name val="ＭＳ 明朝"/>
      <family val="1"/>
      <charset val="128"/>
    </font>
    <font>
      <sz val="7"/>
      <name val="ＭＳ 明朝"/>
      <family val="1"/>
      <charset val="128"/>
    </font>
    <font>
      <i/>
      <sz val="7"/>
      <name val="ＭＳ 明朝"/>
      <family val="1"/>
      <charset val="128"/>
    </font>
    <font>
      <sz val="12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38" fontId="4" fillId="0" borderId="0" xfId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6" fillId="0" borderId="0" xfId="1" applyFont="1" applyFill="1" applyAlignment="1">
      <alignment horizontal="left" vertical="center"/>
    </xf>
    <xf numFmtId="38" fontId="10" fillId="0" borderId="1" xfId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0" fontId="0" fillId="0" borderId="0" xfId="0" applyFill="1"/>
    <xf numFmtId="41" fontId="4" fillId="0" borderId="0" xfId="1" applyNumberFormat="1" applyFont="1" applyFill="1" applyAlignment="1">
      <alignment vertical="center"/>
    </xf>
    <xf numFmtId="38" fontId="1" fillId="0" borderId="0" xfId="1" applyFont="1" applyFill="1" applyAlignment="1">
      <alignment horizontal="left" vertical="center"/>
    </xf>
    <xf numFmtId="38" fontId="4" fillId="0" borderId="0" xfId="1" applyFont="1" applyFill="1" applyAlignment="1">
      <alignment horizontal="right" vertical="center"/>
    </xf>
    <xf numFmtId="38" fontId="10" fillId="0" borderId="0" xfId="1" applyFont="1" applyFill="1" applyAlignment="1">
      <alignment vertical="center"/>
    </xf>
    <xf numFmtId="38" fontId="15" fillId="0" borderId="0" xfId="1" applyFont="1" applyFill="1" applyAlignment="1">
      <alignment vertical="center"/>
    </xf>
    <xf numFmtId="38" fontId="15" fillId="0" borderId="0" xfId="1" applyFont="1" applyFill="1" applyAlignment="1">
      <alignment horizontal="right" vertical="center"/>
    </xf>
    <xf numFmtId="38" fontId="7" fillId="2" borderId="0" xfId="1" applyFont="1" applyFill="1" applyAlignment="1">
      <alignment vertical="center"/>
    </xf>
    <xf numFmtId="38" fontId="14" fillId="0" borderId="2" xfId="1" applyFont="1" applyFill="1" applyBorder="1" applyAlignment="1">
      <alignment horizontal="distributed" vertical="center"/>
    </xf>
    <xf numFmtId="38" fontId="7" fillId="0" borderId="0" xfId="1" applyFont="1" applyFill="1" applyAlignment="1">
      <alignment vertical="center"/>
    </xf>
    <xf numFmtId="38" fontId="10" fillId="0" borderId="3" xfId="1" applyFont="1" applyFill="1" applyBorder="1" applyAlignment="1">
      <alignment horizontal="center" vertical="center"/>
    </xf>
    <xf numFmtId="41" fontId="10" fillId="0" borderId="3" xfId="1" applyNumberFormat="1" applyFont="1" applyFill="1" applyBorder="1" applyAlignment="1">
      <alignment horizontal="center" vertical="center"/>
    </xf>
    <xf numFmtId="38" fontId="16" fillId="0" borderId="0" xfId="1" applyFont="1" applyFill="1" applyAlignment="1">
      <alignment horizontal="right" vertical="center"/>
    </xf>
    <xf numFmtId="176" fontId="8" fillId="2" borderId="4" xfId="1" applyNumberFormat="1" applyFont="1" applyFill="1" applyBorder="1" applyAlignment="1">
      <alignment horizontal="right" vertical="center"/>
    </xf>
    <xf numFmtId="176" fontId="9" fillId="0" borderId="4" xfId="1" applyNumberFormat="1" applyFont="1" applyFill="1" applyBorder="1" applyAlignment="1">
      <alignment horizontal="right" vertical="center"/>
    </xf>
    <xf numFmtId="176" fontId="9" fillId="0" borderId="4" xfId="1" applyNumberFormat="1" applyFont="1" applyFill="1" applyBorder="1" applyAlignment="1" applyProtection="1">
      <alignment vertical="center"/>
    </xf>
    <xf numFmtId="176" fontId="9" fillId="0" borderId="4" xfId="1" applyNumberFormat="1" applyFont="1" applyFill="1" applyBorder="1" applyAlignment="1">
      <alignment vertical="center"/>
    </xf>
    <xf numFmtId="176" fontId="9" fillId="0" borderId="4" xfId="1" applyNumberFormat="1" applyFont="1" applyFill="1" applyBorder="1" applyAlignment="1" applyProtection="1">
      <alignment vertical="center"/>
      <protection locked="0"/>
    </xf>
    <xf numFmtId="176" fontId="9" fillId="0" borderId="6" xfId="1" applyNumberFormat="1" applyFont="1" applyFill="1" applyBorder="1" applyAlignment="1">
      <alignment horizontal="right" vertical="center"/>
    </xf>
    <xf numFmtId="38" fontId="13" fillId="3" borderId="2" xfId="1" applyFont="1" applyFill="1" applyBorder="1" applyAlignment="1">
      <alignment horizontal="distributed" vertical="center"/>
    </xf>
    <xf numFmtId="0" fontId="12" fillId="0" borderId="5" xfId="0" applyFont="1" applyFill="1" applyBorder="1" applyAlignment="1">
      <alignment horizontal="distributed" vertical="center"/>
    </xf>
    <xf numFmtId="38" fontId="10" fillId="0" borderId="7" xfId="1" applyFont="1" applyFill="1" applyBorder="1" applyAlignment="1">
      <alignment vertical="center"/>
    </xf>
    <xf numFmtId="38" fontId="10" fillId="0" borderId="5" xfId="1" applyFont="1" applyFill="1" applyBorder="1" applyAlignment="1">
      <alignment vertical="center"/>
    </xf>
    <xf numFmtId="38" fontId="10" fillId="0" borderId="8" xfId="1" applyFont="1" applyFill="1" applyBorder="1" applyAlignment="1">
      <alignment vertical="center"/>
    </xf>
    <xf numFmtId="38" fontId="10" fillId="0" borderId="9" xfId="1" applyFont="1" applyFill="1" applyBorder="1" applyAlignment="1">
      <alignment vertical="center"/>
    </xf>
    <xf numFmtId="38" fontId="10" fillId="0" borderId="10" xfId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41" fontId="10" fillId="0" borderId="10" xfId="1" applyNumberFormat="1" applyFont="1" applyFill="1" applyBorder="1" applyAlignment="1">
      <alignment vertical="center"/>
    </xf>
    <xf numFmtId="38" fontId="10" fillId="0" borderId="11" xfId="1" applyFont="1" applyFill="1" applyBorder="1" applyAlignment="1">
      <alignment vertical="center"/>
    </xf>
    <xf numFmtId="38" fontId="12" fillId="0" borderId="7" xfId="1" applyFont="1" applyFill="1" applyBorder="1" applyAlignment="1">
      <alignment horizontal="distributed" vertical="center"/>
    </xf>
    <xf numFmtId="176" fontId="9" fillId="0" borderId="6" xfId="1" applyNumberFormat="1" applyFont="1" applyFill="1" applyBorder="1" applyAlignment="1" applyProtection="1">
      <alignment vertical="center"/>
      <protection locked="0"/>
    </xf>
    <xf numFmtId="38" fontId="13" fillId="3" borderId="12" xfId="1" applyFont="1" applyFill="1" applyBorder="1" applyAlignment="1">
      <alignment horizontal="distributed" vertical="center"/>
    </xf>
    <xf numFmtId="38" fontId="14" fillId="0" borderId="12" xfId="1" applyFont="1" applyFill="1" applyBorder="1" applyAlignment="1">
      <alignment vertical="center"/>
    </xf>
    <xf numFmtId="38" fontId="14" fillId="0" borderId="11" xfId="1" applyFont="1" applyFill="1" applyBorder="1" applyAlignment="1">
      <alignment vertical="center"/>
    </xf>
    <xf numFmtId="38" fontId="14" fillId="0" borderId="1" xfId="1" applyFont="1" applyFill="1" applyBorder="1" applyAlignment="1">
      <alignment horizontal="distributed" vertical="center"/>
    </xf>
    <xf numFmtId="176" fontId="9" fillId="0" borderId="13" xfId="1" applyNumberFormat="1" applyFont="1" applyFill="1" applyBorder="1" applyAlignment="1" applyProtection="1">
      <alignment vertical="center"/>
    </xf>
    <xf numFmtId="176" fontId="9" fillId="0" borderId="13" xfId="1" applyNumberFormat="1" applyFont="1" applyFill="1" applyBorder="1" applyAlignment="1">
      <alignment vertical="center"/>
    </xf>
    <xf numFmtId="176" fontId="9" fillId="0" borderId="13" xfId="1" applyNumberFormat="1" applyFont="1" applyFill="1" applyBorder="1" applyAlignment="1">
      <alignment horizontal="right" vertical="center"/>
    </xf>
    <xf numFmtId="176" fontId="9" fillId="0" borderId="13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37</xdr:row>
      <xdr:rowOff>6350</xdr:rowOff>
    </xdr:from>
    <xdr:to>
      <xdr:col>20</xdr:col>
      <xdr:colOff>0</xdr:colOff>
      <xdr:row>37</xdr:row>
      <xdr:rowOff>6350</xdr:rowOff>
    </xdr:to>
    <xdr:sp macro="" textlink="">
      <xdr:nvSpPr>
        <xdr:cNvPr id="1152" name="Line 1">
          <a:extLst>
            <a:ext uri="{FF2B5EF4-FFF2-40B4-BE49-F238E27FC236}">
              <a16:creationId xmlns:a16="http://schemas.microsoft.com/office/drawing/2014/main" id="{3AA8BC4A-D811-2A21-DD91-12BDC4DA38ED}"/>
            </a:ext>
          </a:extLst>
        </xdr:cNvPr>
        <xdr:cNvSpPr>
          <a:spLocks noChangeShapeType="1"/>
        </xdr:cNvSpPr>
      </xdr:nvSpPr>
      <xdr:spPr bwMode="auto">
        <a:xfrm>
          <a:off x="8045450" y="598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37</xdr:row>
      <xdr:rowOff>0</xdr:rowOff>
    </xdr:from>
    <xdr:to>
      <xdr:col>21</xdr:col>
      <xdr:colOff>0</xdr:colOff>
      <xdr:row>37</xdr:row>
      <xdr:rowOff>0</xdr:rowOff>
    </xdr:to>
    <xdr:sp macro="" textlink="">
      <xdr:nvSpPr>
        <xdr:cNvPr id="1153" name="Line 2">
          <a:extLst>
            <a:ext uri="{FF2B5EF4-FFF2-40B4-BE49-F238E27FC236}">
              <a16:creationId xmlns:a16="http://schemas.microsoft.com/office/drawing/2014/main" id="{20D0E757-C79E-6819-DCD2-87DB2CA44EDA}"/>
            </a:ext>
          </a:extLst>
        </xdr:cNvPr>
        <xdr:cNvSpPr>
          <a:spLocks noChangeShapeType="1"/>
        </xdr:cNvSpPr>
      </xdr:nvSpPr>
      <xdr:spPr bwMode="auto">
        <a:xfrm>
          <a:off x="8045450" y="5981700"/>
          <a:ext cx="400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0"/>
  <sheetViews>
    <sheetView tabSelected="1" view="pageBreakPreview" zoomScale="85" zoomScaleNormal="70" zoomScaleSheetLayoutView="85" zoomScalePageLayoutView="55" workbookViewId="0">
      <selection activeCell="U42" sqref="U42"/>
    </sheetView>
  </sheetViews>
  <sheetFormatPr defaultColWidth="8.453125" defaultRowHeight="13" outlineLevelCol="1" x14ac:dyDescent="0.2"/>
  <cols>
    <col min="1" max="1" width="1.6328125" style="2" customWidth="1"/>
    <col min="2" max="2" width="12" style="2" customWidth="1"/>
    <col min="3" max="3" width="7.81640625" style="10" customWidth="1" outlineLevel="1"/>
    <col min="4" max="8" width="5" style="10" customWidth="1" outlineLevel="1"/>
    <col min="9" max="13" width="5.7265625" style="10" customWidth="1" outlineLevel="1"/>
    <col min="14" max="25" width="5.7265625" style="7" customWidth="1" outlineLevel="1"/>
    <col min="26" max="26" width="5.36328125" style="7" customWidth="1" outlineLevel="1"/>
    <col min="27" max="27" width="6.26953125" style="7" customWidth="1" outlineLevel="1"/>
    <col min="28" max="28" width="7.7265625" style="10" customWidth="1" outlineLevel="1"/>
    <col min="29" max="33" width="4.90625" style="10" customWidth="1" outlineLevel="1"/>
    <col min="34" max="38" width="5.7265625" style="10" customWidth="1" outlineLevel="1"/>
    <col min="39" max="39" width="5.7265625" style="8" customWidth="1" outlineLevel="1"/>
    <col min="40" max="50" width="5.7265625" style="2" customWidth="1" outlineLevel="1"/>
    <col min="51" max="51" width="5.36328125" style="2" customWidth="1" outlineLevel="1"/>
    <col min="52" max="52" width="4.90625" style="2" customWidth="1" outlineLevel="1"/>
    <col min="53" max="53" width="8.26953125" style="2" bestFit="1" customWidth="1"/>
    <col min="54" max="58" width="4.90625" style="2" customWidth="1"/>
    <col min="59" max="69" width="5.7265625" style="2" customWidth="1"/>
    <col min="70" max="70" width="6" style="2" customWidth="1"/>
    <col min="71" max="76" width="5.7265625" style="2" customWidth="1"/>
    <col min="77" max="77" width="4.90625" style="2" customWidth="1"/>
    <col min="78" max="16384" width="8.453125" style="2"/>
  </cols>
  <sheetData>
    <row r="1" spans="1:77" ht="8.25" customHeight="1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BP1" s="2" t="s">
        <v>42</v>
      </c>
    </row>
    <row r="2" spans="1:77" x14ac:dyDescent="0.2">
      <c r="C2" s="9" t="s">
        <v>46</v>
      </c>
      <c r="O2" s="9" t="s">
        <v>46</v>
      </c>
      <c r="AB2" s="9" t="s">
        <v>46</v>
      </c>
      <c r="AC2" s="2"/>
      <c r="AD2" s="2"/>
      <c r="AE2" s="2"/>
      <c r="AF2" s="2"/>
      <c r="AG2" s="2"/>
      <c r="AH2" s="2"/>
      <c r="AI2" s="2"/>
      <c r="AJ2" s="2"/>
      <c r="AK2" s="2"/>
      <c r="AL2" s="2"/>
      <c r="AN2" s="9" t="s">
        <v>46</v>
      </c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9" t="s">
        <v>46</v>
      </c>
      <c r="BM2" s="9" t="s">
        <v>46</v>
      </c>
    </row>
    <row r="3" spans="1:77" ht="8.25" customHeight="1" x14ac:dyDescent="0.2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77" s="11" customFormat="1" ht="12.65" customHeight="1" x14ac:dyDescent="0.2">
      <c r="A4" s="28"/>
      <c r="B4" s="29"/>
      <c r="C4" s="30"/>
      <c r="D4" s="31"/>
      <c r="E4" s="31"/>
      <c r="F4" s="31"/>
      <c r="G4" s="31"/>
      <c r="H4" s="31" t="s">
        <v>43</v>
      </c>
      <c r="I4" s="31"/>
      <c r="J4" s="31"/>
      <c r="K4" s="31"/>
      <c r="L4" s="31"/>
      <c r="M4" s="31"/>
      <c r="N4" s="32"/>
      <c r="O4" s="33"/>
      <c r="P4" s="34"/>
      <c r="Q4" s="34"/>
      <c r="R4" s="34"/>
      <c r="S4" s="34"/>
      <c r="T4" s="35" t="s">
        <v>43</v>
      </c>
      <c r="U4" s="34"/>
      <c r="V4" s="34"/>
      <c r="W4" s="34"/>
      <c r="X4" s="34"/>
      <c r="Y4" s="34"/>
      <c r="Z4" s="34"/>
      <c r="AA4" s="36"/>
      <c r="AB4" s="30"/>
      <c r="AC4" s="31"/>
      <c r="AD4" s="31"/>
      <c r="AE4" s="31"/>
      <c r="AF4" s="31"/>
      <c r="AG4" s="31" t="s">
        <v>44</v>
      </c>
      <c r="AH4" s="31"/>
      <c r="AI4" s="31"/>
      <c r="AJ4" s="31"/>
      <c r="AK4" s="31"/>
      <c r="AL4" s="31"/>
      <c r="AM4" s="37"/>
      <c r="AN4" s="30"/>
      <c r="AO4" s="31"/>
      <c r="AP4" s="31"/>
      <c r="AQ4" s="31"/>
      <c r="AR4" s="31"/>
      <c r="AS4" s="31" t="s">
        <v>44</v>
      </c>
      <c r="AT4" s="31"/>
      <c r="AU4" s="31"/>
      <c r="AV4" s="31"/>
      <c r="AW4" s="31"/>
      <c r="AX4" s="31"/>
      <c r="AY4" s="31"/>
      <c r="AZ4" s="32"/>
      <c r="BA4" s="30"/>
      <c r="BB4" s="31"/>
      <c r="BC4" s="31"/>
      <c r="BD4" s="31"/>
      <c r="BE4" s="31"/>
      <c r="BF4" s="31" t="s">
        <v>45</v>
      </c>
      <c r="BG4" s="31"/>
      <c r="BH4" s="31"/>
      <c r="BI4" s="31"/>
      <c r="BJ4" s="31"/>
      <c r="BK4" s="31"/>
      <c r="BL4" s="32"/>
      <c r="BM4" s="30"/>
      <c r="BN4" s="31"/>
      <c r="BO4" s="31"/>
      <c r="BP4" s="31"/>
      <c r="BQ4" s="31"/>
      <c r="BR4" s="31" t="s">
        <v>45</v>
      </c>
      <c r="BS4" s="31"/>
      <c r="BT4" s="31"/>
      <c r="BU4" s="31"/>
      <c r="BV4" s="31"/>
      <c r="BW4" s="31"/>
      <c r="BX4" s="31"/>
      <c r="BY4" s="32"/>
    </row>
    <row r="5" spans="1:77" s="11" customFormat="1" ht="12.65" customHeight="1" x14ac:dyDescent="0.2">
      <c r="A5" s="38"/>
      <c r="B5" s="4"/>
      <c r="C5" s="17" t="s">
        <v>0</v>
      </c>
      <c r="D5" s="17">
        <v>0</v>
      </c>
      <c r="E5" s="17">
        <v>1</v>
      </c>
      <c r="F5" s="17">
        <v>2</v>
      </c>
      <c r="G5" s="17">
        <v>3</v>
      </c>
      <c r="H5" s="17">
        <v>4</v>
      </c>
      <c r="I5" s="17" t="s">
        <v>1</v>
      </c>
      <c r="J5" s="17" t="s">
        <v>2</v>
      </c>
      <c r="K5" s="17" t="s">
        <v>3</v>
      </c>
      <c r="L5" s="17" t="s">
        <v>4</v>
      </c>
      <c r="M5" s="17" t="s">
        <v>5</v>
      </c>
      <c r="N5" s="17" t="s">
        <v>6</v>
      </c>
      <c r="O5" s="17" t="s">
        <v>7</v>
      </c>
      <c r="P5" s="17" t="s">
        <v>8</v>
      </c>
      <c r="Q5" s="17" t="s">
        <v>9</v>
      </c>
      <c r="R5" s="17" t="s">
        <v>10</v>
      </c>
      <c r="S5" s="17" t="s">
        <v>11</v>
      </c>
      <c r="T5" s="17" t="s">
        <v>12</v>
      </c>
      <c r="U5" s="17" t="s">
        <v>13</v>
      </c>
      <c r="V5" s="17" t="s">
        <v>14</v>
      </c>
      <c r="W5" s="17" t="s">
        <v>15</v>
      </c>
      <c r="X5" s="17" t="s">
        <v>16</v>
      </c>
      <c r="Y5" s="17" t="s">
        <v>17</v>
      </c>
      <c r="Z5" s="17" t="s">
        <v>18</v>
      </c>
      <c r="AA5" s="17" t="s">
        <v>19</v>
      </c>
      <c r="AB5" s="17" t="s">
        <v>0</v>
      </c>
      <c r="AC5" s="17">
        <v>0</v>
      </c>
      <c r="AD5" s="17">
        <v>1</v>
      </c>
      <c r="AE5" s="17">
        <v>2</v>
      </c>
      <c r="AF5" s="17">
        <v>3</v>
      </c>
      <c r="AG5" s="17">
        <v>4</v>
      </c>
      <c r="AH5" s="17" t="s">
        <v>1</v>
      </c>
      <c r="AI5" s="17" t="s">
        <v>2</v>
      </c>
      <c r="AJ5" s="17" t="s">
        <v>3</v>
      </c>
      <c r="AK5" s="17" t="s">
        <v>4</v>
      </c>
      <c r="AL5" s="17" t="s">
        <v>5</v>
      </c>
      <c r="AM5" s="18" t="s">
        <v>6</v>
      </c>
      <c r="AN5" s="17" t="s">
        <v>7</v>
      </c>
      <c r="AO5" s="17" t="s">
        <v>8</v>
      </c>
      <c r="AP5" s="17" t="s">
        <v>9</v>
      </c>
      <c r="AQ5" s="17" t="s">
        <v>10</v>
      </c>
      <c r="AR5" s="17" t="s">
        <v>11</v>
      </c>
      <c r="AS5" s="17" t="s">
        <v>12</v>
      </c>
      <c r="AT5" s="17" t="s">
        <v>13</v>
      </c>
      <c r="AU5" s="17" t="s">
        <v>14</v>
      </c>
      <c r="AV5" s="17" t="s">
        <v>15</v>
      </c>
      <c r="AW5" s="17" t="s">
        <v>16</v>
      </c>
      <c r="AX5" s="17" t="s">
        <v>17</v>
      </c>
      <c r="AY5" s="17" t="s">
        <v>18</v>
      </c>
      <c r="AZ5" s="17" t="s">
        <v>19</v>
      </c>
      <c r="BA5" s="17" t="s">
        <v>0</v>
      </c>
      <c r="BB5" s="17">
        <v>0</v>
      </c>
      <c r="BC5" s="17">
        <v>1</v>
      </c>
      <c r="BD5" s="17">
        <v>2</v>
      </c>
      <c r="BE5" s="17">
        <v>3</v>
      </c>
      <c r="BF5" s="17">
        <v>4</v>
      </c>
      <c r="BG5" s="17" t="s">
        <v>1</v>
      </c>
      <c r="BH5" s="17" t="s">
        <v>2</v>
      </c>
      <c r="BI5" s="17" t="s">
        <v>3</v>
      </c>
      <c r="BJ5" s="17" t="s">
        <v>4</v>
      </c>
      <c r="BK5" s="17" t="s">
        <v>5</v>
      </c>
      <c r="BL5" s="17" t="s">
        <v>6</v>
      </c>
      <c r="BM5" s="17" t="s">
        <v>7</v>
      </c>
      <c r="BN5" s="17" t="s">
        <v>8</v>
      </c>
      <c r="BO5" s="17" t="s">
        <v>9</v>
      </c>
      <c r="BP5" s="17" t="s">
        <v>10</v>
      </c>
      <c r="BQ5" s="17" t="s">
        <v>11</v>
      </c>
      <c r="BR5" s="17" t="s">
        <v>12</v>
      </c>
      <c r="BS5" s="17" t="s">
        <v>13</v>
      </c>
      <c r="BT5" s="17" t="s">
        <v>14</v>
      </c>
      <c r="BU5" s="17" t="s">
        <v>15</v>
      </c>
      <c r="BV5" s="17" t="s">
        <v>16</v>
      </c>
      <c r="BW5" s="17" t="s">
        <v>17</v>
      </c>
      <c r="BX5" s="17" t="s">
        <v>18</v>
      </c>
      <c r="BY5" s="17" t="s">
        <v>19</v>
      </c>
    </row>
    <row r="6" spans="1:77" s="16" customFormat="1" ht="13.5" customHeight="1" x14ac:dyDescent="0.2">
      <c r="A6" s="39" t="s">
        <v>54</v>
      </c>
      <c r="B6" s="27"/>
      <c r="C6" s="22">
        <v>1882342</v>
      </c>
      <c r="D6" s="22">
        <v>9847</v>
      </c>
      <c r="E6" s="22">
        <v>10457</v>
      </c>
      <c r="F6" s="22">
        <v>11077</v>
      </c>
      <c r="G6" s="22">
        <v>12006</v>
      </c>
      <c r="H6" s="22">
        <v>11760</v>
      </c>
      <c r="I6" s="22">
        <v>55147</v>
      </c>
      <c r="J6" s="22">
        <v>69816</v>
      </c>
      <c r="K6" s="22">
        <v>78151</v>
      </c>
      <c r="L6" s="22">
        <v>85094</v>
      </c>
      <c r="M6" s="22">
        <v>86570</v>
      </c>
      <c r="N6" s="22">
        <v>80924</v>
      </c>
      <c r="O6" s="22">
        <v>88008</v>
      </c>
      <c r="P6" s="22">
        <v>102584</v>
      </c>
      <c r="Q6" s="22">
        <v>116118</v>
      </c>
      <c r="R6" s="22">
        <v>133466</v>
      </c>
      <c r="S6" s="22">
        <v>145304</v>
      </c>
      <c r="T6" s="22">
        <v>123921</v>
      </c>
      <c r="U6" s="22">
        <v>115481</v>
      </c>
      <c r="V6" s="22">
        <v>123049</v>
      </c>
      <c r="W6" s="22">
        <v>139472</v>
      </c>
      <c r="X6" s="22">
        <v>122384</v>
      </c>
      <c r="Y6" s="22">
        <v>88561</v>
      </c>
      <c r="Z6" s="22">
        <v>92693</v>
      </c>
      <c r="AA6" s="22">
        <v>35599</v>
      </c>
      <c r="AB6" s="24">
        <v>940324</v>
      </c>
      <c r="AC6" s="23">
        <v>5108</v>
      </c>
      <c r="AD6" s="23">
        <v>5372</v>
      </c>
      <c r="AE6" s="23">
        <v>5628</v>
      </c>
      <c r="AF6" s="23">
        <v>6211</v>
      </c>
      <c r="AG6" s="23">
        <v>6088</v>
      </c>
      <c r="AH6" s="23">
        <v>28407</v>
      </c>
      <c r="AI6" s="23">
        <v>36113</v>
      </c>
      <c r="AJ6" s="23">
        <v>40070</v>
      </c>
      <c r="AK6" s="23">
        <v>43890</v>
      </c>
      <c r="AL6" s="23">
        <v>45982</v>
      </c>
      <c r="AM6" s="23">
        <v>43541</v>
      </c>
      <c r="AN6" s="23">
        <v>47262</v>
      </c>
      <c r="AO6" s="23">
        <v>53824</v>
      </c>
      <c r="AP6" s="23">
        <v>60691</v>
      </c>
      <c r="AQ6" s="23">
        <v>69498</v>
      </c>
      <c r="AR6" s="23">
        <v>75401</v>
      </c>
      <c r="AS6" s="23">
        <v>63074</v>
      </c>
      <c r="AT6" s="23">
        <v>58212</v>
      </c>
      <c r="AU6" s="23">
        <v>60843</v>
      </c>
      <c r="AV6" s="23">
        <v>67159</v>
      </c>
      <c r="AW6" s="23">
        <v>57404</v>
      </c>
      <c r="AX6" s="23">
        <v>38397</v>
      </c>
      <c r="AY6" s="23">
        <v>30342</v>
      </c>
      <c r="AZ6" s="25">
        <v>20214</v>
      </c>
      <c r="BA6" s="24">
        <v>942018</v>
      </c>
      <c r="BB6" s="24">
        <v>4739</v>
      </c>
      <c r="BC6" s="24">
        <v>5085</v>
      </c>
      <c r="BD6" s="24">
        <v>5449</v>
      </c>
      <c r="BE6" s="24">
        <v>5795</v>
      </c>
      <c r="BF6" s="24">
        <v>5672</v>
      </c>
      <c r="BG6" s="24">
        <v>26740</v>
      </c>
      <c r="BH6" s="24">
        <v>33703</v>
      </c>
      <c r="BI6" s="24">
        <v>38081</v>
      </c>
      <c r="BJ6" s="24">
        <v>41204</v>
      </c>
      <c r="BK6" s="24">
        <v>40588</v>
      </c>
      <c r="BL6" s="24">
        <v>37383</v>
      </c>
      <c r="BM6" s="24">
        <v>40746</v>
      </c>
      <c r="BN6" s="24">
        <v>48760</v>
      </c>
      <c r="BO6" s="24">
        <v>55427</v>
      </c>
      <c r="BP6" s="24">
        <v>63968</v>
      </c>
      <c r="BQ6" s="24">
        <v>69903</v>
      </c>
      <c r="BR6" s="24">
        <v>60847</v>
      </c>
      <c r="BS6" s="24">
        <v>57269</v>
      </c>
      <c r="BT6" s="24">
        <v>62206</v>
      </c>
      <c r="BU6" s="24">
        <v>72313</v>
      </c>
      <c r="BV6" s="24">
        <v>64980</v>
      </c>
      <c r="BW6" s="24">
        <v>50164</v>
      </c>
      <c r="BX6" s="24">
        <v>62351</v>
      </c>
      <c r="BY6" s="40">
        <v>15385</v>
      </c>
    </row>
    <row r="7" spans="1:77" s="14" customFormat="1" ht="13.5" customHeight="1" x14ac:dyDescent="0.2">
      <c r="A7" s="41" t="s">
        <v>20</v>
      </c>
      <c r="B7" s="26"/>
      <c r="C7" s="20">
        <f>C8</f>
        <v>511852</v>
      </c>
      <c r="D7" s="20">
        <f t="shared" ref="D7:BO7" si="0">D8</f>
        <v>3094</v>
      </c>
      <c r="E7" s="20">
        <f t="shared" si="0"/>
        <v>3259</v>
      </c>
      <c r="F7" s="20">
        <f t="shared" si="0"/>
        <v>3323</v>
      </c>
      <c r="G7" s="20">
        <f t="shared" si="0"/>
        <v>3624</v>
      </c>
      <c r="H7" s="20">
        <f t="shared" si="0"/>
        <v>3460</v>
      </c>
      <c r="I7" s="20">
        <f t="shared" si="0"/>
        <v>16760</v>
      </c>
      <c r="J7" s="20">
        <f t="shared" si="0"/>
        <v>20251</v>
      </c>
      <c r="K7" s="20">
        <f t="shared" si="0"/>
        <v>22016</v>
      </c>
      <c r="L7" s="20">
        <f t="shared" si="0"/>
        <v>23247</v>
      </c>
      <c r="M7" s="20">
        <f t="shared" si="0"/>
        <v>23892</v>
      </c>
      <c r="N7" s="20">
        <f t="shared" si="0"/>
        <v>24806</v>
      </c>
      <c r="O7" s="20">
        <f t="shared" si="0"/>
        <v>26058</v>
      </c>
      <c r="P7" s="20">
        <f t="shared" si="0"/>
        <v>29499</v>
      </c>
      <c r="Q7" s="20">
        <f t="shared" si="0"/>
        <v>33314</v>
      </c>
      <c r="R7" s="20">
        <f t="shared" si="0"/>
        <v>38068</v>
      </c>
      <c r="S7" s="20">
        <f t="shared" si="0"/>
        <v>41088</v>
      </c>
      <c r="T7" s="20">
        <f t="shared" si="0"/>
        <v>34033</v>
      </c>
      <c r="U7" s="20">
        <f t="shared" si="0"/>
        <v>29166</v>
      </c>
      <c r="V7" s="20">
        <f t="shared" si="0"/>
        <v>28127</v>
      </c>
      <c r="W7" s="20">
        <f t="shared" si="0"/>
        <v>31744</v>
      </c>
      <c r="X7" s="20">
        <f t="shared" si="0"/>
        <v>29477</v>
      </c>
      <c r="Y7" s="20">
        <f t="shared" si="0"/>
        <v>21890</v>
      </c>
      <c r="Z7" s="20">
        <f t="shared" si="0"/>
        <v>21924</v>
      </c>
      <c r="AA7" s="20">
        <f t="shared" si="0"/>
        <v>16492</v>
      </c>
      <c r="AB7" s="20">
        <f t="shared" si="0"/>
        <v>256005</v>
      </c>
      <c r="AC7" s="20">
        <f t="shared" si="0"/>
        <v>1593</v>
      </c>
      <c r="AD7" s="20">
        <f t="shared" si="0"/>
        <v>1644</v>
      </c>
      <c r="AE7" s="20">
        <f t="shared" si="0"/>
        <v>1709</v>
      </c>
      <c r="AF7" s="20">
        <f t="shared" si="0"/>
        <v>1859</v>
      </c>
      <c r="AG7" s="20">
        <f t="shared" si="0"/>
        <v>1816</v>
      </c>
      <c r="AH7" s="20">
        <f t="shared" si="0"/>
        <v>8621</v>
      </c>
      <c r="AI7" s="20">
        <f t="shared" si="0"/>
        <v>10304</v>
      </c>
      <c r="AJ7" s="20">
        <f t="shared" si="0"/>
        <v>11210</v>
      </c>
      <c r="AK7" s="20">
        <f t="shared" si="0"/>
        <v>11840</v>
      </c>
      <c r="AL7" s="20">
        <f t="shared" si="0"/>
        <v>12897</v>
      </c>
      <c r="AM7" s="20">
        <f t="shared" si="0"/>
        <v>13619</v>
      </c>
      <c r="AN7" s="20">
        <f t="shared" si="0"/>
        <v>13978</v>
      </c>
      <c r="AO7" s="20">
        <f t="shared" si="0"/>
        <v>15338</v>
      </c>
      <c r="AP7" s="20">
        <f t="shared" si="0"/>
        <v>17307</v>
      </c>
      <c r="AQ7" s="20">
        <f t="shared" si="0"/>
        <v>19638</v>
      </c>
      <c r="AR7" s="20">
        <f t="shared" si="0"/>
        <v>21245</v>
      </c>
      <c r="AS7" s="20">
        <f t="shared" si="0"/>
        <v>17458</v>
      </c>
      <c r="AT7" s="20">
        <f t="shared" si="0"/>
        <v>14785</v>
      </c>
      <c r="AU7" s="20">
        <f t="shared" si="0"/>
        <v>13762</v>
      </c>
      <c r="AV7" s="20">
        <f t="shared" si="0"/>
        <v>14882</v>
      </c>
      <c r="AW7" s="20">
        <f t="shared" si="0"/>
        <v>13343</v>
      </c>
      <c r="AX7" s="20">
        <f t="shared" si="0"/>
        <v>9290</v>
      </c>
      <c r="AY7" s="20">
        <f t="shared" si="0"/>
        <v>7265</v>
      </c>
      <c r="AZ7" s="20">
        <f t="shared" si="0"/>
        <v>9223</v>
      </c>
      <c r="BA7" s="20">
        <f t="shared" si="0"/>
        <v>255847</v>
      </c>
      <c r="BB7" s="20">
        <f t="shared" si="0"/>
        <v>1501</v>
      </c>
      <c r="BC7" s="20">
        <f t="shared" si="0"/>
        <v>1615</v>
      </c>
      <c r="BD7" s="20">
        <f t="shared" si="0"/>
        <v>1614</v>
      </c>
      <c r="BE7" s="20">
        <f t="shared" si="0"/>
        <v>1765</v>
      </c>
      <c r="BF7" s="20">
        <f t="shared" si="0"/>
        <v>1644</v>
      </c>
      <c r="BG7" s="20">
        <f t="shared" si="0"/>
        <v>8139</v>
      </c>
      <c r="BH7" s="20">
        <f t="shared" si="0"/>
        <v>9947</v>
      </c>
      <c r="BI7" s="20">
        <f t="shared" si="0"/>
        <v>10806</v>
      </c>
      <c r="BJ7" s="20">
        <f t="shared" si="0"/>
        <v>11407</v>
      </c>
      <c r="BK7" s="20">
        <f t="shared" si="0"/>
        <v>10995</v>
      </c>
      <c r="BL7" s="20">
        <f t="shared" si="0"/>
        <v>11187</v>
      </c>
      <c r="BM7" s="20">
        <f t="shared" si="0"/>
        <v>12080</v>
      </c>
      <c r="BN7" s="20">
        <f t="shared" si="0"/>
        <v>14161</v>
      </c>
      <c r="BO7" s="20">
        <f t="shared" si="0"/>
        <v>16007</v>
      </c>
      <c r="BP7" s="20">
        <f t="shared" ref="BP7:BY7" si="1">BP8</f>
        <v>18430</v>
      </c>
      <c r="BQ7" s="20">
        <f t="shared" si="1"/>
        <v>19843</v>
      </c>
      <c r="BR7" s="20">
        <f t="shared" si="1"/>
        <v>16575</v>
      </c>
      <c r="BS7" s="20">
        <f t="shared" si="1"/>
        <v>14381</v>
      </c>
      <c r="BT7" s="20">
        <f t="shared" si="1"/>
        <v>14365</v>
      </c>
      <c r="BU7" s="20">
        <f t="shared" si="1"/>
        <v>16862</v>
      </c>
      <c r="BV7" s="20">
        <f t="shared" si="1"/>
        <v>16134</v>
      </c>
      <c r="BW7" s="20">
        <f t="shared" si="1"/>
        <v>12600</v>
      </c>
      <c r="BX7" s="20">
        <f t="shared" si="1"/>
        <v>14659</v>
      </c>
      <c r="BY7" s="20">
        <f t="shared" si="1"/>
        <v>7269</v>
      </c>
    </row>
    <row r="8" spans="1:77" ht="13.15" customHeight="1" x14ac:dyDescent="0.2">
      <c r="A8" s="42"/>
      <c r="B8" s="15" t="s">
        <v>21</v>
      </c>
      <c r="C8" s="22">
        <v>511852</v>
      </c>
      <c r="D8" s="22">
        <v>3094</v>
      </c>
      <c r="E8" s="22">
        <v>3259</v>
      </c>
      <c r="F8" s="22">
        <v>3323</v>
      </c>
      <c r="G8" s="22">
        <v>3624</v>
      </c>
      <c r="H8" s="22">
        <v>3460</v>
      </c>
      <c r="I8" s="22">
        <v>16760</v>
      </c>
      <c r="J8" s="22">
        <v>20251</v>
      </c>
      <c r="K8" s="22">
        <v>22016</v>
      </c>
      <c r="L8" s="22">
        <v>23247</v>
      </c>
      <c r="M8" s="22">
        <v>23892</v>
      </c>
      <c r="N8" s="22">
        <v>24806</v>
      </c>
      <c r="O8" s="22">
        <v>26058</v>
      </c>
      <c r="P8" s="22">
        <v>29499</v>
      </c>
      <c r="Q8" s="22">
        <v>33314</v>
      </c>
      <c r="R8" s="22">
        <v>38068</v>
      </c>
      <c r="S8" s="22">
        <v>41088</v>
      </c>
      <c r="T8" s="22">
        <v>34033</v>
      </c>
      <c r="U8" s="22">
        <v>29166</v>
      </c>
      <c r="V8" s="22">
        <v>28127</v>
      </c>
      <c r="W8" s="22">
        <v>31744</v>
      </c>
      <c r="X8" s="22">
        <v>29477</v>
      </c>
      <c r="Y8" s="22">
        <v>21890</v>
      </c>
      <c r="Z8" s="22">
        <v>21924</v>
      </c>
      <c r="AA8" s="22">
        <v>16492</v>
      </c>
      <c r="AB8" s="23">
        <v>256005</v>
      </c>
      <c r="AC8" s="23">
        <v>1593</v>
      </c>
      <c r="AD8" s="23">
        <v>1644</v>
      </c>
      <c r="AE8" s="23">
        <v>1709</v>
      </c>
      <c r="AF8" s="23">
        <v>1859</v>
      </c>
      <c r="AG8" s="23">
        <v>1816</v>
      </c>
      <c r="AH8" s="23">
        <v>8621</v>
      </c>
      <c r="AI8" s="23">
        <v>10304</v>
      </c>
      <c r="AJ8" s="23">
        <v>11210</v>
      </c>
      <c r="AK8" s="23">
        <v>11840</v>
      </c>
      <c r="AL8" s="23">
        <v>12897</v>
      </c>
      <c r="AM8" s="23">
        <v>13619</v>
      </c>
      <c r="AN8" s="23">
        <v>13978</v>
      </c>
      <c r="AO8" s="23">
        <v>15338</v>
      </c>
      <c r="AP8" s="23">
        <v>17307</v>
      </c>
      <c r="AQ8" s="23">
        <v>19638</v>
      </c>
      <c r="AR8" s="23">
        <v>21245</v>
      </c>
      <c r="AS8" s="23">
        <v>17458</v>
      </c>
      <c r="AT8" s="23">
        <v>14785</v>
      </c>
      <c r="AU8" s="23">
        <v>13762</v>
      </c>
      <c r="AV8" s="23">
        <v>14882</v>
      </c>
      <c r="AW8" s="23">
        <v>13343</v>
      </c>
      <c r="AX8" s="23">
        <v>9290</v>
      </c>
      <c r="AY8" s="23">
        <v>7265</v>
      </c>
      <c r="AZ8" s="23">
        <v>9223</v>
      </c>
      <c r="BA8" s="24">
        <v>255847</v>
      </c>
      <c r="BB8" s="24">
        <v>1501</v>
      </c>
      <c r="BC8" s="24">
        <v>1615</v>
      </c>
      <c r="BD8" s="24">
        <v>1614</v>
      </c>
      <c r="BE8" s="24">
        <v>1765</v>
      </c>
      <c r="BF8" s="24">
        <v>1644</v>
      </c>
      <c r="BG8" s="24">
        <v>8139</v>
      </c>
      <c r="BH8" s="24">
        <v>9947</v>
      </c>
      <c r="BI8" s="24">
        <v>10806</v>
      </c>
      <c r="BJ8" s="24">
        <v>11407</v>
      </c>
      <c r="BK8" s="24">
        <v>10995</v>
      </c>
      <c r="BL8" s="24">
        <v>11187</v>
      </c>
      <c r="BM8" s="24">
        <v>12080</v>
      </c>
      <c r="BN8" s="24">
        <v>14161</v>
      </c>
      <c r="BO8" s="24">
        <v>16007</v>
      </c>
      <c r="BP8" s="24">
        <v>18430</v>
      </c>
      <c r="BQ8" s="24">
        <v>19843</v>
      </c>
      <c r="BR8" s="24">
        <v>16575</v>
      </c>
      <c r="BS8" s="24">
        <v>14381</v>
      </c>
      <c r="BT8" s="24">
        <v>14365</v>
      </c>
      <c r="BU8" s="24">
        <v>16862</v>
      </c>
      <c r="BV8" s="24">
        <v>16134</v>
      </c>
      <c r="BW8" s="24">
        <v>12600</v>
      </c>
      <c r="BX8" s="24">
        <v>14659</v>
      </c>
      <c r="BY8" s="24">
        <v>7269</v>
      </c>
    </row>
    <row r="9" spans="1:77" s="14" customFormat="1" ht="13.15" customHeight="1" x14ac:dyDescent="0.2">
      <c r="A9" s="41" t="s">
        <v>22</v>
      </c>
      <c r="B9" s="26"/>
      <c r="C9" s="20">
        <f>SUM(C10:C11)</f>
        <v>163547</v>
      </c>
      <c r="D9" s="20">
        <f t="shared" ref="D9:AA9" si="2">SUM(D10:D11)</f>
        <v>742</v>
      </c>
      <c r="E9" s="20">
        <f t="shared" si="2"/>
        <v>743</v>
      </c>
      <c r="F9" s="20">
        <f t="shared" si="2"/>
        <v>821</v>
      </c>
      <c r="G9" s="20">
        <f t="shared" si="2"/>
        <v>965</v>
      </c>
      <c r="H9" s="20">
        <f t="shared" si="2"/>
        <v>904</v>
      </c>
      <c r="I9" s="20">
        <f t="shared" si="2"/>
        <v>4175</v>
      </c>
      <c r="J9" s="20">
        <f t="shared" si="2"/>
        <v>5519</v>
      </c>
      <c r="K9" s="20">
        <f t="shared" si="2"/>
        <v>6223</v>
      </c>
      <c r="L9" s="20">
        <f t="shared" si="2"/>
        <v>7178</v>
      </c>
      <c r="M9" s="20">
        <f t="shared" si="2"/>
        <v>6753</v>
      </c>
      <c r="N9" s="20">
        <f t="shared" si="2"/>
        <v>6072</v>
      </c>
      <c r="O9" s="20">
        <f t="shared" si="2"/>
        <v>6869</v>
      </c>
      <c r="P9" s="20">
        <f t="shared" si="2"/>
        <v>8073</v>
      </c>
      <c r="Q9" s="20">
        <f t="shared" si="2"/>
        <v>8962</v>
      </c>
      <c r="R9" s="20">
        <f t="shared" si="2"/>
        <v>10863</v>
      </c>
      <c r="S9" s="20">
        <f t="shared" si="2"/>
        <v>12389</v>
      </c>
      <c r="T9" s="20">
        <f t="shared" si="2"/>
        <v>11311</v>
      </c>
      <c r="U9" s="20">
        <f t="shared" si="2"/>
        <v>11208</v>
      </c>
      <c r="V9" s="20">
        <f t="shared" si="2"/>
        <v>12041</v>
      </c>
      <c r="W9" s="20">
        <f t="shared" si="2"/>
        <v>13750</v>
      </c>
      <c r="X9" s="20">
        <f t="shared" si="2"/>
        <v>11941</v>
      </c>
      <c r="Y9" s="20">
        <f t="shared" si="2"/>
        <v>8926</v>
      </c>
      <c r="Z9" s="20">
        <f t="shared" si="2"/>
        <v>9974</v>
      </c>
      <c r="AA9" s="20">
        <f t="shared" si="2"/>
        <v>1320</v>
      </c>
      <c r="AB9" s="20">
        <f t="shared" ref="AB9:BG9" si="3">SUM(AB10:AB11)</f>
        <v>80560</v>
      </c>
      <c r="AC9" s="20">
        <f t="shared" si="3"/>
        <v>405</v>
      </c>
      <c r="AD9" s="20">
        <f t="shared" si="3"/>
        <v>385</v>
      </c>
      <c r="AE9" s="20">
        <f t="shared" si="3"/>
        <v>439</v>
      </c>
      <c r="AF9" s="20">
        <f t="shared" si="3"/>
        <v>497</v>
      </c>
      <c r="AG9" s="20">
        <f t="shared" si="3"/>
        <v>469</v>
      </c>
      <c r="AH9" s="20">
        <f t="shared" si="3"/>
        <v>2195</v>
      </c>
      <c r="AI9" s="20">
        <f t="shared" si="3"/>
        <v>2830</v>
      </c>
      <c r="AJ9" s="20">
        <f t="shared" si="3"/>
        <v>3231</v>
      </c>
      <c r="AK9" s="20">
        <f t="shared" si="3"/>
        <v>3738</v>
      </c>
      <c r="AL9" s="20">
        <f t="shared" si="3"/>
        <v>3356</v>
      </c>
      <c r="AM9" s="20">
        <f t="shared" si="3"/>
        <v>3207</v>
      </c>
      <c r="AN9" s="20">
        <f t="shared" si="3"/>
        <v>3646</v>
      </c>
      <c r="AO9" s="20">
        <f t="shared" si="3"/>
        <v>4236</v>
      </c>
      <c r="AP9" s="20">
        <f t="shared" si="3"/>
        <v>4644</v>
      </c>
      <c r="AQ9" s="20">
        <f t="shared" si="3"/>
        <v>5585</v>
      </c>
      <c r="AR9" s="20">
        <f t="shared" si="3"/>
        <v>6398</v>
      </c>
      <c r="AS9" s="20">
        <f t="shared" si="3"/>
        <v>5804</v>
      </c>
      <c r="AT9" s="20">
        <f t="shared" si="3"/>
        <v>5589</v>
      </c>
      <c r="AU9" s="20">
        <f t="shared" si="3"/>
        <v>6044</v>
      </c>
      <c r="AV9" s="20">
        <f t="shared" si="3"/>
        <v>6643</v>
      </c>
      <c r="AW9" s="20">
        <f t="shared" si="3"/>
        <v>5627</v>
      </c>
      <c r="AX9" s="20">
        <f t="shared" si="3"/>
        <v>3799</v>
      </c>
      <c r="AY9" s="20">
        <f t="shared" si="3"/>
        <v>3161</v>
      </c>
      <c r="AZ9" s="20">
        <f t="shared" si="3"/>
        <v>827</v>
      </c>
      <c r="BA9" s="20">
        <f t="shared" si="3"/>
        <v>82987</v>
      </c>
      <c r="BB9" s="20">
        <f t="shared" si="3"/>
        <v>337</v>
      </c>
      <c r="BC9" s="20">
        <f t="shared" si="3"/>
        <v>358</v>
      </c>
      <c r="BD9" s="20">
        <f t="shared" si="3"/>
        <v>382</v>
      </c>
      <c r="BE9" s="20">
        <f t="shared" si="3"/>
        <v>468</v>
      </c>
      <c r="BF9" s="20">
        <f t="shared" si="3"/>
        <v>435</v>
      </c>
      <c r="BG9" s="20">
        <f t="shared" si="3"/>
        <v>1980</v>
      </c>
      <c r="BH9" s="20">
        <f t="shared" ref="BH9:BY9" si="4">SUM(BH10:BH11)</f>
        <v>2689</v>
      </c>
      <c r="BI9" s="20">
        <f t="shared" si="4"/>
        <v>2992</v>
      </c>
      <c r="BJ9" s="20">
        <f t="shared" si="4"/>
        <v>3440</v>
      </c>
      <c r="BK9" s="20">
        <f t="shared" si="4"/>
        <v>3397</v>
      </c>
      <c r="BL9" s="20">
        <f t="shared" si="4"/>
        <v>2865</v>
      </c>
      <c r="BM9" s="20">
        <f t="shared" si="4"/>
        <v>3223</v>
      </c>
      <c r="BN9" s="20">
        <f t="shared" si="4"/>
        <v>3837</v>
      </c>
      <c r="BO9" s="20">
        <f t="shared" si="4"/>
        <v>4318</v>
      </c>
      <c r="BP9" s="20">
        <f t="shared" si="4"/>
        <v>5278</v>
      </c>
      <c r="BQ9" s="20">
        <f t="shared" si="4"/>
        <v>5991</v>
      </c>
      <c r="BR9" s="20">
        <f t="shared" si="4"/>
        <v>5507</v>
      </c>
      <c r="BS9" s="20">
        <f t="shared" si="4"/>
        <v>5619</v>
      </c>
      <c r="BT9" s="20">
        <f t="shared" si="4"/>
        <v>5997</v>
      </c>
      <c r="BU9" s="20">
        <f t="shared" si="4"/>
        <v>7107</v>
      </c>
      <c r="BV9" s="20">
        <f t="shared" si="4"/>
        <v>6314</v>
      </c>
      <c r="BW9" s="20">
        <f t="shared" si="4"/>
        <v>5127</v>
      </c>
      <c r="BX9" s="20">
        <f t="shared" si="4"/>
        <v>6813</v>
      </c>
      <c r="BY9" s="20">
        <f t="shared" si="4"/>
        <v>493</v>
      </c>
    </row>
    <row r="10" spans="1:77" ht="13.15" customHeight="1" x14ac:dyDescent="0.2">
      <c r="A10" s="42"/>
      <c r="B10" s="15" t="s">
        <v>23</v>
      </c>
      <c r="C10" s="22">
        <v>90696</v>
      </c>
      <c r="D10" s="22">
        <v>460</v>
      </c>
      <c r="E10" s="22">
        <v>468</v>
      </c>
      <c r="F10" s="22">
        <v>496</v>
      </c>
      <c r="G10" s="22">
        <v>594</v>
      </c>
      <c r="H10" s="22">
        <v>530</v>
      </c>
      <c r="I10" s="22">
        <v>2548</v>
      </c>
      <c r="J10" s="22">
        <v>3366</v>
      </c>
      <c r="K10" s="22">
        <v>3763</v>
      </c>
      <c r="L10" s="22">
        <v>4292</v>
      </c>
      <c r="M10" s="22">
        <v>3743</v>
      </c>
      <c r="N10" s="22">
        <v>3434</v>
      </c>
      <c r="O10" s="22">
        <v>3961</v>
      </c>
      <c r="P10" s="22">
        <v>4832</v>
      </c>
      <c r="Q10" s="22">
        <v>5279</v>
      </c>
      <c r="R10" s="22">
        <v>6384</v>
      </c>
      <c r="S10" s="22">
        <v>7103</v>
      </c>
      <c r="T10" s="22">
        <v>6177</v>
      </c>
      <c r="U10" s="22">
        <v>6013</v>
      </c>
      <c r="V10" s="22">
        <v>6406</v>
      </c>
      <c r="W10" s="22">
        <v>7338</v>
      </c>
      <c r="X10" s="22">
        <v>6159</v>
      </c>
      <c r="Y10" s="22">
        <v>4390</v>
      </c>
      <c r="Z10" s="22">
        <v>4945</v>
      </c>
      <c r="AA10" s="21">
        <v>563</v>
      </c>
      <c r="AB10" s="23">
        <v>45113</v>
      </c>
      <c r="AC10" s="23">
        <v>240</v>
      </c>
      <c r="AD10" s="23">
        <v>237</v>
      </c>
      <c r="AE10" s="23">
        <v>269</v>
      </c>
      <c r="AF10" s="23">
        <v>312</v>
      </c>
      <c r="AG10" s="23">
        <v>264</v>
      </c>
      <c r="AH10" s="23">
        <v>1322</v>
      </c>
      <c r="AI10" s="23">
        <v>1717</v>
      </c>
      <c r="AJ10" s="23">
        <v>1966</v>
      </c>
      <c r="AK10" s="23">
        <v>2224</v>
      </c>
      <c r="AL10" s="23">
        <v>1934</v>
      </c>
      <c r="AM10" s="23">
        <v>1867</v>
      </c>
      <c r="AN10" s="23">
        <v>2106</v>
      </c>
      <c r="AO10" s="23">
        <v>2518</v>
      </c>
      <c r="AP10" s="23">
        <v>2719</v>
      </c>
      <c r="AQ10" s="23">
        <v>3318</v>
      </c>
      <c r="AR10" s="23">
        <v>3627</v>
      </c>
      <c r="AS10" s="23">
        <v>3178</v>
      </c>
      <c r="AT10" s="23">
        <v>3020</v>
      </c>
      <c r="AU10" s="23">
        <v>3208</v>
      </c>
      <c r="AV10" s="23">
        <v>3547</v>
      </c>
      <c r="AW10" s="23">
        <v>2953</v>
      </c>
      <c r="AX10" s="23">
        <v>1898</v>
      </c>
      <c r="AY10" s="23">
        <v>1603</v>
      </c>
      <c r="AZ10" s="21">
        <v>388</v>
      </c>
      <c r="BA10" s="24">
        <v>45583</v>
      </c>
      <c r="BB10" s="24">
        <v>220</v>
      </c>
      <c r="BC10" s="24">
        <v>231</v>
      </c>
      <c r="BD10" s="24">
        <v>227</v>
      </c>
      <c r="BE10" s="24">
        <v>282</v>
      </c>
      <c r="BF10" s="24">
        <v>266</v>
      </c>
      <c r="BG10" s="24">
        <v>1226</v>
      </c>
      <c r="BH10" s="24">
        <v>1649</v>
      </c>
      <c r="BI10" s="24">
        <v>1797</v>
      </c>
      <c r="BJ10" s="24">
        <v>2068</v>
      </c>
      <c r="BK10" s="24">
        <v>1809</v>
      </c>
      <c r="BL10" s="24">
        <v>1567</v>
      </c>
      <c r="BM10" s="24">
        <v>1855</v>
      </c>
      <c r="BN10" s="24">
        <v>2314</v>
      </c>
      <c r="BO10" s="24">
        <v>2560</v>
      </c>
      <c r="BP10" s="24">
        <v>3066</v>
      </c>
      <c r="BQ10" s="24">
        <v>3476</v>
      </c>
      <c r="BR10" s="24">
        <v>2999</v>
      </c>
      <c r="BS10" s="24">
        <v>2993</v>
      </c>
      <c r="BT10" s="24">
        <v>3198</v>
      </c>
      <c r="BU10" s="24">
        <v>3791</v>
      </c>
      <c r="BV10" s="24">
        <v>3206</v>
      </c>
      <c r="BW10" s="24">
        <v>2492</v>
      </c>
      <c r="BX10" s="24">
        <v>3342</v>
      </c>
      <c r="BY10" s="21">
        <v>175</v>
      </c>
    </row>
    <row r="11" spans="1:77" ht="13.15" customHeight="1" x14ac:dyDescent="0.2">
      <c r="A11" s="42"/>
      <c r="B11" s="15" t="s">
        <v>24</v>
      </c>
      <c r="C11" s="22">
        <v>72851</v>
      </c>
      <c r="D11" s="22">
        <v>282</v>
      </c>
      <c r="E11" s="22">
        <v>275</v>
      </c>
      <c r="F11" s="22">
        <v>325</v>
      </c>
      <c r="G11" s="22">
        <v>371</v>
      </c>
      <c r="H11" s="22">
        <v>374</v>
      </c>
      <c r="I11" s="22">
        <v>1627</v>
      </c>
      <c r="J11" s="22">
        <v>2153</v>
      </c>
      <c r="K11" s="22">
        <v>2460</v>
      </c>
      <c r="L11" s="22">
        <v>2886</v>
      </c>
      <c r="M11" s="22">
        <v>3010</v>
      </c>
      <c r="N11" s="22">
        <v>2638</v>
      </c>
      <c r="O11" s="22">
        <v>2908</v>
      </c>
      <c r="P11" s="22">
        <v>3241</v>
      </c>
      <c r="Q11" s="22">
        <v>3683</v>
      </c>
      <c r="R11" s="22">
        <v>4479</v>
      </c>
      <c r="S11" s="22">
        <v>5286</v>
      </c>
      <c r="T11" s="22">
        <v>5134</v>
      </c>
      <c r="U11" s="22">
        <v>5195</v>
      </c>
      <c r="V11" s="22">
        <v>5635</v>
      </c>
      <c r="W11" s="22">
        <v>6412</v>
      </c>
      <c r="X11" s="22">
        <v>5782</v>
      </c>
      <c r="Y11" s="22">
        <v>4536</v>
      </c>
      <c r="Z11" s="22">
        <v>5029</v>
      </c>
      <c r="AA11" s="21">
        <v>757</v>
      </c>
      <c r="AB11" s="23">
        <v>35447</v>
      </c>
      <c r="AC11" s="23">
        <v>165</v>
      </c>
      <c r="AD11" s="23">
        <v>148</v>
      </c>
      <c r="AE11" s="23">
        <v>170</v>
      </c>
      <c r="AF11" s="23">
        <v>185</v>
      </c>
      <c r="AG11" s="23">
        <v>205</v>
      </c>
      <c r="AH11" s="23">
        <v>873</v>
      </c>
      <c r="AI11" s="23">
        <v>1113</v>
      </c>
      <c r="AJ11" s="23">
        <v>1265</v>
      </c>
      <c r="AK11" s="23">
        <v>1514</v>
      </c>
      <c r="AL11" s="23">
        <v>1422</v>
      </c>
      <c r="AM11" s="23">
        <v>1340</v>
      </c>
      <c r="AN11" s="23">
        <v>1540</v>
      </c>
      <c r="AO11" s="23">
        <v>1718</v>
      </c>
      <c r="AP11" s="23">
        <v>1925</v>
      </c>
      <c r="AQ11" s="23">
        <v>2267</v>
      </c>
      <c r="AR11" s="23">
        <v>2771</v>
      </c>
      <c r="AS11" s="23">
        <v>2626</v>
      </c>
      <c r="AT11" s="23">
        <v>2569</v>
      </c>
      <c r="AU11" s="23">
        <v>2836</v>
      </c>
      <c r="AV11" s="23">
        <v>3096</v>
      </c>
      <c r="AW11" s="23">
        <v>2674</v>
      </c>
      <c r="AX11" s="23">
        <v>1901</v>
      </c>
      <c r="AY11" s="23">
        <v>1558</v>
      </c>
      <c r="AZ11" s="21">
        <v>439</v>
      </c>
      <c r="BA11" s="24">
        <v>37404</v>
      </c>
      <c r="BB11" s="24">
        <v>117</v>
      </c>
      <c r="BC11" s="24">
        <v>127</v>
      </c>
      <c r="BD11" s="24">
        <v>155</v>
      </c>
      <c r="BE11" s="24">
        <v>186</v>
      </c>
      <c r="BF11" s="24">
        <v>169</v>
      </c>
      <c r="BG11" s="24">
        <v>754</v>
      </c>
      <c r="BH11" s="24">
        <v>1040</v>
      </c>
      <c r="BI11" s="24">
        <v>1195</v>
      </c>
      <c r="BJ11" s="24">
        <v>1372</v>
      </c>
      <c r="BK11" s="24">
        <v>1588</v>
      </c>
      <c r="BL11" s="24">
        <v>1298</v>
      </c>
      <c r="BM11" s="24">
        <v>1368</v>
      </c>
      <c r="BN11" s="24">
        <v>1523</v>
      </c>
      <c r="BO11" s="24">
        <v>1758</v>
      </c>
      <c r="BP11" s="24">
        <v>2212</v>
      </c>
      <c r="BQ11" s="24">
        <v>2515</v>
      </c>
      <c r="BR11" s="24">
        <v>2508</v>
      </c>
      <c r="BS11" s="24">
        <v>2626</v>
      </c>
      <c r="BT11" s="24">
        <v>2799</v>
      </c>
      <c r="BU11" s="24">
        <v>3316</v>
      </c>
      <c r="BV11" s="24">
        <v>3108</v>
      </c>
      <c r="BW11" s="24">
        <v>2635</v>
      </c>
      <c r="BX11" s="24">
        <v>3471</v>
      </c>
      <c r="BY11" s="21">
        <v>318</v>
      </c>
    </row>
    <row r="12" spans="1:77" s="14" customFormat="1" ht="13.15" customHeight="1" x14ac:dyDescent="0.2">
      <c r="A12" s="41" t="s">
        <v>55</v>
      </c>
      <c r="B12" s="26"/>
      <c r="C12" s="20">
        <f>SUM(C13:C17)</f>
        <v>133575</v>
      </c>
      <c r="D12" s="20">
        <f t="shared" ref="D12:Z12" si="5">SUM(D13:D17)</f>
        <v>672</v>
      </c>
      <c r="E12" s="20">
        <f t="shared" si="5"/>
        <v>716</v>
      </c>
      <c r="F12" s="20">
        <f t="shared" si="5"/>
        <v>775</v>
      </c>
      <c r="G12" s="20">
        <f t="shared" si="5"/>
        <v>839</v>
      </c>
      <c r="H12" s="20">
        <f t="shared" si="5"/>
        <v>802</v>
      </c>
      <c r="I12" s="20">
        <f t="shared" si="5"/>
        <v>3804</v>
      </c>
      <c r="J12" s="20">
        <f t="shared" si="5"/>
        <v>5120</v>
      </c>
      <c r="K12" s="20">
        <f t="shared" si="5"/>
        <v>5881</v>
      </c>
      <c r="L12" s="20">
        <f t="shared" si="5"/>
        <v>6238</v>
      </c>
      <c r="M12" s="20">
        <f t="shared" si="5"/>
        <v>5612</v>
      </c>
      <c r="N12" s="20">
        <f t="shared" si="5"/>
        <v>5014</v>
      </c>
      <c r="O12" s="20">
        <f t="shared" si="5"/>
        <v>5994</v>
      </c>
      <c r="P12" s="20">
        <f t="shared" si="5"/>
        <v>7548</v>
      </c>
      <c r="Q12" s="20">
        <f t="shared" si="5"/>
        <v>8400</v>
      </c>
      <c r="R12" s="20">
        <f t="shared" si="5"/>
        <v>9530</v>
      </c>
      <c r="S12" s="20">
        <f t="shared" si="5"/>
        <v>9821</v>
      </c>
      <c r="T12" s="20">
        <f t="shared" si="5"/>
        <v>8350</v>
      </c>
      <c r="U12" s="20">
        <f t="shared" si="5"/>
        <v>8470</v>
      </c>
      <c r="V12" s="20">
        <f t="shared" si="5"/>
        <v>10009</v>
      </c>
      <c r="W12" s="20">
        <f t="shared" si="5"/>
        <v>11333</v>
      </c>
      <c r="X12" s="20">
        <f t="shared" si="5"/>
        <v>8927</v>
      </c>
      <c r="Y12" s="20">
        <f t="shared" si="5"/>
        <v>5678</v>
      </c>
      <c r="Z12" s="20">
        <f t="shared" si="5"/>
        <v>6643</v>
      </c>
      <c r="AA12" s="20">
        <f t="shared" ref="AA12:BF12" si="6">SUM(AA13:AA17)</f>
        <v>1203</v>
      </c>
      <c r="AB12" s="20">
        <f t="shared" si="6"/>
        <v>67429</v>
      </c>
      <c r="AC12" s="20">
        <f t="shared" si="6"/>
        <v>354</v>
      </c>
      <c r="AD12" s="20">
        <f t="shared" si="6"/>
        <v>391</v>
      </c>
      <c r="AE12" s="20">
        <f t="shared" si="6"/>
        <v>397</v>
      </c>
      <c r="AF12" s="20">
        <f t="shared" si="6"/>
        <v>463</v>
      </c>
      <c r="AG12" s="20">
        <f t="shared" si="6"/>
        <v>419</v>
      </c>
      <c r="AH12" s="20">
        <f t="shared" si="6"/>
        <v>2024</v>
      </c>
      <c r="AI12" s="20">
        <f t="shared" si="6"/>
        <v>2641</v>
      </c>
      <c r="AJ12" s="20">
        <f t="shared" si="6"/>
        <v>2999</v>
      </c>
      <c r="AK12" s="20">
        <f t="shared" si="6"/>
        <v>3217</v>
      </c>
      <c r="AL12" s="20">
        <f t="shared" si="6"/>
        <v>3081</v>
      </c>
      <c r="AM12" s="20">
        <f t="shared" si="6"/>
        <v>2723</v>
      </c>
      <c r="AN12" s="20">
        <f t="shared" si="6"/>
        <v>3263</v>
      </c>
      <c r="AO12" s="20">
        <f t="shared" si="6"/>
        <v>3969</v>
      </c>
      <c r="AP12" s="20">
        <f t="shared" si="6"/>
        <v>4438</v>
      </c>
      <c r="AQ12" s="20">
        <f t="shared" si="6"/>
        <v>5023</v>
      </c>
      <c r="AR12" s="20">
        <f t="shared" si="6"/>
        <v>5078</v>
      </c>
      <c r="AS12" s="20">
        <f t="shared" si="6"/>
        <v>4265</v>
      </c>
      <c r="AT12" s="20">
        <f t="shared" si="6"/>
        <v>4289</v>
      </c>
      <c r="AU12" s="20">
        <f t="shared" si="6"/>
        <v>5050</v>
      </c>
      <c r="AV12" s="20">
        <f t="shared" si="6"/>
        <v>5462</v>
      </c>
      <c r="AW12" s="20">
        <f t="shared" si="6"/>
        <v>4406</v>
      </c>
      <c r="AX12" s="20">
        <f t="shared" si="6"/>
        <v>2570</v>
      </c>
      <c r="AY12" s="20">
        <f t="shared" si="6"/>
        <v>2215</v>
      </c>
      <c r="AZ12" s="20">
        <f t="shared" si="6"/>
        <v>716</v>
      </c>
      <c r="BA12" s="20">
        <f t="shared" si="6"/>
        <v>66146</v>
      </c>
      <c r="BB12" s="20">
        <f t="shared" si="6"/>
        <v>318</v>
      </c>
      <c r="BC12" s="20">
        <f t="shared" si="6"/>
        <v>325</v>
      </c>
      <c r="BD12" s="20">
        <f t="shared" si="6"/>
        <v>378</v>
      </c>
      <c r="BE12" s="20">
        <f t="shared" si="6"/>
        <v>376</v>
      </c>
      <c r="BF12" s="20">
        <f t="shared" si="6"/>
        <v>383</v>
      </c>
      <c r="BG12" s="20">
        <f t="shared" ref="BG12:BY12" si="7">SUM(BG13:BG17)</f>
        <v>1780</v>
      </c>
      <c r="BH12" s="20">
        <f t="shared" si="7"/>
        <v>2479</v>
      </c>
      <c r="BI12" s="20">
        <f t="shared" si="7"/>
        <v>2882</v>
      </c>
      <c r="BJ12" s="20">
        <f t="shared" si="7"/>
        <v>3021</v>
      </c>
      <c r="BK12" s="20">
        <f t="shared" si="7"/>
        <v>2531</v>
      </c>
      <c r="BL12" s="20">
        <f t="shared" si="7"/>
        <v>2291</v>
      </c>
      <c r="BM12" s="20">
        <f t="shared" si="7"/>
        <v>2731</v>
      </c>
      <c r="BN12" s="20">
        <f t="shared" si="7"/>
        <v>3579</v>
      </c>
      <c r="BO12" s="20">
        <f t="shared" si="7"/>
        <v>3962</v>
      </c>
      <c r="BP12" s="20">
        <f t="shared" si="7"/>
        <v>4507</v>
      </c>
      <c r="BQ12" s="20">
        <f t="shared" si="7"/>
        <v>4743</v>
      </c>
      <c r="BR12" s="20">
        <f t="shared" si="7"/>
        <v>4085</v>
      </c>
      <c r="BS12" s="20">
        <f t="shared" si="7"/>
        <v>4181</v>
      </c>
      <c r="BT12" s="20">
        <f t="shared" si="7"/>
        <v>4959</v>
      </c>
      <c r="BU12" s="20">
        <f t="shared" si="7"/>
        <v>5871</v>
      </c>
      <c r="BV12" s="20">
        <f t="shared" si="7"/>
        <v>4521</v>
      </c>
      <c r="BW12" s="20">
        <f t="shared" si="7"/>
        <v>3108</v>
      </c>
      <c r="BX12" s="20">
        <f t="shared" si="7"/>
        <v>4428</v>
      </c>
      <c r="BY12" s="20">
        <f t="shared" si="7"/>
        <v>487</v>
      </c>
    </row>
    <row r="13" spans="1:77" ht="13.15" customHeight="1" x14ac:dyDescent="0.2">
      <c r="A13" s="42"/>
      <c r="B13" s="15" t="s">
        <v>25</v>
      </c>
      <c r="C13" s="22">
        <v>76714</v>
      </c>
      <c r="D13" s="22">
        <v>413</v>
      </c>
      <c r="E13" s="22">
        <v>452</v>
      </c>
      <c r="F13" s="22">
        <v>460</v>
      </c>
      <c r="G13" s="22">
        <v>536</v>
      </c>
      <c r="H13" s="22">
        <v>529</v>
      </c>
      <c r="I13" s="22">
        <v>2390</v>
      </c>
      <c r="J13" s="22">
        <v>3067</v>
      </c>
      <c r="K13" s="22">
        <v>3549</v>
      </c>
      <c r="L13" s="22">
        <v>3749</v>
      </c>
      <c r="M13" s="22">
        <v>3657</v>
      </c>
      <c r="N13" s="22">
        <v>3377</v>
      </c>
      <c r="O13" s="22">
        <v>3906</v>
      </c>
      <c r="P13" s="22">
        <v>4571</v>
      </c>
      <c r="Q13" s="22">
        <v>5009</v>
      </c>
      <c r="R13" s="22">
        <v>5626</v>
      </c>
      <c r="S13" s="22">
        <v>5835</v>
      </c>
      <c r="T13" s="22">
        <v>4744</v>
      </c>
      <c r="U13" s="22">
        <v>4433</v>
      </c>
      <c r="V13" s="22">
        <v>5154</v>
      </c>
      <c r="W13" s="22">
        <v>5857</v>
      </c>
      <c r="X13" s="22">
        <v>4667</v>
      </c>
      <c r="Y13" s="22">
        <v>3031</v>
      </c>
      <c r="Z13" s="22">
        <v>3272</v>
      </c>
      <c r="AA13" s="21">
        <v>820</v>
      </c>
      <c r="AB13" s="23">
        <v>38882</v>
      </c>
      <c r="AC13" s="23">
        <v>216</v>
      </c>
      <c r="AD13" s="23">
        <v>244</v>
      </c>
      <c r="AE13" s="23">
        <v>236</v>
      </c>
      <c r="AF13" s="23">
        <v>297</v>
      </c>
      <c r="AG13" s="23">
        <v>276</v>
      </c>
      <c r="AH13" s="23">
        <v>1269</v>
      </c>
      <c r="AI13" s="23">
        <v>1600</v>
      </c>
      <c r="AJ13" s="23">
        <v>1786</v>
      </c>
      <c r="AK13" s="23">
        <v>1915</v>
      </c>
      <c r="AL13" s="23">
        <v>2012</v>
      </c>
      <c r="AM13" s="23">
        <v>1840</v>
      </c>
      <c r="AN13" s="23">
        <v>2133</v>
      </c>
      <c r="AO13" s="23">
        <v>2399</v>
      </c>
      <c r="AP13" s="23">
        <v>2668</v>
      </c>
      <c r="AQ13" s="23">
        <v>2962</v>
      </c>
      <c r="AR13" s="23">
        <v>3005</v>
      </c>
      <c r="AS13" s="23">
        <v>2441</v>
      </c>
      <c r="AT13" s="23">
        <v>2253</v>
      </c>
      <c r="AU13" s="23">
        <v>2573</v>
      </c>
      <c r="AV13" s="23">
        <v>2790</v>
      </c>
      <c r="AW13" s="23">
        <v>2264</v>
      </c>
      <c r="AX13" s="23">
        <v>1374</v>
      </c>
      <c r="AY13" s="23">
        <v>1096</v>
      </c>
      <c r="AZ13" s="23">
        <v>502</v>
      </c>
      <c r="BA13" s="24">
        <v>37832</v>
      </c>
      <c r="BB13" s="24">
        <v>197</v>
      </c>
      <c r="BC13" s="24">
        <v>208</v>
      </c>
      <c r="BD13" s="24">
        <v>224</v>
      </c>
      <c r="BE13" s="24">
        <v>239</v>
      </c>
      <c r="BF13" s="24">
        <v>253</v>
      </c>
      <c r="BG13" s="24">
        <v>1121</v>
      </c>
      <c r="BH13" s="24">
        <v>1467</v>
      </c>
      <c r="BI13" s="24">
        <v>1763</v>
      </c>
      <c r="BJ13" s="24">
        <v>1834</v>
      </c>
      <c r="BK13" s="24">
        <v>1645</v>
      </c>
      <c r="BL13" s="24">
        <v>1537</v>
      </c>
      <c r="BM13" s="24">
        <v>1773</v>
      </c>
      <c r="BN13" s="24">
        <v>2172</v>
      </c>
      <c r="BO13" s="24">
        <v>2341</v>
      </c>
      <c r="BP13" s="24">
        <v>2664</v>
      </c>
      <c r="BQ13" s="24">
        <v>2830</v>
      </c>
      <c r="BR13" s="24">
        <v>2303</v>
      </c>
      <c r="BS13" s="24">
        <v>2180</v>
      </c>
      <c r="BT13" s="24">
        <v>2581</v>
      </c>
      <c r="BU13" s="24">
        <v>3067</v>
      </c>
      <c r="BV13" s="24">
        <v>2403</v>
      </c>
      <c r="BW13" s="24">
        <v>1657</v>
      </c>
      <c r="BX13" s="24">
        <v>2176</v>
      </c>
      <c r="BY13" s="21">
        <v>318</v>
      </c>
    </row>
    <row r="14" spans="1:77" ht="13.15" customHeight="1" x14ac:dyDescent="0.2">
      <c r="A14" s="42"/>
      <c r="B14" s="15" t="s">
        <v>26</v>
      </c>
      <c r="C14" s="22">
        <v>20653</v>
      </c>
      <c r="D14" s="22">
        <v>94</v>
      </c>
      <c r="E14" s="22">
        <v>82</v>
      </c>
      <c r="F14" s="22">
        <v>102</v>
      </c>
      <c r="G14" s="22">
        <v>91</v>
      </c>
      <c r="H14" s="22">
        <v>96</v>
      </c>
      <c r="I14" s="22">
        <v>465</v>
      </c>
      <c r="J14" s="22">
        <v>715</v>
      </c>
      <c r="K14" s="22">
        <v>897</v>
      </c>
      <c r="L14" s="22">
        <v>930</v>
      </c>
      <c r="M14" s="22">
        <v>677</v>
      </c>
      <c r="N14" s="22">
        <v>613</v>
      </c>
      <c r="O14" s="22">
        <v>749</v>
      </c>
      <c r="P14" s="22">
        <v>1044</v>
      </c>
      <c r="Q14" s="22">
        <v>1289</v>
      </c>
      <c r="R14" s="22">
        <v>1478</v>
      </c>
      <c r="S14" s="22">
        <v>1482</v>
      </c>
      <c r="T14" s="22">
        <v>1355</v>
      </c>
      <c r="U14" s="22">
        <v>1497</v>
      </c>
      <c r="V14" s="22">
        <v>1765</v>
      </c>
      <c r="W14" s="22">
        <v>2039</v>
      </c>
      <c r="X14" s="22">
        <v>1513</v>
      </c>
      <c r="Y14" s="22">
        <v>933</v>
      </c>
      <c r="Z14" s="22">
        <v>1017</v>
      </c>
      <c r="AA14" s="21">
        <v>195</v>
      </c>
      <c r="AB14" s="23">
        <v>10227</v>
      </c>
      <c r="AC14" s="23">
        <v>49</v>
      </c>
      <c r="AD14" s="23">
        <v>48</v>
      </c>
      <c r="AE14" s="23">
        <v>60</v>
      </c>
      <c r="AF14" s="23">
        <v>48</v>
      </c>
      <c r="AG14" s="23">
        <v>47</v>
      </c>
      <c r="AH14" s="23">
        <v>252</v>
      </c>
      <c r="AI14" s="23">
        <v>358</v>
      </c>
      <c r="AJ14" s="23">
        <v>472</v>
      </c>
      <c r="AK14" s="23">
        <v>475</v>
      </c>
      <c r="AL14" s="23">
        <v>359</v>
      </c>
      <c r="AM14" s="23">
        <v>306</v>
      </c>
      <c r="AN14" s="23">
        <v>400</v>
      </c>
      <c r="AO14" s="23">
        <v>528</v>
      </c>
      <c r="AP14" s="23">
        <v>655</v>
      </c>
      <c r="AQ14" s="23">
        <v>778</v>
      </c>
      <c r="AR14" s="23">
        <v>753</v>
      </c>
      <c r="AS14" s="23">
        <v>666</v>
      </c>
      <c r="AT14" s="23">
        <v>738</v>
      </c>
      <c r="AU14" s="23">
        <v>903</v>
      </c>
      <c r="AV14" s="23">
        <v>981</v>
      </c>
      <c r="AW14" s="23">
        <v>749</v>
      </c>
      <c r="AX14" s="23">
        <v>421</v>
      </c>
      <c r="AY14" s="23">
        <v>336</v>
      </c>
      <c r="AZ14" s="21">
        <v>97</v>
      </c>
      <c r="BA14" s="24">
        <v>10426</v>
      </c>
      <c r="BB14" s="24">
        <v>45</v>
      </c>
      <c r="BC14" s="24">
        <v>34</v>
      </c>
      <c r="BD14" s="24">
        <v>42</v>
      </c>
      <c r="BE14" s="24">
        <v>43</v>
      </c>
      <c r="BF14" s="24">
        <v>49</v>
      </c>
      <c r="BG14" s="24">
        <v>213</v>
      </c>
      <c r="BH14" s="24">
        <v>357</v>
      </c>
      <c r="BI14" s="24">
        <v>425</v>
      </c>
      <c r="BJ14" s="24">
        <v>455</v>
      </c>
      <c r="BK14" s="24">
        <v>318</v>
      </c>
      <c r="BL14" s="24">
        <v>307</v>
      </c>
      <c r="BM14" s="24">
        <v>349</v>
      </c>
      <c r="BN14" s="24">
        <v>516</v>
      </c>
      <c r="BO14" s="24">
        <v>634</v>
      </c>
      <c r="BP14" s="24">
        <v>700</v>
      </c>
      <c r="BQ14" s="24">
        <v>729</v>
      </c>
      <c r="BR14" s="24">
        <v>689</v>
      </c>
      <c r="BS14" s="24">
        <v>759</v>
      </c>
      <c r="BT14" s="24">
        <v>862</v>
      </c>
      <c r="BU14" s="24">
        <v>1058</v>
      </c>
      <c r="BV14" s="24">
        <v>764</v>
      </c>
      <c r="BW14" s="24">
        <v>512</v>
      </c>
      <c r="BX14" s="24">
        <v>681</v>
      </c>
      <c r="BY14" s="21">
        <v>98</v>
      </c>
    </row>
    <row r="15" spans="1:77" ht="13.15" customHeight="1" x14ac:dyDescent="0.2">
      <c r="A15" s="42"/>
      <c r="B15" s="15" t="s">
        <v>27</v>
      </c>
      <c r="C15" s="22">
        <v>10851</v>
      </c>
      <c r="D15" s="22">
        <v>32</v>
      </c>
      <c r="E15" s="22">
        <v>25</v>
      </c>
      <c r="F15" s="22">
        <v>41</v>
      </c>
      <c r="G15" s="22">
        <v>38</v>
      </c>
      <c r="H15" s="22">
        <v>31</v>
      </c>
      <c r="I15" s="22">
        <v>167</v>
      </c>
      <c r="J15" s="22">
        <v>275</v>
      </c>
      <c r="K15" s="22">
        <v>337</v>
      </c>
      <c r="L15" s="22">
        <v>417</v>
      </c>
      <c r="M15" s="22">
        <v>311</v>
      </c>
      <c r="N15" s="22">
        <v>226</v>
      </c>
      <c r="O15" s="22">
        <v>265</v>
      </c>
      <c r="P15" s="22">
        <v>409</v>
      </c>
      <c r="Q15" s="22">
        <v>540</v>
      </c>
      <c r="R15" s="22">
        <v>672</v>
      </c>
      <c r="S15" s="22">
        <v>692</v>
      </c>
      <c r="T15" s="22">
        <v>644</v>
      </c>
      <c r="U15" s="22">
        <v>841</v>
      </c>
      <c r="V15" s="22">
        <v>1103</v>
      </c>
      <c r="W15" s="22">
        <v>1228</v>
      </c>
      <c r="X15" s="22">
        <v>1015</v>
      </c>
      <c r="Y15" s="22">
        <v>647</v>
      </c>
      <c r="Z15" s="22">
        <v>1040</v>
      </c>
      <c r="AA15" s="21">
        <v>22</v>
      </c>
      <c r="AB15" s="23">
        <v>5377</v>
      </c>
      <c r="AC15" s="23">
        <v>13</v>
      </c>
      <c r="AD15" s="23">
        <v>12</v>
      </c>
      <c r="AE15" s="23">
        <v>23</v>
      </c>
      <c r="AF15" s="23">
        <v>16</v>
      </c>
      <c r="AG15" s="23">
        <v>15</v>
      </c>
      <c r="AH15" s="23">
        <v>79</v>
      </c>
      <c r="AI15" s="23">
        <v>142</v>
      </c>
      <c r="AJ15" s="23">
        <v>176</v>
      </c>
      <c r="AK15" s="23">
        <v>233</v>
      </c>
      <c r="AL15" s="23">
        <v>154</v>
      </c>
      <c r="AM15" s="23">
        <v>120</v>
      </c>
      <c r="AN15" s="23">
        <v>145</v>
      </c>
      <c r="AO15" s="23">
        <v>221</v>
      </c>
      <c r="AP15" s="23">
        <v>280</v>
      </c>
      <c r="AQ15" s="23">
        <v>357</v>
      </c>
      <c r="AR15" s="23">
        <v>368</v>
      </c>
      <c r="AS15" s="23">
        <v>323</v>
      </c>
      <c r="AT15" s="23">
        <v>425</v>
      </c>
      <c r="AU15" s="23">
        <v>579</v>
      </c>
      <c r="AV15" s="23">
        <v>593</v>
      </c>
      <c r="AW15" s="23">
        <v>523</v>
      </c>
      <c r="AX15" s="23">
        <v>297</v>
      </c>
      <c r="AY15" s="23">
        <v>349</v>
      </c>
      <c r="AZ15" s="21">
        <v>13</v>
      </c>
      <c r="BA15" s="24">
        <v>5474</v>
      </c>
      <c r="BB15" s="24">
        <v>19</v>
      </c>
      <c r="BC15" s="24">
        <v>13</v>
      </c>
      <c r="BD15" s="24">
        <v>18</v>
      </c>
      <c r="BE15" s="24">
        <v>22</v>
      </c>
      <c r="BF15" s="24">
        <v>16</v>
      </c>
      <c r="BG15" s="24">
        <v>88</v>
      </c>
      <c r="BH15" s="24">
        <v>133</v>
      </c>
      <c r="BI15" s="24">
        <v>161</v>
      </c>
      <c r="BJ15" s="24">
        <v>184</v>
      </c>
      <c r="BK15" s="24">
        <v>157</v>
      </c>
      <c r="BL15" s="24">
        <v>106</v>
      </c>
      <c r="BM15" s="24">
        <v>120</v>
      </c>
      <c r="BN15" s="24">
        <v>188</v>
      </c>
      <c r="BO15" s="24">
        <v>260</v>
      </c>
      <c r="BP15" s="24">
        <v>315</v>
      </c>
      <c r="BQ15" s="24">
        <v>324</v>
      </c>
      <c r="BR15" s="24">
        <v>321</v>
      </c>
      <c r="BS15" s="24">
        <v>416</v>
      </c>
      <c r="BT15" s="24">
        <v>524</v>
      </c>
      <c r="BU15" s="24">
        <v>635</v>
      </c>
      <c r="BV15" s="24">
        <v>492</v>
      </c>
      <c r="BW15" s="24">
        <v>350</v>
      </c>
      <c r="BX15" s="24">
        <v>691</v>
      </c>
      <c r="BY15" s="21">
        <v>9</v>
      </c>
    </row>
    <row r="16" spans="1:77" ht="13.15" customHeight="1" x14ac:dyDescent="0.2">
      <c r="A16" s="42"/>
      <c r="B16" s="15" t="s">
        <v>28</v>
      </c>
      <c r="C16" s="22">
        <v>10676</v>
      </c>
      <c r="D16" s="22">
        <v>42</v>
      </c>
      <c r="E16" s="22">
        <v>54</v>
      </c>
      <c r="F16" s="22">
        <v>57</v>
      </c>
      <c r="G16" s="22">
        <v>56</v>
      </c>
      <c r="H16" s="22">
        <v>62</v>
      </c>
      <c r="I16" s="22">
        <v>271</v>
      </c>
      <c r="J16" s="22">
        <v>380</v>
      </c>
      <c r="K16" s="22">
        <v>425</v>
      </c>
      <c r="L16" s="22">
        <v>458</v>
      </c>
      <c r="M16" s="22">
        <v>433</v>
      </c>
      <c r="N16" s="22">
        <v>347</v>
      </c>
      <c r="O16" s="22">
        <v>434</v>
      </c>
      <c r="P16" s="22">
        <v>590</v>
      </c>
      <c r="Q16" s="22">
        <v>654</v>
      </c>
      <c r="R16" s="22">
        <v>716</v>
      </c>
      <c r="S16" s="22">
        <v>832</v>
      </c>
      <c r="T16" s="22">
        <v>740</v>
      </c>
      <c r="U16" s="22">
        <v>808</v>
      </c>
      <c r="V16" s="22">
        <v>896</v>
      </c>
      <c r="W16" s="22">
        <v>916</v>
      </c>
      <c r="X16" s="22">
        <v>694</v>
      </c>
      <c r="Y16" s="22">
        <v>411</v>
      </c>
      <c r="Z16" s="22">
        <v>563</v>
      </c>
      <c r="AA16" s="21">
        <v>108</v>
      </c>
      <c r="AB16" s="23">
        <v>5458</v>
      </c>
      <c r="AC16" s="23">
        <v>24</v>
      </c>
      <c r="AD16" s="23">
        <v>30</v>
      </c>
      <c r="AE16" s="23">
        <v>21</v>
      </c>
      <c r="AF16" s="23">
        <v>33</v>
      </c>
      <c r="AG16" s="23">
        <v>30</v>
      </c>
      <c r="AH16" s="23">
        <v>138</v>
      </c>
      <c r="AI16" s="23">
        <v>198</v>
      </c>
      <c r="AJ16" s="23">
        <v>211</v>
      </c>
      <c r="AK16" s="23">
        <v>223</v>
      </c>
      <c r="AL16" s="23">
        <v>258</v>
      </c>
      <c r="AM16" s="23">
        <v>202</v>
      </c>
      <c r="AN16" s="23">
        <v>221</v>
      </c>
      <c r="AO16" s="23">
        <v>333</v>
      </c>
      <c r="AP16" s="23">
        <v>363</v>
      </c>
      <c r="AQ16" s="23">
        <v>385</v>
      </c>
      <c r="AR16" s="23">
        <v>418</v>
      </c>
      <c r="AS16" s="23">
        <v>384</v>
      </c>
      <c r="AT16" s="23">
        <v>414</v>
      </c>
      <c r="AU16" s="23">
        <v>461</v>
      </c>
      <c r="AV16" s="23">
        <v>468</v>
      </c>
      <c r="AW16" s="23">
        <v>352</v>
      </c>
      <c r="AX16" s="23">
        <v>181</v>
      </c>
      <c r="AY16" s="23">
        <v>181</v>
      </c>
      <c r="AZ16" s="21">
        <v>67</v>
      </c>
      <c r="BA16" s="24">
        <v>5218</v>
      </c>
      <c r="BB16" s="24">
        <v>18</v>
      </c>
      <c r="BC16" s="24">
        <v>24</v>
      </c>
      <c r="BD16" s="24">
        <v>36</v>
      </c>
      <c r="BE16" s="24">
        <v>23</v>
      </c>
      <c r="BF16" s="24">
        <v>32</v>
      </c>
      <c r="BG16" s="24">
        <v>133</v>
      </c>
      <c r="BH16" s="24">
        <v>182</v>
      </c>
      <c r="BI16" s="24">
        <v>214</v>
      </c>
      <c r="BJ16" s="24">
        <v>235</v>
      </c>
      <c r="BK16" s="24">
        <v>175</v>
      </c>
      <c r="BL16" s="24">
        <v>145</v>
      </c>
      <c r="BM16" s="24">
        <v>213</v>
      </c>
      <c r="BN16" s="24">
        <v>257</v>
      </c>
      <c r="BO16" s="24">
        <v>291</v>
      </c>
      <c r="BP16" s="24">
        <v>331</v>
      </c>
      <c r="BQ16" s="24">
        <v>414</v>
      </c>
      <c r="BR16" s="24">
        <v>356</v>
      </c>
      <c r="BS16" s="24">
        <v>394</v>
      </c>
      <c r="BT16" s="24">
        <v>435</v>
      </c>
      <c r="BU16" s="24">
        <v>448</v>
      </c>
      <c r="BV16" s="24">
        <v>342</v>
      </c>
      <c r="BW16" s="24">
        <v>230</v>
      </c>
      <c r="BX16" s="24">
        <v>382</v>
      </c>
      <c r="BY16" s="21">
        <v>41</v>
      </c>
    </row>
    <row r="17" spans="1:77" ht="13.15" customHeight="1" x14ac:dyDescent="0.2">
      <c r="A17" s="42"/>
      <c r="B17" s="15" t="s">
        <v>51</v>
      </c>
      <c r="C17" s="22">
        <v>14681</v>
      </c>
      <c r="D17" s="22">
        <v>91</v>
      </c>
      <c r="E17" s="22">
        <v>103</v>
      </c>
      <c r="F17" s="22">
        <v>115</v>
      </c>
      <c r="G17" s="22">
        <v>118</v>
      </c>
      <c r="H17" s="22">
        <v>84</v>
      </c>
      <c r="I17" s="22">
        <v>511</v>
      </c>
      <c r="J17" s="22">
        <v>683</v>
      </c>
      <c r="K17" s="22">
        <v>673</v>
      </c>
      <c r="L17" s="22">
        <v>684</v>
      </c>
      <c r="M17" s="22">
        <v>534</v>
      </c>
      <c r="N17" s="22">
        <v>451</v>
      </c>
      <c r="O17" s="22">
        <v>640</v>
      </c>
      <c r="P17" s="22">
        <v>934</v>
      </c>
      <c r="Q17" s="22">
        <v>908</v>
      </c>
      <c r="R17" s="22">
        <v>1038</v>
      </c>
      <c r="S17" s="22">
        <v>980</v>
      </c>
      <c r="T17" s="22">
        <v>867</v>
      </c>
      <c r="U17" s="22">
        <v>891</v>
      </c>
      <c r="V17" s="22">
        <v>1091</v>
      </c>
      <c r="W17" s="22">
        <v>1293</v>
      </c>
      <c r="X17" s="22">
        <v>1038</v>
      </c>
      <c r="Y17" s="22">
        <v>656</v>
      </c>
      <c r="Z17" s="22">
        <v>751</v>
      </c>
      <c r="AA17" s="21">
        <v>58</v>
      </c>
      <c r="AB17" s="23">
        <v>7485</v>
      </c>
      <c r="AC17" s="23">
        <v>52</v>
      </c>
      <c r="AD17" s="23">
        <v>57</v>
      </c>
      <c r="AE17" s="23">
        <v>57</v>
      </c>
      <c r="AF17" s="23">
        <v>69</v>
      </c>
      <c r="AG17" s="23">
        <v>51</v>
      </c>
      <c r="AH17" s="23">
        <v>286</v>
      </c>
      <c r="AI17" s="23">
        <v>343</v>
      </c>
      <c r="AJ17" s="23">
        <v>354</v>
      </c>
      <c r="AK17" s="23">
        <v>371</v>
      </c>
      <c r="AL17" s="23">
        <v>298</v>
      </c>
      <c r="AM17" s="23">
        <v>255</v>
      </c>
      <c r="AN17" s="23">
        <v>364</v>
      </c>
      <c r="AO17" s="23">
        <v>488</v>
      </c>
      <c r="AP17" s="23">
        <v>472</v>
      </c>
      <c r="AQ17" s="23">
        <v>541</v>
      </c>
      <c r="AR17" s="23">
        <v>534</v>
      </c>
      <c r="AS17" s="23">
        <v>451</v>
      </c>
      <c r="AT17" s="23">
        <v>459</v>
      </c>
      <c r="AU17" s="23">
        <v>534</v>
      </c>
      <c r="AV17" s="23">
        <v>630</v>
      </c>
      <c r="AW17" s="23">
        <v>518</v>
      </c>
      <c r="AX17" s="23">
        <v>297</v>
      </c>
      <c r="AY17" s="23">
        <v>253</v>
      </c>
      <c r="AZ17" s="21">
        <v>37</v>
      </c>
      <c r="BA17" s="24">
        <v>7196</v>
      </c>
      <c r="BB17" s="24">
        <v>39</v>
      </c>
      <c r="BC17" s="24">
        <v>46</v>
      </c>
      <c r="BD17" s="24">
        <v>58</v>
      </c>
      <c r="BE17" s="24">
        <v>49</v>
      </c>
      <c r="BF17" s="24">
        <v>33</v>
      </c>
      <c r="BG17" s="24">
        <v>225</v>
      </c>
      <c r="BH17" s="24">
        <v>340</v>
      </c>
      <c r="BI17" s="24">
        <v>319</v>
      </c>
      <c r="BJ17" s="24">
        <v>313</v>
      </c>
      <c r="BK17" s="24">
        <v>236</v>
      </c>
      <c r="BL17" s="24">
        <v>196</v>
      </c>
      <c r="BM17" s="24">
        <v>276</v>
      </c>
      <c r="BN17" s="24">
        <v>446</v>
      </c>
      <c r="BO17" s="24">
        <v>436</v>
      </c>
      <c r="BP17" s="24">
        <v>497</v>
      </c>
      <c r="BQ17" s="24">
        <v>446</v>
      </c>
      <c r="BR17" s="24">
        <v>416</v>
      </c>
      <c r="BS17" s="24">
        <v>432</v>
      </c>
      <c r="BT17" s="24">
        <v>557</v>
      </c>
      <c r="BU17" s="24">
        <v>663</v>
      </c>
      <c r="BV17" s="24">
        <v>520</v>
      </c>
      <c r="BW17" s="24">
        <v>359</v>
      </c>
      <c r="BX17" s="24">
        <v>498</v>
      </c>
      <c r="BY17" s="21">
        <v>21</v>
      </c>
    </row>
    <row r="18" spans="1:77" s="14" customFormat="1" ht="13.15" customHeight="1" x14ac:dyDescent="0.2">
      <c r="A18" s="41" t="s">
        <v>56</v>
      </c>
      <c r="B18" s="26"/>
      <c r="C18" s="20">
        <f>SUM(C19:C24)</f>
        <v>468498</v>
      </c>
      <c r="D18" s="20">
        <f t="shared" ref="D18:O18" si="8">SUM(D19:D24)</f>
        <v>2476</v>
      </c>
      <c r="E18" s="20">
        <f t="shared" si="8"/>
        <v>2712</v>
      </c>
      <c r="F18" s="20">
        <f t="shared" si="8"/>
        <v>2876</v>
      </c>
      <c r="G18" s="20">
        <f t="shared" si="8"/>
        <v>3098</v>
      </c>
      <c r="H18" s="20">
        <f t="shared" si="8"/>
        <v>3145</v>
      </c>
      <c r="I18" s="20">
        <f t="shared" si="8"/>
        <v>14307</v>
      </c>
      <c r="J18" s="20">
        <f t="shared" si="8"/>
        <v>17826</v>
      </c>
      <c r="K18" s="20">
        <f t="shared" si="8"/>
        <v>19856</v>
      </c>
      <c r="L18" s="20">
        <f t="shared" si="8"/>
        <v>21679</v>
      </c>
      <c r="M18" s="20">
        <f t="shared" si="8"/>
        <v>23303</v>
      </c>
      <c r="N18" s="20">
        <f t="shared" si="8"/>
        <v>20899</v>
      </c>
      <c r="O18" s="20">
        <f t="shared" si="8"/>
        <v>22515</v>
      </c>
      <c r="P18" s="20">
        <f t="shared" ref="P18:AU18" si="9">SUM(P19:P24)</f>
        <v>26068</v>
      </c>
      <c r="Q18" s="20">
        <f t="shared" si="9"/>
        <v>29113</v>
      </c>
      <c r="R18" s="20">
        <f t="shared" si="9"/>
        <v>32945</v>
      </c>
      <c r="S18" s="20">
        <f t="shared" si="9"/>
        <v>36306</v>
      </c>
      <c r="T18" s="20">
        <f t="shared" si="9"/>
        <v>30564</v>
      </c>
      <c r="U18" s="20">
        <f t="shared" si="9"/>
        <v>28210</v>
      </c>
      <c r="V18" s="20">
        <f t="shared" si="9"/>
        <v>30728</v>
      </c>
      <c r="W18" s="20">
        <f t="shared" si="9"/>
        <v>34160</v>
      </c>
      <c r="X18" s="20">
        <f t="shared" si="9"/>
        <v>29488</v>
      </c>
      <c r="Y18" s="20">
        <f t="shared" si="9"/>
        <v>21631</v>
      </c>
      <c r="Z18" s="20">
        <f t="shared" si="9"/>
        <v>20840</v>
      </c>
      <c r="AA18" s="20">
        <f t="shared" si="9"/>
        <v>8060</v>
      </c>
      <c r="AB18" s="20">
        <f t="shared" si="9"/>
        <v>234642</v>
      </c>
      <c r="AC18" s="20">
        <f t="shared" si="9"/>
        <v>1281</v>
      </c>
      <c r="AD18" s="20">
        <f t="shared" si="9"/>
        <v>1353</v>
      </c>
      <c r="AE18" s="20">
        <f t="shared" si="9"/>
        <v>1396</v>
      </c>
      <c r="AF18" s="20">
        <f t="shared" si="9"/>
        <v>1601</v>
      </c>
      <c r="AG18" s="20">
        <f t="shared" si="9"/>
        <v>1604</v>
      </c>
      <c r="AH18" s="20">
        <f t="shared" si="9"/>
        <v>7235</v>
      </c>
      <c r="AI18" s="20">
        <f t="shared" si="9"/>
        <v>9321</v>
      </c>
      <c r="AJ18" s="20">
        <f t="shared" si="9"/>
        <v>10304</v>
      </c>
      <c r="AK18" s="20">
        <f t="shared" si="9"/>
        <v>11359</v>
      </c>
      <c r="AL18" s="20">
        <f t="shared" si="9"/>
        <v>12296</v>
      </c>
      <c r="AM18" s="20">
        <f t="shared" si="9"/>
        <v>11024</v>
      </c>
      <c r="AN18" s="20">
        <f t="shared" si="9"/>
        <v>12027</v>
      </c>
      <c r="AO18" s="20">
        <f t="shared" si="9"/>
        <v>13555</v>
      </c>
      <c r="AP18" s="20">
        <f t="shared" si="9"/>
        <v>15143</v>
      </c>
      <c r="AQ18" s="20">
        <f t="shared" si="9"/>
        <v>17229</v>
      </c>
      <c r="AR18" s="20">
        <f t="shared" si="9"/>
        <v>18947</v>
      </c>
      <c r="AS18" s="20">
        <f t="shared" si="9"/>
        <v>15453</v>
      </c>
      <c r="AT18" s="20">
        <f t="shared" si="9"/>
        <v>14087</v>
      </c>
      <c r="AU18" s="20">
        <f t="shared" si="9"/>
        <v>15023</v>
      </c>
      <c r="AV18" s="20">
        <f t="shared" ref="AV18:BY18" si="10">SUM(AV19:AV24)</f>
        <v>16609</v>
      </c>
      <c r="AW18" s="20">
        <f t="shared" si="10"/>
        <v>13866</v>
      </c>
      <c r="AX18" s="20">
        <f t="shared" si="10"/>
        <v>9504</v>
      </c>
      <c r="AY18" s="20">
        <f t="shared" si="10"/>
        <v>6928</v>
      </c>
      <c r="AZ18" s="20">
        <f t="shared" si="10"/>
        <v>4732</v>
      </c>
      <c r="BA18" s="20">
        <f t="shared" si="10"/>
        <v>233856</v>
      </c>
      <c r="BB18" s="20">
        <f t="shared" si="10"/>
        <v>1195</v>
      </c>
      <c r="BC18" s="20">
        <f t="shared" si="10"/>
        <v>1359</v>
      </c>
      <c r="BD18" s="20">
        <f t="shared" si="10"/>
        <v>1480</v>
      </c>
      <c r="BE18" s="20">
        <f t="shared" si="10"/>
        <v>1497</v>
      </c>
      <c r="BF18" s="20">
        <f t="shared" si="10"/>
        <v>1541</v>
      </c>
      <c r="BG18" s="20">
        <f t="shared" si="10"/>
        <v>7072</v>
      </c>
      <c r="BH18" s="20">
        <f t="shared" si="10"/>
        <v>8505</v>
      </c>
      <c r="BI18" s="20">
        <f t="shared" si="10"/>
        <v>9552</v>
      </c>
      <c r="BJ18" s="20">
        <f t="shared" si="10"/>
        <v>10320</v>
      </c>
      <c r="BK18" s="20">
        <f t="shared" si="10"/>
        <v>11007</v>
      </c>
      <c r="BL18" s="20">
        <f t="shared" si="10"/>
        <v>9875</v>
      </c>
      <c r="BM18" s="20">
        <f t="shared" si="10"/>
        <v>10488</v>
      </c>
      <c r="BN18" s="20">
        <f t="shared" si="10"/>
        <v>12513</v>
      </c>
      <c r="BO18" s="20">
        <f t="shared" si="10"/>
        <v>13970</v>
      </c>
      <c r="BP18" s="20">
        <f t="shared" si="10"/>
        <v>15716</v>
      </c>
      <c r="BQ18" s="20">
        <f t="shared" si="10"/>
        <v>17359</v>
      </c>
      <c r="BR18" s="20">
        <f t="shared" si="10"/>
        <v>15111</v>
      </c>
      <c r="BS18" s="20">
        <f t="shared" si="10"/>
        <v>14123</v>
      </c>
      <c r="BT18" s="20">
        <f t="shared" si="10"/>
        <v>15705</v>
      </c>
      <c r="BU18" s="20">
        <f t="shared" si="10"/>
        <v>17551</v>
      </c>
      <c r="BV18" s="20">
        <f t="shared" si="10"/>
        <v>15622</v>
      </c>
      <c r="BW18" s="20">
        <f t="shared" si="10"/>
        <v>12127</v>
      </c>
      <c r="BX18" s="20">
        <f t="shared" si="10"/>
        <v>13912</v>
      </c>
      <c r="BY18" s="20">
        <f t="shared" si="10"/>
        <v>3328</v>
      </c>
    </row>
    <row r="19" spans="1:77" ht="13.15" customHeight="1" x14ac:dyDescent="0.2">
      <c r="A19" s="42"/>
      <c r="B19" s="15" t="s">
        <v>29</v>
      </c>
      <c r="C19" s="22">
        <v>150201</v>
      </c>
      <c r="D19" s="22">
        <v>671</v>
      </c>
      <c r="E19" s="22">
        <v>740</v>
      </c>
      <c r="F19" s="22">
        <v>777</v>
      </c>
      <c r="G19" s="22">
        <v>877</v>
      </c>
      <c r="H19" s="22">
        <v>891</v>
      </c>
      <c r="I19" s="22">
        <v>3956</v>
      </c>
      <c r="J19" s="22">
        <v>5436</v>
      </c>
      <c r="K19" s="22">
        <v>6067</v>
      </c>
      <c r="L19" s="22">
        <v>6684</v>
      </c>
      <c r="M19" s="22">
        <v>6978</v>
      </c>
      <c r="N19" s="22">
        <v>5818</v>
      </c>
      <c r="O19" s="22">
        <v>6597</v>
      </c>
      <c r="P19" s="22">
        <v>7639</v>
      </c>
      <c r="Q19" s="22">
        <v>9102</v>
      </c>
      <c r="R19" s="22">
        <v>10660</v>
      </c>
      <c r="S19" s="22">
        <v>11556</v>
      </c>
      <c r="T19" s="22">
        <v>9881</v>
      </c>
      <c r="U19" s="22">
        <v>9180</v>
      </c>
      <c r="V19" s="22">
        <v>10559</v>
      </c>
      <c r="W19" s="22">
        <v>12217</v>
      </c>
      <c r="X19" s="22">
        <v>10764</v>
      </c>
      <c r="Y19" s="22">
        <v>8017</v>
      </c>
      <c r="Z19" s="22">
        <v>7908</v>
      </c>
      <c r="AA19" s="21">
        <v>1182</v>
      </c>
      <c r="AB19" s="23">
        <v>74730</v>
      </c>
      <c r="AC19" s="23">
        <v>348</v>
      </c>
      <c r="AD19" s="23">
        <v>374</v>
      </c>
      <c r="AE19" s="23">
        <v>379</v>
      </c>
      <c r="AF19" s="23">
        <v>455</v>
      </c>
      <c r="AG19" s="23">
        <v>453</v>
      </c>
      <c r="AH19" s="23">
        <v>2009</v>
      </c>
      <c r="AI19" s="23">
        <v>2900</v>
      </c>
      <c r="AJ19" s="23">
        <v>3088</v>
      </c>
      <c r="AK19" s="23">
        <v>3480</v>
      </c>
      <c r="AL19" s="23">
        <v>3673</v>
      </c>
      <c r="AM19" s="23">
        <v>3065</v>
      </c>
      <c r="AN19" s="23">
        <v>3539</v>
      </c>
      <c r="AO19" s="23">
        <v>3955</v>
      </c>
      <c r="AP19" s="23">
        <v>4734</v>
      </c>
      <c r="AQ19" s="23">
        <v>5670</v>
      </c>
      <c r="AR19" s="23">
        <v>6057</v>
      </c>
      <c r="AS19" s="23">
        <v>5041</v>
      </c>
      <c r="AT19" s="23">
        <v>4607</v>
      </c>
      <c r="AU19" s="23">
        <v>5162</v>
      </c>
      <c r="AV19" s="23">
        <v>5866</v>
      </c>
      <c r="AW19" s="23">
        <v>5045</v>
      </c>
      <c r="AX19" s="23">
        <v>3498</v>
      </c>
      <c r="AY19" s="23">
        <v>2568</v>
      </c>
      <c r="AZ19" s="21">
        <v>773</v>
      </c>
      <c r="BA19" s="24">
        <v>75471</v>
      </c>
      <c r="BB19" s="24">
        <v>323</v>
      </c>
      <c r="BC19" s="24">
        <v>366</v>
      </c>
      <c r="BD19" s="24">
        <v>398</v>
      </c>
      <c r="BE19" s="24">
        <v>422</v>
      </c>
      <c r="BF19" s="24">
        <v>438</v>
      </c>
      <c r="BG19" s="24">
        <v>1947</v>
      </c>
      <c r="BH19" s="24">
        <v>2536</v>
      </c>
      <c r="BI19" s="24">
        <v>2979</v>
      </c>
      <c r="BJ19" s="24">
        <v>3204</v>
      </c>
      <c r="BK19" s="24">
        <v>3305</v>
      </c>
      <c r="BL19" s="24">
        <v>2753</v>
      </c>
      <c r="BM19" s="24">
        <v>3058</v>
      </c>
      <c r="BN19" s="24">
        <v>3684</v>
      </c>
      <c r="BO19" s="24">
        <v>4368</v>
      </c>
      <c r="BP19" s="24">
        <v>4990</v>
      </c>
      <c r="BQ19" s="24">
        <v>5499</v>
      </c>
      <c r="BR19" s="24">
        <v>4840</v>
      </c>
      <c r="BS19" s="24">
        <v>4573</v>
      </c>
      <c r="BT19" s="24">
        <v>5397</v>
      </c>
      <c r="BU19" s="24">
        <v>6351</v>
      </c>
      <c r="BV19" s="24">
        <v>5719</v>
      </c>
      <c r="BW19" s="24">
        <v>4519</v>
      </c>
      <c r="BX19" s="24">
        <v>5340</v>
      </c>
      <c r="BY19" s="21">
        <v>409</v>
      </c>
    </row>
    <row r="20" spans="1:77" ht="13.15" customHeight="1" x14ac:dyDescent="0.2">
      <c r="A20" s="42"/>
      <c r="B20" s="15" t="s">
        <v>30</v>
      </c>
      <c r="C20" s="22">
        <v>166117</v>
      </c>
      <c r="D20" s="22">
        <v>985</v>
      </c>
      <c r="E20" s="22">
        <v>1066</v>
      </c>
      <c r="F20" s="22">
        <v>1123</v>
      </c>
      <c r="G20" s="22">
        <v>1198</v>
      </c>
      <c r="H20" s="22">
        <v>1237</v>
      </c>
      <c r="I20" s="22">
        <v>5609</v>
      </c>
      <c r="J20" s="22">
        <v>6522</v>
      </c>
      <c r="K20" s="22">
        <v>7270</v>
      </c>
      <c r="L20" s="22">
        <v>7815</v>
      </c>
      <c r="M20" s="22">
        <v>8424</v>
      </c>
      <c r="N20" s="22">
        <v>8336</v>
      </c>
      <c r="O20" s="22">
        <v>8827</v>
      </c>
      <c r="P20" s="22">
        <v>10020</v>
      </c>
      <c r="Q20" s="22">
        <v>10660</v>
      </c>
      <c r="R20" s="22">
        <v>11990</v>
      </c>
      <c r="S20" s="22">
        <v>13304</v>
      </c>
      <c r="T20" s="22">
        <v>11159</v>
      </c>
      <c r="U20" s="22">
        <v>9775</v>
      </c>
      <c r="V20" s="22">
        <v>9863</v>
      </c>
      <c r="W20" s="22">
        <v>10806</v>
      </c>
      <c r="X20" s="22">
        <v>9416</v>
      </c>
      <c r="Y20" s="22">
        <v>6926</v>
      </c>
      <c r="Z20" s="22">
        <v>6559</v>
      </c>
      <c r="AA20" s="21">
        <v>2836</v>
      </c>
      <c r="AB20" s="23">
        <v>83972</v>
      </c>
      <c r="AC20" s="23">
        <v>510</v>
      </c>
      <c r="AD20" s="23">
        <v>534</v>
      </c>
      <c r="AE20" s="23">
        <v>566</v>
      </c>
      <c r="AF20" s="23">
        <v>636</v>
      </c>
      <c r="AG20" s="23">
        <v>651</v>
      </c>
      <c r="AH20" s="23">
        <v>2897</v>
      </c>
      <c r="AI20" s="23">
        <v>3421</v>
      </c>
      <c r="AJ20" s="23">
        <v>3759</v>
      </c>
      <c r="AK20" s="23">
        <v>4177</v>
      </c>
      <c r="AL20" s="23">
        <v>4525</v>
      </c>
      <c r="AM20" s="23">
        <v>4519</v>
      </c>
      <c r="AN20" s="23">
        <v>4742</v>
      </c>
      <c r="AO20" s="23">
        <v>5275</v>
      </c>
      <c r="AP20" s="23">
        <v>5585</v>
      </c>
      <c r="AQ20" s="23">
        <v>6268</v>
      </c>
      <c r="AR20" s="23">
        <v>7037</v>
      </c>
      <c r="AS20" s="23">
        <v>5672</v>
      </c>
      <c r="AT20" s="23">
        <v>4951</v>
      </c>
      <c r="AU20" s="23">
        <v>4823</v>
      </c>
      <c r="AV20" s="23">
        <v>5273</v>
      </c>
      <c r="AW20" s="23">
        <v>4421</v>
      </c>
      <c r="AX20" s="23">
        <v>2953</v>
      </c>
      <c r="AY20" s="23">
        <v>2200</v>
      </c>
      <c r="AZ20" s="21">
        <v>1474</v>
      </c>
      <c r="BA20" s="24">
        <v>82145</v>
      </c>
      <c r="BB20" s="24">
        <v>475</v>
      </c>
      <c r="BC20" s="24">
        <v>532</v>
      </c>
      <c r="BD20" s="24">
        <v>557</v>
      </c>
      <c r="BE20" s="24">
        <v>562</v>
      </c>
      <c r="BF20" s="24">
        <v>586</v>
      </c>
      <c r="BG20" s="24">
        <v>2712</v>
      </c>
      <c r="BH20" s="24">
        <v>3101</v>
      </c>
      <c r="BI20" s="24">
        <v>3511</v>
      </c>
      <c r="BJ20" s="24">
        <v>3638</v>
      </c>
      <c r="BK20" s="24">
        <v>3899</v>
      </c>
      <c r="BL20" s="24">
        <v>3817</v>
      </c>
      <c r="BM20" s="24">
        <v>4085</v>
      </c>
      <c r="BN20" s="24">
        <v>4745</v>
      </c>
      <c r="BO20" s="24">
        <v>5075</v>
      </c>
      <c r="BP20" s="24">
        <v>5722</v>
      </c>
      <c r="BQ20" s="24">
        <v>6267</v>
      </c>
      <c r="BR20" s="24">
        <v>5487</v>
      </c>
      <c r="BS20" s="24">
        <v>4824</v>
      </c>
      <c r="BT20" s="24">
        <v>5040</v>
      </c>
      <c r="BU20" s="24">
        <v>5533</v>
      </c>
      <c r="BV20" s="24">
        <v>4995</v>
      </c>
      <c r="BW20" s="24">
        <v>3973</v>
      </c>
      <c r="BX20" s="24">
        <v>4359</v>
      </c>
      <c r="BY20" s="21">
        <v>1362</v>
      </c>
    </row>
    <row r="21" spans="1:77" ht="13.15" customHeight="1" x14ac:dyDescent="0.2">
      <c r="A21" s="42"/>
      <c r="B21" s="15" t="s">
        <v>52</v>
      </c>
      <c r="C21" s="22">
        <v>59013</v>
      </c>
      <c r="D21" s="22">
        <v>370</v>
      </c>
      <c r="E21" s="22">
        <v>404</v>
      </c>
      <c r="F21" s="22">
        <v>437</v>
      </c>
      <c r="G21" s="22">
        <v>441</v>
      </c>
      <c r="H21" s="22">
        <v>403</v>
      </c>
      <c r="I21" s="22">
        <v>2055</v>
      </c>
      <c r="J21" s="22">
        <v>2239</v>
      </c>
      <c r="K21" s="22">
        <v>2465</v>
      </c>
      <c r="L21" s="22">
        <v>2718</v>
      </c>
      <c r="M21" s="22">
        <v>3301</v>
      </c>
      <c r="N21" s="22">
        <v>2651</v>
      </c>
      <c r="O21" s="22">
        <v>2760</v>
      </c>
      <c r="P21" s="22">
        <v>3202</v>
      </c>
      <c r="Q21" s="22">
        <v>3446</v>
      </c>
      <c r="R21" s="22">
        <v>3839</v>
      </c>
      <c r="S21" s="22">
        <v>4331</v>
      </c>
      <c r="T21" s="22">
        <v>3727</v>
      </c>
      <c r="U21" s="22">
        <v>3759</v>
      </c>
      <c r="V21" s="22">
        <v>3823</v>
      </c>
      <c r="W21" s="22">
        <v>3915</v>
      </c>
      <c r="X21" s="22">
        <v>3263</v>
      </c>
      <c r="Y21" s="22">
        <v>2322</v>
      </c>
      <c r="Z21" s="22">
        <v>2440</v>
      </c>
      <c r="AA21" s="21">
        <v>2757</v>
      </c>
      <c r="AB21" s="23">
        <v>29164</v>
      </c>
      <c r="AC21" s="23">
        <v>192</v>
      </c>
      <c r="AD21" s="23">
        <v>200</v>
      </c>
      <c r="AE21" s="23">
        <v>214</v>
      </c>
      <c r="AF21" s="23">
        <v>210</v>
      </c>
      <c r="AG21" s="23">
        <v>197</v>
      </c>
      <c r="AH21" s="23">
        <v>1013</v>
      </c>
      <c r="AI21" s="23">
        <v>1180</v>
      </c>
      <c r="AJ21" s="23">
        <v>1296</v>
      </c>
      <c r="AK21" s="23">
        <v>1383</v>
      </c>
      <c r="AL21" s="23">
        <v>1632</v>
      </c>
      <c r="AM21" s="23">
        <v>1291</v>
      </c>
      <c r="AN21" s="23">
        <v>1397</v>
      </c>
      <c r="AO21" s="23">
        <v>1616</v>
      </c>
      <c r="AP21" s="23">
        <v>1769</v>
      </c>
      <c r="AQ21" s="23">
        <v>1939</v>
      </c>
      <c r="AR21" s="23">
        <v>2173</v>
      </c>
      <c r="AS21" s="23">
        <v>1810</v>
      </c>
      <c r="AT21" s="23">
        <v>1839</v>
      </c>
      <c r="AU21" s="23">
        <v>1928</v>
      </c>
      <c r="AV21" s="23">
        <v>1948</v>
      </c>
      <c r="AW21" s="23">
        <v>1531</v>
      </c>
      <c r="AX21" s="23">
        <v>1048</v>
      </c>
      <c r="AY21" s="23">
        <v>813</v>
      </c>
      <c r="AZ21" s="21">
        <v>1558</v>
      </c>
      <c r="BA21" s="24">
        <v>29849</v>
      </c>
      <c r="BB21" s="24">
        <v>178</v>
      </c>
      <c r="BC21" s="24">
        <v>204</v>
      </c>
      <c r="BD21" s="24">
        <v>223</v>
      </c>
      <c r="BE21" s="24">
        <v>231</v>
      </c>
      <c r="BF21" s="24">
        <v>206</v>
      </c>
      <c r="BG21" s="24">
        <v>1042</v>
      </c>
      <c r="BH21" s="24">
        <v>1059</v>
      </c>
      <c r="BI21" s="24">
        <v>1169</v>
      </c>
      <c r="BJ21" s="24">
        <v>1335</v>
      </c>
      <c r="BK21" s="24">
        <v>1669</v>
      </c>
      <c r="BL21" s="24">
        <v>1360</v>
      </c>
      <c r="BM21" s="24">
        <v>1363</v>
      </c>
      <c r="BN21" s="24">
        <v>1586</v>
      </c>
      <c r="BO21" s="24">
        <v>1677</v>
      </c>
      <c r="BP21" s="24">
        <v>1900</v>
      </c>
      <c r="BQ21" s="24">
        <v>2158</v>
      </c>
      <c r="BR21" s="24">
        <v>1917</v>
      </c>
      <c r="BS21" s="24">
        <v>1920</v>
      </c>
      <c r="BT21" s="24">
        <v>1895</v>
      </c>
      <c r="BU21" s="24">
        <v>1967</v>
      </c>
      <c r="BV21" s="24">
        <v>1732</v>
      </c>
      <c r="BW21" s="24">
        <v>1274</v>
      </c>
      <c r="BX21" s="24">
        <v>1627</v>
      </c>
      <c r="BY21" s="21">
        <v>1199</v>
      </c>
    </row>
    <row r="22" spans="1:77" ht="13.15" customHeight="1" x14ac:dyDescent="0.2">
      <c r="A22" s="42"/>
      <c r="B22" s="15" t="s">
        <v>31</v>
      </c>
      <c r="C22" s="22">
        <v>30313</v>
      </c>
      <c r="D22" s="22">
        <v>172</v>
      </c>
      <c r="E22" s="22">
        <v>179</v>
      </c>
      <c r="F22" s="22">
        <v>232</v>
      </c>
      <c r="G22" s="22">
        <v>199</v>
      </c>
      <c r="H22" s="22">
        <v>222</v>
      </c>
      <c r="I22" s="22">
        <v>1004</v>
      </c>
      <c r="J22" s="22">
        <v>1256</v>
      </c>
      <c r="K22" s="22">
        <v>1355</v>
      </c>
      <c r="L22" s="22">
        <v>1629</v>
      </c>
      <c r="M22" s="22">
        <v>1682</v>
      </c>
      <c r="N22" s="22">
        <v>1218</v>
      </c>
      <c r="O22" s="22">
        <v>1531</v>
      </c>
      <c r="P22" s="22">
        <v>1745</v>
      </c>
      <c r="Q22" s="22">
        <v>1988</v>
      </c>
      <c r="R22" s="22">
        <v>2158</v>
      </c>
      <c r="S22" s="22">
        <v>2552</v>
      </c>
      <c r="T22" s="22">
        <v>2014</v>
      </c>
      <c r="U22" s="22">
        <v>1861</v>
      </c>
      <c r="V22" s="22">
        <v>2031</v>
      </c>
      <c r="W22" s="22">
        <v>2021</v>
      </c>
      <c r="X22" s="22">
        <v>1555</v>
      </c>
      <c r="Y22" s="22">
        <v>1105</v>
      </c>
      <c r="Z22" s="22">
        <v>1109</v>
      </c>
      <c r="AA22" s="21">
        <v>499</v>
      </c>
      <c r="AB22" s="23">
        <v>15707</v>
      </c>
      <c r="AC22" s="23">
        <v>87</v>
      </c>
      <c r="AD22" s="23">
        <v>89</v>
      </c>
      <c r="AE22" s="23">
        <v>108</v>
      </c>
      <c r="AF22" s="23">
        <v>111</v>
      </c>
      <c r="AG22" s="23">
        <v>117</v>
      </c>
      <c r="AH22" s="23">
        <v>512</v>
      </c>
      <c r="AI22" s="23">
        <v>611</v>
      </c>
      <c r="AJ22" s="23">
        <v>708</v>
      </c>
      <c r="AK22" s="23">
        <v>877</v>
      </c>
      <c r="AL22" s="23">
        <v>1036</v>
      </c>
      <c r="AM22" s="23">
        <v>681</v>
      </c>
      <c r="AN22" s="23">
        <v>850</v>
      </c>
      <c r="AO22" s="23">
        <v>932</v>
      </c>
      <c r="AP22" s="23">
        <v>1060</v>
      </c>
      <c r="AQ22" s="23">
        <v>1117</v>
      </c>
      <c r="AR22" s="23">
        <v>1334</v>
      </c>
      <c r="AS22" s="23">
        <v>1000</v>
      </c>
      <c r="AT22" s="23">
        <v>949</v>
      </c>
      <c r="AU22" s="23">
        <v>997</v>
      </c>
      <c r="AV22" s="23">
        <v>1025</v>
      </c>
      <c r="AW22" s="23">
        <v>724</v>
      </c>
      <c r="AX22" s="23">
        <v>524</v>
      </c>
      <c r="AY22" s="23">
        <v>381</v>
      </c>
      <c r="AZ22" s="21">
        <v>389</v>
      </c>
      <c r="BA22" s="24">
        <v>14606</v>
      </c>
      <c r="BB22" s="24">
        <v>85</v>
      </c>
      <c r="BC22" s="24">
        <v>90</v>
      </c>
      <c r="BD22" s="24">
        <v>124</v>
      </c>
      <c r="BE22" s="24">
        <v>88</v>
      </c>
      <c r="BF22" s="24">
        <v>105</v>
      </c>
      <c r="BG22" s="24">
        <v>492</v>
      </c>
      <c r="BH22" s="24">
        <v>645</v>
      </c>
      <c r="BI22" s="24">
        <v>647</v>
      </c>
      <c r="BJ22" s="24">
        <v>752</v>
      </c>
      <c r="BK22" s="24">
        <v>646</v>
      </c>
      <c r="BL22" s="24">
        <v>537</v>
      </c>
      <c r="BM22" s="24">
        <v>681</v>
      </c>
      <c r="BN22" s="24">
        <v>813</v>
      </c>
      <c r="BO22" s="24">
        <v>928</v>
      </c>
      <c r="BP22" s="24">
        <v>1041</v>
      </c>
      <c r="BQ22" s="24">
        <v>1218</v>
      </c>
      <c r="BR22" s="24">
        <v>1014</v>
      </c>
      <c r="BS22" s="24">
        <v>912</v>
      </c>
      <c r="BT22" s="24">
        <v>1034</v>
      </c>
      <c r="BU22" s="24">
        <v>996</v>
      </c>
      <c r="BV22" s="24">
        <v>831</v>
      </c>
      <c r="BW22" s="24">
        <v>581</v>
      </c>
      <c r="BX22" s="24">
        <v>728</v>
      </c>
      <c r="BY22" s="21">
        <v>110</v>
      </c>
    </row>
    <row r="23" spans="1:77" ht="13.15" customHeight="1" x14ac:dyDescent="0.2">
      <c r="A23" s="42"/>
      <c r="B23" s="15" t="s">
        <v>53</v>
      </c>
      <c r="C23" s="22">
        <v>38559</v>
      </c>
      <c r="D23" s="22">
        <v>182</v>
      </c>
      <c r="E23" s="22">
        <v>200</v>
      </c>
      <c r="F23" s="22">
        <v>188</v>
      </c>
      <c r="G23" s="22">
        <v>243</v>
      </c>
      <c r="H23" s="22">
        <v>228</v>
      </c>
      <c r="I23" s="22">
        <v>1041</v>
      </c>
      <c r="J23" s="22">
        <v>1471</v>
      </c>
      <c r="K23" s="22">
        <v>1666</v>
      </c>
      <c r="L23" s="22">
        <v>1757</v>
      </c>
      <c r="M23" s="22">
        <v>1939</v>
      </c>
      <c r="N23" s="22">
        <v>1948</v>
      </c>
      <c r="O23" s="22">
        <v>1813</v>
      </c>
      <c r="P23" s="22">
        <v>2018</v>
      </c>
      <c r="Q23" s="22">
        <v>2317</v>
      </c>
      <c r="R23" s="22">
        <v>2650</v>
      </c>
      <c r="S23" s="22">
        <v>2850</v>
      </c>
      <c r="T23" s="22">
        <v>2390</v>
      </c>
      <c r="U23" s="22">
        <v>2218</v>
      </c>
      <c r="V23" s="22">
        <v>2517</v>
      </c>
      <c r="W23" s="22">
        <v>2845</v>
      </c>
      <c r="X23" s="22">
        <v>2613</v>
      </c>
      <c r="Y23" s="22">
        <v>1953</v>
      </c>
      <c r="Z23" s="22">
        <v>1780</v>
      </c>
      <c r="AA23" s="21">
        <v>773</v>
      </c>
      <c r="AB23" s="23">
        <v>18997</v>
      </c>
      <c r="AC23" s="23">
        <v>94</v>
      </c>
      <c r="AD23" s="23">
        <v>105</v>
      </c>
      <c r="AE23" s="23">
        <v>81</v>
      </c>
      <c r="AF23" s="23">
        <v>124</v>
      </c>
      <c r="AG23" s="23">
        <v>103</v>
      </c>
      <c r="AH23" s="23">
        <v>507</v>
      </c>
      <c r="AI23" s="23">
        <v>731</v>
      </c>
      <c r="AJ23" s="23">
        <v>892</v>
      </c>
      <c r="AK23" s="23">
        <v>892</v>
      </c>
      <c r="AL23" s="23">
        <v>926</v>
      </c>
      <c r="AM23" s="23">
        <v>962</v>
      </c>
      <c r="AN23" s="23">
        <v>977</v>
      </c>
      <c r="AO23" s="23">
        <v>999</v>
      </c>
      <c r="AP23" s="23">
        <v>1189</v>
      </c>
      <c r="AQ23" s="23">
        <v>1373</v>
      </c>
      <c r="AR23" s="23">
        <v>1454</v>
      </c>
      <c r="AS23" s="23">
        <v>1190</v>
      </c>
      <c r="AT23" s="23">
        <v>1116</v>
      </c>
      <c r="AU23" s="23">
        <v>1218</v>
      </c>
      <c r="AV23" s="23">
        <v>1356</v>
      </c>
      <c r="AW23" s="23">
        <v>1214</v>
      </c>
      <c r="AX23" s="23">
        <v>858</v>
      </c>
      <c r="AY23" s="23">
        <v>617</v>
      </c>
      <c r="AZ23" s="21">
        <v>526</v>
      </c>
      <c r="BA23" s="24">
        <v>19562</v>
      </c>
      <c r="BB23" s="24">
        <v>88</v>
      </c>
      <c r="BC23" s="24">
        <v>95</v>
      </c>
      <c r="BD23" s="24">
        <v>107</v>
      </c>
      <c r="BE23" s="24">
        <v>119</v>
      </c>
      <c r="BF23" s="24">
        <v>125</v>
      </c>
      <c r="BG23" s="24">
        <v>534</v>
      </c>
      <c r="BH23" s="24">
        <v>740</v>
      </c>
      <c r="BI23" s="24">
        <v>774</v>
      </c>
      <c r="BJ23" s="24">
        <v>865</v>
      </c>
      <c r="BK23" s="24">
        <v>1013</v>
      </c>
      <c r="BL23" s="24">
        <v>986</v>
      </c>
      <c r="BM23" s="24">
        <v>836</v>
      </c>
      <c r="BN23" s="24">
        <v>1019</v>
      </c>
      <c r="BO23" s="24">
        <v>1128</v>
      </c>
      <c r="BP23" s="24">
        <v>1277</v>
      </c>
      <c r="BQ23" s="24">
        <v>1396</v>
      </c>
      <c r="BR23" s="24">
        <v>1200</v>
      </c>
      <c r="BS23" s="24">
        <v>1102</v>
      </c>
      <c r="BT23" s="24">
        <v>1299</v>
      </c>
      <c r="BU23" s="24">
        <v>1489</v>
      </c>
      <c r="BV23" s="24">
        <v>1399</v>
      </c>
      <c r="BW23" s="24">
        <v>1095</v>
      </c>
      <c r="BX23" s="24">
        <v>1163</v>
      </c>
      <c r="BY23" s="21">
        <v>247</v>
      </c>
    </row>
    <row r="24" spans="1:77" ht="13.15" customHeight="1" x14ac:dyDescent="0.2">
      <c r="A24" s="42"/>
      <c r="B24" s="15" t="s">
        <v>32</v>
      </c>
      <c r="C24" s="22">
        <v>24295</v>
      </c>
      <c r="D24" s="22">
        <v>96</v>
      </c>
      <c r="E24" s="22">
        <v>123</v>
      </c>
      <c r="F24" s="22">
        <v>119</v>
      </c>
      <c r="G24" s="22">
        <v>140</v>
      </c>
      <c r="H24" s="22">
        <v>164</v>
      </c>
      <c r="I24" s="22">
        <v>642</v>
      </c>
      <c r="J24" s="22">
        <v>902</v>
      </c>
      <c r="K24" s="22">
        <v>1033</v>
      </c>
      <c r="L24" s="22">
        <v>1076</v>
      </c>
      <c r="M24" s="22">
        <v>979</v>
      </c>
      <c r="N24" s="22">
        <v>928</v>
      </c>
      <c r="O24" s="22">
        <v>987</v>
      </c>
      <c r="P24" s="22">
        <v>1444</v>
      </c>
      <c r="Q24" s="22">
        <v>1600</v>
      </c>
      <c r="R24" s="22">
        <v>1648</v>
      </c>
      <c r="S24" s="22">
        <v>1713</v>
      </c>
      <c r="T24" s="22">
        <v>1393</v>
      </c>
      <c r="U24" s="22">
        <v>1417</v>
      </c>
      <c r="V24" s="22">
        <v>1935</v>
      </c>
      <c r="W24" s="22">
        <v>2356</v>
      </c>
      <c r="X24" s="22">
        <v>1877</v>
      </c>
      <c r="Y24" s="22">
        <v>1308</v>
      </c>
      <c r="Z24" s="22">
        <v>1044</v>
      </c>
      <c r="AA24" s="21">
        <v>13</v>
      </c>
      <c r="AB24" s="23">
        <v>12072</v>
      </c>
      <c r="AC24" s="23">
        <v>50</v>
      </c>
      <c r="AD24" s="23">
        <v>51</v>
      </c>
      <c r="AE24" s="23">
        <v>48</v>
      </c>
      <c r="AF24" s="23">
        <v>65</v>
      </c>
      <c r="AG24" s="23">
        <v>83</v>
      </c>
      <c r="AH24" s="23">
        <v>297</v>
      </c>
      <c r="AI24" s="23">
        <v>478</v>
      </c>
      <c r="AJ24" s="23">
        <v>561</v>
      </c>
      <c r="AK24" s="23">
        <v>550</v>
      </c>
      <c r="AL24" s="23">
        <v>504</v>
      </c>
      <c r="AM24" s="23">
        <v>506</v>
      </c>
      <c r="AN24" s="23">
        <v>522</v>
      </c>
      <c r="AO24" s="23">
        <v>778</v>
      </c>
      <c r="AP24" s="23">
        <v>806</v>
      </c>
      <c r="AQ24" s="23">
        <v>862</v>
      </c>
      <c r="AR24" s="23">
        <v>892</v>
      </c>
      <c r="AS24" s="23">
        <v>740</v>
      </c>
      <c r="AT24" s="23">
        <v>625</v>
      </c>
      <c r="AU24" s="23">
        <v>895</v>
      </c>
      <c r="AV24" s="23">
        <v>1141</v>
      </c>
      <c r="AW24" s="23">
        <v>931</v>
      </c>
      <c r="AX24" s="23">
        <v>623</v>
      </c>
      <c r="AY24" s="23">
        <v>349</v>
      </c>
      <c r="AZ24" s="21">
        <v>12</v>
      </c>
      <c r="BA24" s="24">
        <v>12223</v>
      </c>
      <c r="BB24" s="24">
        <v>46</v>
      </c>
      <c r="BC24" s="24">
        <v>72</v>
      </c>
      <c r="BD24" s="24">
        <v>71</v>
      </c>
      <c r="BE24" s="24">
        <v>75</v>
      </c>
      <c r="BF24" s="24">
        <v>81</v>
      </c>
      <c r="BG24" s="24">
        <v>345</v>
      </c>
      <c r="BH24" s="24">
        <v>424</v>
      </c>
      <c r="BI24" s="24">
        <v>472</v>
      </c>
      <c r="BJ24" s="24">
        <v>526</v>
      </c>
      <c r="BK24" s="24">
        <v>475</v>
      </c>
      <c r="BL24" s="24">
        <v>422</v>
      </c>
      <c r="BM24" s="24">
        <v>465</v>
      </c>
      <c r="BN24" s="24">
        <v>666</v>
      </c>
      <c r="BO24" s="24">
        <v>794</v>
      </c>
      <c r="BP24" s="24">
        <v>786</v>
      </c>
      <c r="BQ24" s="24">
        <v>821</v>
      </c>
      <c r="BR24" s="24">
        <v>653</v>
      </c>
      <c r="BS24" s="24">
        <v>792</v>
      </c>
      <c r="BT24" s="24">
        <v>1040</v>
      </c>
      <c r="BU24" s="24">
        <v>1215</v>
      </c>
      <c r="BV24" s="24">
        <v>946</v>
      </c>
      <c r="BW24" s="24">
        <v>685</v>
      </c>
      <c r="BX24" s="24">
        <v>695</v>
      </c>
      <c r="BY24" s="21">
        <v>1</v>
      </c>
    </row>
    <row r="25" spans="1:77" s="14" customFormat="1" ht="13.15" customHeight="1" x14ac:dyDescent="0.2">
      <c r="A25" s="41" t="s">
        <v>33</v>
      </c>
      <c r="B25" s="26"/>
      <c r="C25" s="20">
        <f>SUM(C26:C34)</f>
        <v>354213</v>
      </c>
      <c r="D25" s="20">
        <f t="shared" ref="D25:Y25" si="11">SUM(D26:D34)</f>
        <v>1706</v>
      </c>
      <c r="E25" s="20">
        <f t="shared" si="11"/>
        <v>1768</v>
      </c>
      <c r="F25" s="20">
        <f t="shared" si="11"/>
        <v>1986</v>
      </c>
      <c r="G25" s="20">
        <f t="shared" si="11"/>
        <v>2106</v>
      </c>
      <c r="H25" s="20">
        <f t="shared" si="11"/>
        <v>2091</v>
      </c>
      <c r="I25" s="20">
        <f t="shared" si="11"/>
        <v>9657</v>
      </c>
      <c r="J25" s="20">
        <f t="shared" si="11"/>
        <v>12698</v>
      </c>
      <c r="K25" s="20">
        <f t="shared" si="11"/>
        <v>14437</v>
      </c>
      <c r="L25" s="20">
        <f t="shared" si="11"/>
        <v>15773</v>
      </c>
      <c r="M25" s="20">
        <f t="shared" si="11"/>
        <v>15771</v>
      </c>
      <c r="N25" s="20">
        <f t="shared" si="11"/>
        <v>14121</v>
      </c>
      <c r="O25" s="20">
        <f t="shared" si="11"/>
        <v>15719</v>
      </c>
      <c r="P25" s="20">
        <f t="shared" si="11"/>
        <v>18758</v>
      </c>
      <c r="Q25" s="20">
        <f t="shared" si="11"/>
        <v>21723</v>
      </c>
      <c r="R25" s="20">
        <f t="shared" si="11"/>
        <v>24792</v>
      </c>
      <c r="S25" s="20">
        <f t="shared" si="11"/>
        <v>26204</v>
      </c>
      <c r="T25" s="20">
        <f t="shared" si="11"/>
        <v>22222</v>
      </c>
      <c r="U25" s="20">
        <f t="shared" si="11"/>
        <v>22425</v>
      </c>
      <c r="V25" s="20">
        <f t="shared" si="11"/>
        <v>25535</v>
      </c>
      <c r="W25" s="20">
        <f t="shared" si="11"/>
        <v>29177</v>
      </c>
      <c r="X25" s="20">
        <f t="shared" si="11"/>
        <v>23968</v>
      </c>
      <c r="Y25" s="20">
        <f t="shared" si="11"/>
        <v>16469</v>
      </c>
      <c r="Z25" s="20">
        <f t="shared" ref="Z25:BE25" si="12">SUM(Z26:Z34)</f>
        <v>19570</v>
      </c>
      <c r="AA25" s="20">
        <f t="shared" si="12"/>
        <v>5194</v>
      </c>
      <c r="AB25" s="20">
        <f t="shared" si="12"/>
        <v>177474</v>
      </c>
      <c r="AC25" s="20">
        <f t="shared" si="12"/>
        <v>887</v>
      </c>
      <c r="AD25" s="20">
        <f t="shared" si="12"/>
        <v>923</v>
      </c>
      <c r="AE25" s="20">
        <f t="shared" si="12"/>
        <v>1012</v>
      </c>
      <c r="AF25" s="20">
        <f t="shared" si="12"/>
        <v>1083</v>
      </c>
      <c r="AG25" s="20">
        <f t="shared" si="12"/>
        <v>1084</v>
      </c>
      <c r="AH25" s="20">
        <f t="shared" si="12"/>
        <v>4989</v>
      </c>
      <c r="AI25" s="20">
        <f t="shared" si="12"/>
        <v>6702</v>
      </c>
      <c r="AJ25" s="20">
        <f t="shared" si="12"/>
        <v>7389</v>
      </c>
      <c r="AK25" s="20">
        <f t="shared" si="12"/>
        <v>8088</v>
      </c>
      <c r="AL25" s="20">
        <f t="shared" si="12"/>
        <v>8265</v>
      </c>
      <c r="AM25" s="20">
        <f t="shared" si="12"/>
        <v>7531</v>
      </c>
      <c r="AN25" s="20">
        <f t="shared" si="12"/>
        <v>8521</v>
      </c>
      <c r="AO25" s="20">
        <f t="shared" si="12"/>
        <v>10069</v>
      </c>
      <c r="AP25" s="20">
        <f t="shared" si="12"/>
        <v>11505</v>
      </c>
      <c r="AQ25" s="20">
        <f t="shared" si="12"/>
        <v>13068</v>
      </c>
      <c r="AR25" s="20">
        <f t="shared" si="12"/>
        <v>13640</v>
      </c>
      <c r="AS25" s="20">
        <f t="shared" si="12"/>
        <v>11271</v>
      </c>
      <c r="AT25" s="20">
        <f t="shared" si="12"/>
        <v>11347</v>
      </c>
      <c r="AU25" s="20">
        <f t="shared" si="12"/>
        <v>12774</v>
      </c>
      <c r="AV25" s="20">
        <f t="shared" si="12"/>
        <v>14363</v>
      </c>
      <c r="AW25" s="20">
        <f t="shared" si="12"/>
        <v>11510</v>
      </c>
      <c r="AX25" s="20">
        <f t="shared" si="12"/>
        <v>7322</v>
      </c>
      <c r="AY25" s="20">
        <f t="shared" si="12"/>
        <v>6338</v>
      </c>
      <c r="AZ25" s="20">
        <f t="shared" si="12"/>
        <v>2782</v>
      </c>
      <c r="BA25" s="20">
        <f t="shared" si="12"/>
        <v>176739</v>
      </c>
      <c r="BB25" s="20">
        <f t="shared" si="12"/>
        <v>819</v>
      </c>
      <c r="BC25" s="20">
        <f t="shared" si="12"/>
        <v>845</v>
      </c>
      <c r="BD25" s="20">
        <f t="shared" si="12"/>
        <v>974</v>
      </c>
      <c r="BE25" s="20">
        <f t="shared" si="12"/>
        <v>1023</v>
      </c>
      <c r="BF25" s="20">
        <f t="shared" ref="BF25:BY25" si="13">SUM(BF26:BF34)</f>
        <v>1007</v>
      </c>
      <c r="BG25" s="20">
        <f t="shared" si="13"/>
        <v>4668</v>
      </c>
      <c r="BH25" s="20">
        <f t="shared" si="13"/>
        <v>5996</v>
      </c>
      <c r="BI25" s="20">
        <f t="shared" si="13"/>
        <v>7048</v>
      </c>
      <c r="BJ25" s="20">
        <f t="shared" si="13"/>
        <v>7685</v>
      </c>
      <c r="BK25" s="20">
        <f t="shared" si="13"/>
        <v>7506</v>
      </c>
      <c r="BL25" s="20">
        <f t="shared" si="13"/>
        <v>6590</v>
      </c>
      <c r="BM25" s="20">
        <f t="shared" si="13"/>
        <v>7198</v>
      </c>
      <c r="BN25" s="20">
        <f t="shared" si="13"/>
        <v>8689</v>
      </c>
      <c r="BO25" s="20">
        <f t="shared" si="13"/>
        <v>10218</v>
      </c>
      <c r="BP25" s="20">
        <f t="shared" si="13"/>
        <v>11724</v>
      </c>
      <c r="BQ25" s="20">
        <f t="shared" si="13"/>
        <v>12564</v>
      </c>
      <c r="BR25" s="20">
        <f t="shared" si="13"/>
        <v>10951</v>
      </c>
      <c r="BS25" s="20">
        <f t="shared" si="13"/>
        <v>11078</v>
      </c>
      <c r="BT25" s="20">
        <f t="shared" si="13"/>
        <v>12761</v>
      </c>
      <c r="BU25" s="20">
        <f t="shared" si="13"/>
        <v>14814</v>
      </c>
      <c r="BV25" s="20">
        <f t="shared" si="13"/>
        <v>12458</v>
      </c>
      <c r="BW25" s="20">
        <f t="shared" si="13"/>
        <v>9147</v>
      </c>
      <c r="BX25" s="20">
        <f t="shared" si="13"/>
        <v>13232</v>
      </c>
      <c r="BY25" s="20">
        <f t="shared" si="13"/>
        <v>2412</v>
      </c>
    </row>
    <row r="26" spans="1:77" ht="13.15" customHeight="1" x14ac:dyDescent="0.2">
      <c r="A26" s="42"/>
      <c r="B26" s="15" t="s">
        <v>34</v>
      </c>
      <c r="C26" s="22">
        <v>69712</v>
      </c>
      <c r="D26" s="22">
        <v>364</v>
      </c>
      <c r="E26" s="22">
        <v>349</v>
      </c>
      <c r="F26" s="22">
        <v>377</v>
      </c>
      <c r="G26" s="22">
        <v>415</v>
      </c>
      <c r="H26" s="22">
        <v>392</v>
      </c>
      <c r="I26" s="22">
        <v>1897</v>
      </c>
      <c r="J26" s="22">
        <v>2504</v>
      </c>
      <c r="K26" s="22">
        <v>2814</v>
      </c>
      <c r="L26" s="22">
        <v>3061</v>
      </c>
      <c r="M26" s="22">
        <v>4034</v>
      </c>
      <c r="N26" s="22">
        <v>3204</v>
      </c>
      <c r="O26" s="22">
        <v>2824</v>
      </c>
      <c r="P26" s="22">
        <v>3669</v>
      </c>
      <c r="Q26" s="22">
        <v>4296</v>
      </c>
      <c r="R26" s="22">
        <v>4809</v>
      </c>
      <c r="S26" s="22">
        <v>4995</v>
      </c>
      <c r="T26" s="22">
        <v>4019</v>
      </c>
      <c r="U26" s="22">
        <v>4295</v>
      </c>
      <c r="V26" s="22">
        <v>5011</v>
      </c>
      <c r="W26" s="22">
        <v>5660</v>
      </c>
      <c r="X26" s="22">
        <v>4287</v>
      </c>
      <c r="Y26" s="22">
        <v>2786</v>
      </c>
      <c r="Z26" s="22">
        <v>3704</v>
      </c>
      <c r="AA26" s="21">
        <v>1843</v>
      </c>
      <c r="AB26" s="23">
        <v>34206</v>
      </c>
      <c r="AC26" s="23">
        <v>195</v>
      </c>
      <c r="AD26" s="23">
        <v>173</v>
      </c>
      <c r="AE26" s="23">
        <v>206</v>
      </c>
      <c r="AF26" s="23">
        <v>209</v>
      </c>
      <c r="AG26" s="23">
        <v>199</v>
      </c>
      <c r="AH26" s="23">
        <v>982</v>
      </c>
      <c r="AI26" s="23">
        <v>1309</v>
      </c>
      <c r="AJ26" s="23">
        <v>1374</v>
      </c>
      <c r="AK26" s="23">
        <v>1515</v>
      </c>
      <c r="AL26" s="23">
        <v>1897</v>
      </c>
      <c r="AM26" s="23">
        <v>1544</v>
      </c>
      <c r="AN26" s="23">
        <v>1474</v>
      </c>
      <c r="AO26" s="23">
        <v>1943</v>
      </c>
      <c r="AP26" s="23">
        <v>2257</v>
      </c>
      <c r="AQ26" s="23">
        <v>2529</v>
      </c>
      <c r="AR26" s="23">
        <v>2615</v>
      </c>
      <c r="AS26" s="23">
        <v>2017</v>
      </c>
      <c r="AT26" s="23">
        <v>2113</v>
      </c>
      <c r="AU26" s="23">
        <v>2511</v>
      </c>
      <c r="AV26" s="23">
        <v>2739</v>
      </c>
      <c r="AW26" s="23">
        <v>2114</v>
      </c>
      <c r="AX26" s="23">
        <v>1205</v>
      </c>
      <c r="AY26" s="23">
        <v>1196</v>
      </c>
      <c r="AZ26" s="24">
        <v>872</v>
      </c>
      <c r="BA26" s="24">
        <v>35506</v>
      </c>
      <c r="BB26" s="24">
        <v>169</v>
      </c>
      <c r="BC26" s="24">
        <v>176</v>
      </c>
      <c r="BD26" s="24">
        <v>171</v>
      </c>
      <c r="BE26" s="24">
        <v>206</v>
      </c>
      <c r="BF26" s="24">
        <v>193</v>
      </c>
      <c r="BG26" s="24">
        <v>915</v>
      </c>
      <c r="BH26" s="24">
        <v>1195</v>
      </c>
      <c r="BI26" s="24">
        <v>1440</v>
      </c>
      <c r="BJ26" s="24">
        <v>1546</v>
      </c>
      <c r="BK26" s="24">
        <v>2137</v>
      </c>
      <c r="BL26" s="24">
        <v>1660</v>
      </c>
      <c r="BM26" s="24">
        <v>1350</v>
      </c>
      <c r="BN26" s="24">
        <v>1726</v>
      </c>
      <c r="BO26" s="24">
        <v>2039</v>
      </c>
      <c r="BP26" s="24">
        <v>2280</v>
      </c>
      <c r="BQ26" s="24">
        <v>2380</v>
      </c>
      <c r="BR26" s="24">
        <v>2002</v>
      </c>
      <c r="BS26" s="24">
        <v>2182</v>
      </c>
      <c r="BT26" s="24">
        <v>2500</v>
      </c>
      <c r="BU26" s="24">
        <v>2921</v>
      </c>
      <c r="BV26" s="24">
        <v>2173</v>
      </c>
      <c r="BW26" s="24">
        <v>1581</v>
      </c>
      <c r="BX26" s="24">
        <v>2508</v>
      </c>
      <c r="BY26" s="21">
        <v>971</v>
      </c>
    </row>
    <row r="27" spans="1:77" ht="13.15" customHeight="1" x14ac:dyDescent="0.2">
      <c r="A27" s="42"/>
      <c r="B27" s="15" t="s">
        <v>35</v>
      </c>
      <c r="C27" s="22">
        <v>29550</v>
      </c>
      <c r="D27" s="22">
        <v>125</v>
      </c>
      <c r="E27" s="22">
        <v>118</v>
      </c>
      <c r="F27" s="22">
        <v>141</v>
      </c>
      <c r="G27" s="22">
        <v>142</v>
      </c>
      <c r="H27" s="22">
        <v>155</v>
      </c>
      <c r="I27" s="22">
        <v>681</v>
      </c>
      <c r="J27" s="22">
        <v>946</v>
      </c>
      <c r="K27" s="22">
        <v>1104</v>
      </c>
      <c r="L27" s="22">
        <v>1387</v>
      </c>
      <c r="M27" s="22">
        <v>1294</v>
      </c>
      <c r="N27" s="22">
        <v>841</v>
      </c>
      <c r="O27" s="22">
        <v>1128</v>
      </c>
      <c r="P27" s="22">
        <v>1473</v>
      </c>
      <c r="Q27" s="22">
        <v>1679</v>
      </c>
      <c r="R27" s="22">
        <v>2061</v>
      </c>
      <c r="S27" s="22">
        <v>2226</v>
      </c>
      <c r="T27" s="22">
        <v>1925</v>
      </c>
      <c r="U27" s="22">
        <v>1975</v>
      </c>
      <c r="V27" s="22">
        <v>2239</v>
      </c>
      <c r="W27" s="22">
        <v>2699</v>
      </c>
      <c r="X27" s="22">
        <v>2291</v>
      </c>
      <c r="Y27" s="22">
        <v>1589</v>
      </c>
      <c r="Z27" s="22">
        <v>1782</v>
      </c>
      <c r="AA27" s="21">
        <v>230</v>
      </c>
      <c r="AB27" s="23">
        <v>14696</v>
      </c>
      <c r="AC27" s="23">
        <v>67</v>
      </c>
      <c r="AD27" s="23">
        <v>69</v>
      </c>
      <c r="AE27" s="23">
        <v>75</v>
      </c>
      <c r="AF27" s="23">
        <v>78</v>
      </c>
      <c r="AG27" s="23">
        <v>84</v>
      </c>
      <c r="AH27" s="23">
        <v>373</v>
      </c>
      <c r="AI27" s="23">
        <v>495</v>
      </c>
      <c r="AJ27" s="23">
        <v>569</v>
      </c>
      <c r="AK27" s="23">
        <v>776</v>
      </c>
      <c r="AL27" s="23">
        <v>701</v>
      </c>
      <c r="AM27" s="23">
        <v>435</v>
      </c>
      <c r="AN27" s="23">
        <v>627</v>
      </c>
      <c r="AO27" s="23">
        <v>784</v>
      </c>
      <c r="AP27" s="23">
        <v>878</v>
      </c>
      <c r="AQ27" s="23">
        <v>1055</v>
      </c>
      <c r="AR27" s="23">
        <v>1133</v>
      </c>
      <c r="AS27" s="23">
        <v>961</v>
      </c>
      <c r="AT27" s="23">
        <v>974</v>
      </c>
      <c r="AU27" s="23">
        <v>1101</v>
      </c>
      <c r="AV27" s="23">
        <v>1309</v>
      </c>
      <c r="AW27" s="23">
        <v>1099</v>
      </c>
      <c r="AX27" s="23">
        <v>694</v>
      </c>
      <c r="AY27" s="23">
        <v>569</v>
      </c>
      <c r="AZ27" s="24">
        <v>163</v>
      </c>
      <c r="BA27" s="24">
        <v>14854</v>
      </c>
      <c r="BB27" s="24">
        <v>58</v>
      </c>
      <c r="BC27" s="24">
        <v>49</v>
      </c>
      <c r="BD27" s="24">
        <v>66</v>
      </c>
      <c r="BE27" s="24">
        <v>64</v>
      </c>
      <c r="BF27" s="24">
        <v>71</v>
      </c>
      <c r="BG27" s="24">
        <v>308</v>
      </c>
      <c r="BH27" s="24">
        <v>451</v>
      </c>
      <c r="BI27" s="24">
        <v>535</v>
      </c>
      <c r="BJ27" s="24">
        <v>611</v>
      </c>
      <c r="BK27" s="24">
        <v>593</v>
      </c>
      <c r="BL27" s="24">
        <v>406</v>
      </c>
      <c r="BM27" s="24">
        <v>501</v>
      </c>
      <c r="BN27" s="24">
        <v>689</v>
      </c>
      <c r="BO27" s="24">
        <v>801</v>
      </c>
      <c r="BP27" s="24">
        <v>1006</v>
      </c>
      <c r="BQ27" s="24">
        <v>1093</v>
      </c>
      <c r="BR27" s="24">
        <v>964</v>
      </c>
      <c r="BS27" s="24">
        <v>1001</v>
      </c>
      <c r="BT27" s="24">
        <v>1138</v>
      </c>
      <c r="BU27" s="24">
        <v>1390</v>
      </c>
      <c r="BV27" s="24">
        <v>1192</v>
      </c>
      <c r="BW27" s="24">
        <v>895</v>
      </c>
      <c r="BX27" s="24">
        <v>1213</v>
      </c>
      <c r="BY27" s="21">
        <v>67</v>
      </c>
    </row>
    <row r="28" spans="1:77" ht="13.15" customHeight="1" x14ac:dyDescent="0.2">
      <c r="A28" s="42"/>
      <c r="B28" s="15" t="s">
        <v>49</v>
      </c>
      <c r="C28" s="22">
        <v>113661</v>
      </c>
      <c r="D28" s="22">
        <v>591</v>
      </c>
      <c r="E28" s="22">
        <v>625</v>
      </c>
      <c r="F28" s="22">
        <v>712</v>
      </c>
      <c r="G28" s="22">
        <v>743</v>
      </c>
      <c r="H28" s="22">
        <v>736</v>
      </c>
      <c r="I28" s="22">
        <v>3407</v>
      </c>
      <c r="J28" s="22">
        <v>4513</v>
      </c>
      <c r="K28" s="22">
        <v>4953</v>
      </c>
      <c r="L28" s="22">
        <v>5133</v>
      </c>
      <c r="M28" s="22">
        <v>4832</v>
      </c>
      <c r="N28" s="22">
        <v>4732</v>
      </c>
      <c r="O28" s="22">
        <v>5414</v>
      </c>
      <c r="P28" s="22">
        <v>6261</v>
      </c>
      <c r="Q28" s="22">
        <v>7307</v>
      </c>
      <c r="R28" s="22">
        <v>8233</v>
      </c>
      <c r="S28" s="22">
        <v>8902</v>
      </c>
      <c r="T28" s="22">
        <v>7403</v>
      </c>
      <c r="U28" s="22">
        <v>6767</v>
      </c>
      <c r="V28" s="22">
        <v>7515</v>
      </c>
      <c r="W28" s="22">
        <v>8553</v>
      </c>
      <c r="X28" s="22">
        <v>7169</v>
      </c>
      <c r="Y28" s="22">
        <v>5035</v>
      </c>
      <c r="Z28" s="22">
        <v>5227</v>
      </c>
      <c r="AA28" s="21">
        <v>2305</v>
      </c>
      <c r="AB28" s="23">
        <v>56542</v>
      </c>
      <c r="AC28" s="23">
        <v>298</v>
      </c>
      <c r="AD28" s="23">
        <v>338</v>
      </c>
      <c r="AE28" s="23">
        <v>375</v>
      </c>
      <c r="AF28" s="23">
        <v>383</v>
      </c>
      <c r="AG28" s="23">
        <v>377</v>
      </c>
      <c r="AH28" s="23">
        <v>1771</v>
      </c>
      <c r="AI28" s="23">
        <v>2403</v>
      </c>
      <c r="AJ28" s="23">
        <v>2577</v>
      </c>
      <c r="AK28" s="23">
        <v>2588</v>
      </c>
      <c r="AL28" s="23">
        <v>2535</v>
      </c>
      <c r="AM28" s="23">
        <v>2437</v>
      </c>
      <c r="AN28" s="23">
        <v>2829</v>
      </c>
      <c r="AO28" s="23">
        <v>3265</v>
      </c>
      <c r="AP28" s="23">
        <v>3769</v>
      </c>
      <c r="AQ28" s="23">
        <v>4233</v>
      </c>
      <c r="AR28" s="23">
        <v>4566</v>
      </c>
      <c r="AS28" s="23">
        <v>3751</v>
      </c>
      <c r="AT28" s="23">
        <v>3392</v>
      </c>
      <c r="AU28" s="23">
        <v>3717</v>
      </c>
      <c r="AV28" s="23">
        <v>4134</v>
      </c>
      <c r="AW28" s="23">
        <v>3287</v>
      </c>
      <c r="AX28" s="23">
        <v>2243</v>
      </c>
      <c r="AY28" s="23">
        <v>1733</v>
      </c>
      <c r="AZ28" s="24">
        <v>1312</v>
      </c>
      <c r="BA28" s="24">
        <v>57119</v>
      </c>
      <c r="BB28" s="24">
        <v>293</v>
      </c>
      <c r="BC28" s="24">
        <v>287</v>
      </c>
      <c r="BD28" s="24">
        <v>337</v>
      </c>
      <c r="BE28" s="24">
        <v>360</v>
      </c>
      <c r="BF28" s="24">
        <v>359</v>
      </c>
      <c r="BG28" s="24">
        <v>1636</v>
      </c>
      <c r="BH28" s="24">
        <v>2110</v>
      </c>
      <c r="BI28" s="24">
        <v>2376</v>
      </c>
      <c r="BJ28" s="24">
        <v>2545</v>
      </c>
      <c r="BK28" s="24">
        <v>2297</v>
      </c>
      <c r="BL28" s="24">
        <v>2295</v>
      </c>
      <c r="BM28" s="24">
        <v>2585</v>
      </c>
      <c r="BN28" s="24">
        <v>2996</v>
      </c>
      <c r="BO28" s="24">
        <v>3538</v>
      </c>
      <c r="BP28" s="24">
        <v>4000</v>
      </c>
      <c r="BQ28" s="24">
        <v>4336</v>
      </c>
      <c r="BR28" s="24">
        <v>3652</v>
      </c>
      <c r="BS28" s="24">
        <v>3375</v>
      </c>
      <c r="BT28" s="24">
        <v>3798</v>
      </c>
      <c r="BU28" s="24">
        <v>4419</v>
      </c>
      <c r="BV28" s="24">
        <v>3882</v>
      </c>
      <c r="BW28" s="24">
        <v>2792</v>
      </c>
      <c r="BX28" s="24">
        <v>3494</v>
      </c>
      <c r="BY28" s="21">
        <v>993</v>
      </c>
    </row>
    <row r="29" spans="1:77" ht="13.15" customHeight="1" x14ac:dyDescent="0.2">
      <c r="A29" s="42"/>
      <c r="B29" s="15" t="s">
        <v>50</v>
      </c>
      <c r="C29" s="22">
        <v>43980</v>
      </c>
      <c r="D29" s="22">
        <v>267</v>
      </c>
      <c r="E29" s="22">
        <v>270</v>
      </c>
      <c r="F29" s="22">
        <v>335</v>
      </c>
      <c r="G29" s="22">
        <v>305</v>
      </c>
      <c r="H29" s="22">
        <v>344</v>
      </c>
      <c r="I29" s="22">
        <v>1521</v>
      </c>
      <c r="J29" s="22">
        <v>1854</v>
      </c>
      <c r="K29" s="22">
        <v>2108</v>
      </c>
      <c r="L29" s="22">
        <v>2134</v>
      </c>
      <c r="M29" s="22">
        <v>1846</v>
      </c>
      <c r="N29" s="22">
        <v>1921</v>
      </c>
      <c r="O29" s="22">
        <v>2485</v>
      </c>
      <c r="P29" s="22">
        <v>2660</v>
      </c>
      <c r="Q29" s="22">
        <v>3117</v>
      </c>
      <c r="R29" s="22">
        <v>3508</v>
      </c>
      <c r="S29" s="22">
        <v>3323</v>
      </c>
      <c r="T29" s="22">
        <v>2699</v>
      </c>
      <c r="U29" s="22">
        <v>2520</v>
      </c>
      <c r="V29" s="22">
        <v>2597</v>
      </c>
      <c r="W29" s="22">
        <v>3026</v>
      </c>
      <c r="X29" s="22">
        <v>2589</v>
      </c>
      <c r="Y29" s="22">
        <v>1821</v>
      </c>
      <c r="Z29" s="22">
        <v>2057</v>
      </c>
      <c r="AA29" s="21">
        <v>194</v>
      </c>
      <c r="AB29" s="23">
        <v>22852</v>
      </c>
      <c r="AC29" s="23">
        <v>133</v>
      </c>
      <c r="AD29" s="23">
        <v>139</v>
      </c>
      <c r="AE29" s="23">
        <v>172</v>
      </c>
      <c r="AF29" s="23">
        <v>155</v>
      </c>
      <c r="AG29" s="23">
        <v>179</v>
      </c>
      <c r="AH29" s="23">
        <v>778</v>
      </c>
      <c r="AI29" s="23">
        <v>959</v>
      </c>
      <c r="AJ29" s="23">
        <v>1082</v>
      </c>
      <c r="AK29" s="23">
        <v>1059</v>
      </c>
      <c r="AL29" s="23">
        <v>1042</v>
      </c>
      <c r="AM29" s="23">
        <v>1099</v>
      </c>
      <c r="AN29" s="23">
        <v>1436</v>
      </c>
      <c r="AO29" s="23">
        <v>1516</v>
      </c>
      <c r="AP29" s="23">
        <v>1710</v>
      </c>
      <c r="AQ29" s="23">
        <v>1917</v>
      </c>
      <c r="AR29" s="23">
        <v>1815</v>
      </c>
      <c r="AS29" s="23">
        <v>1408</v>
      </c>
      <c r="AT29" s="23">
        <v>1351</v>
      </c>
      <c r="AU29" s="23">
        <v>1317</v>
      </c>
      <c r="AV29" s="23">
        <v>1489</v>
      </c>
      <c r="AW29" s="23">
        <v>1239</v>
      </c>
      <c r="AX29" s="23">
        <v>815</v>
      </c>
      <c r="AY29" s="23">
        <v>684</v>
      </c>
      <c r="AZ29" s="24">
        <v>136</v>
      </c>
      <c r="BA29" s="24">
        <v>21128</v>
      </c>
      <c r="BB29" s="24">
        <v>134</v>
      </c>
      <c r="BC29" s="24">
        <v>131</v>
      </c>
      <c r="BD29" s="24">
        <v>163</v>
      </c>
      <c r="BE29" s="24">
        <v>150</v>
      </c>
      <c r="BF29" s="24">
        <v>165</v>
      </c>
      <c r="BG29" s="24">
        <v>743</v>
      </c>
      <c r="BH29" s="24">
        <v>895</v>
      </c>
      <c r="BI29" s="24">
        <v>1026</v>
      </c>
      <c r="BJ29" s="24">
        <v>1075</v>
      </c>
      <c r="BK29" s="24">
        <v>804</v>
      </c>
      <c r="BL29" s="24">
        <v>822</v>
      </c>
      <c r="BM29" s="24">
        <v>1049</v>
      </c>
      <c r="BN29" s="24">
        <v>1144</v>
      </c>
      <c r="BO29" s="24">
        <v>1407</v>
      </c>
      <c r="BP29" s="24">
        <v>1591</v>
      </c>
      <c r="BQ29" s="24">
        <v>1508</v>
      </c>
      <c r="BR29" s="24">
        <v>1291</v>
      </c>
      <c r="BS29" s="24">
        <v>1169</v>
      </c>
      <c r="BT29" s="24">
        <v>1280</v>
      </c>
      <c r="BU29" s="24">
        <v>1537</v>
      </c>
      <c r="BV29" s="24">
        <v>1350</v>
      </c>
      <c r="BW29" s="24">
        <v>1006</v>
      </c>
      <c r="BX29" s="24">
        <v>1373</v>
      </c>
      <c r="BY29" s="21">
        <v>58</v>
      </c>
    </row>
    <row r="30" spans="1:77" ht="13.15" customHeight="1" x14ac:dyDescent="0.2">
      <c r="A30" s="42"/>
      <c r="B30" s="15" t="s">
        <v>47</v>
      </c>
      <c r="C30" s="22">
        <v>22808</v>
      </c>
      <c r="D30" s="22">
        <v>63</v>
      </c>
      <c r="E30" s="22">
        <v>74</v>
      </c>
      <c r="F30" s="22">
        <v>85</v>
      </c>
      <c r="G30" s="22">
        <v>96</v>
      </c>
      <c r="H30" s="22">
        <v>87</v>
      </c>
      <c r="I30" s="22">
        <v>405</v>
      </c>
      <c r="J30" s="22">
        <v>678</v>
      </c>
      <c r="K30" s="22">
        <v>851</v>
      </c>
      <c r="L30" s="22">
        <v>926</v>
      </c>
      <c r="M30" s="22">
        <v>721</v>
      </c>
      <c r="N30" s="22">
        <v>603</v>
      </c>
      <c r="O30" s="22">
        <v>742</v>
      </c>
      <c r="P30" s="22">
        <v>1026</v>
      </c>
      <c r="Q30" s="22">
        <v>1244</v>
      </c>
      <c r="R30" s="22">
        <v>1512</v>
      </c>
      <c r="S30" s="22">
        <v>1631</v>
      </c>
      <c r="T30" s="22">
        <v>1485</v>
      </c>
      <c r="U30" s="22">
        <v>1714</v>
      </c>
      <c r="V30" s="22">
        <v>1999</v>
      </c>
      <c r="W30" s="22">
        <v>2217</v>
      </c>
      <c r="X30" s="22">
        <v>1909</v>
      </c>
      <c r="Y30" s="22">
        <v>1321</v>
      </c>
      <c r="Z30" s="22">
        <v>1824</v>
      </c>
      <c r="AA30" s="21" t="s">
        <v>57</v>
      </c>
      <c r="AB30" s="23">
        <v>11338</v>
      </c>
      <c r="AC30" s="23">
        <v>35</v>
      </c>
      <c r="AD30" s="23">
        <v>33</v>
      </c>
      <c r="AE30" s="23">
        <v>41</v>
      </c>
      <c r="AF30" s="23">
        <v>48</v>
      </c>
      <c r="AG30" s="23">
        <v>47</v>
      </c>
      <c r="AH30" s="23">
        <v>204</v>
      </c>
      <c r="AI30" s="23">
        <v>357</v>
      </c>
      <c r="AJ30" s="23">
        <v>426</v>
      </c>
      <c r="AK30" s="23">
        <v>493</v>
      </c>
      <c r="AL30" s="23">
        <v>398</v>
      </c>
      <c r="AM30" s="23">
        <v>311</v>
      </c>
      <c r="AN30" s="23">
        <v>397</v>
      </c>
      <c r="AO30" s="23">
        <v>549</v>
      </c>
      <c r="AP30" s="23">
        <v>648</v>
      </c>
      <c r="AQ30" s="23">
        <v>827</v>
      </c>
      <c r="AR30" s="23">
        <v>882</v>
      </c>
      <c r="AS30" s="23">
        <v>741</v>
      </c>
      <c r="AT30" s="23">
        <v>884</v>
      </c>
      <c r="AU30" s="23">
        <v>1031</v>
      </c>
      <c r="AV30" s="23">
        <v>1118</v>
      </c>
      <c r="AW30" s="23">
        <v>912</v>
      </c>
      <c r="AX30" s="23">
        <v>598</v>
      </c>
      <c r="AY30" s="23">
        <v>562</v>
      </c>
      <c r="AZ30" s="24">
        <v>0</v>
      </c>
      <c r="BA30" s="24">
        <v>11470</v>
      </c>
      <c r="BB30" s="24">
        <v>28</v>
      </c>
      <c r="BC30" s="24">
        <v>41</v>
      </c>
      <c r="BD30" s="24">
        <v>44</v>
      </c>
      <c r="BE30" s="24">
        <v>48</v>
      </c>
      <c r="BF30" s="24">
        <v>40</v>
      </c>
      <c r="BG30" s="24">
        <v>201</v>
      </c>
      <c r="BH30" s="24">
        <v>321</v>
      </c>
      <c r="BI30" s="24">
        <v>425</v>
      </c>
      <c r="BJ30" s="24">
        <v>433</v>
      </c>
      <c r="BK30" s="24">
        <v>323</v>
      </c>
      <c r="BL30" s="24">
        <v>292</v>
      </c>
      <c r="BM30" s="24">
        <v>345</v>
      </c>
      <c r="BN30" s="24">
        <v>477</v>
      </c>
      <c r="BO30" s="24">
        <v>596</v>
      </c>
      <c r="BP30" s="24">
        <v>685</v>
      </c>
      <c r="BQ30" s="24">
        <v>749</v>
      </c>
      <c r="BR30" s="24">
        <v>744</v>
      </c>
      <c r="BS30" s="24">
        <v>830</v>
      </c>
      <c r="BT30" s="24">
        <v>968</v>
      </c>
      <c r="BU30" s="24">
        <v>1099</v>
      </c>
      <c r="BV30" s="24">
        <v>997</v>
      </c>
      <c r="BW30" s="24">
        <v>723</v>
      </c>
      <c r="BX30" s="24">
        <v>1262</v>
      </c>
      <c r="BY30" s="21">
        <v>0</v>
      </c>
    </row>
    <row r="31" spans="1:77" ht="13.15" customHeight="1" x14ac:dyDescent="0.2">
      <c r="A31" s="42"/>
      <c r="B31" s="15" t="s">
        <v>36</v>
      </c>
      <c r="C31" s="22">
        <v>9339</v>
      </c>
      <c r="D31" s="22">
        <v>25</v>
      </c>
      <c r="E31" s="22">
        <v>24</v>
      </c>
      <c r="F31" s="22">
        <v>27</v>
      </c>
      <c r="G31" s="22">
        <v>36</v>
      </c>
      <c r="H31" s="22">
        <v>27</v>
      </c>
      <c r="I31" s="22">
        <v>139</v>
      </c>
      <c r="J31" s="22">
        <v>249</v>
      </c>
      <c r="K31" s="22">
        <v>303</v>
      </c>
      <c r="L31" s="22">
        <v>395</v>
      </c>
      <c r="M31" s="22">
        <v>298</v>
      </c>
      <c r="N31" s="22">
        <v>213</v>
      </c>
      <c r="O31" s="22">
        <v>278</v>
      </c>
      <c r="P31" s="22">
        <v>397</v>
      </c>
      <c r="Q31" s="22">
        <v>505</v>
      </c>
      <c r="R31" s="22">
        <v>602</v>
      </c>
      <c r="S31" s="22">
        <v>582</v>
      </c>
      <c r="T31" s="22">
        <v>615</v>
      </c>
      <c r="U31" s="22">
        <v>667</v>
      </c>
      <c r="V31" s="22">
        <v>866</v>
      </c>
      <c r="W31" s="22">
        <v>1062</v>
      </c>
      <c r="X31" s="22">
        <v>848</v>
      </c>
      <c r="Y31" s="22">
        <v>552</v>
      </c>
      <c r="Z31" s="22">
        <v>767</v>
      </c>
      <c r="AA31" s="21">
        <v>1</v>
      </c>
      <c r="AB31" s="23">
        <v>4645</v>
      </c>
      <c r="AC31" s="23">
        <v>14</v>
      </c>
      <c r="AD31" s="23">
        <v>15</v>
      </c>
      <c r="AE31" s="23">
        <v>11</v>
      </c>
      <c r="AF31" s="23">
        <v>14</v>
      </c>
      <c r="AG31" s="23">
        <v>11</v>
      </c>
      <c r="AH31" s="23">
        <v>65</v>
      </c>
      <c r="AI31" s="23">
        <v>132</v>
      </c>
      <c r="AJ31" s="23">
        <v>158</v>
      </c>
      <c r="AK31" s="23">
        <v>213</v>
      </c>
      <c r="AL31" s="23">
        <v>151</v>
      </c>
      <c r="AM31" s="23">
        <v>126</v>
      </c>
      <c r="AN31" s="23">
        <v>160</v>
      </c>
      <c r="AO31" s="23">
        <v>214</v>
      </c>
      <c r="AP31" s="23">
        <v>292</v>
      </c>
      <c r="AQ31" s="23">
        <v>324</v>
      </c>
      <c r="AR31" s="23">
        <v>292</v>
      </c>
      <c r="AS31" s="23">
        <v>308</v>
      </c>
      <c r="AT31" s="23">
        <v>332</v>
      </c>
      <c r="AU31" s="23">
        <v>435</v>
      </c>
      <c r="AV31" s="23">
        <v>528</v>
      </c>
      <c r="AW31" s="23">
        <v>425</v>
      </c>
      <c r="AX31" s="23">
        <v>244</v>
      </c>
      <c r="AY31" s="23">
        <v>245</v>
      </c>
      <c r="AZ31" s="24">
        <v>1</v>
      </c>
      <c r="BA31" s="24">
        <v>4694</v>
      </c>
      <c r="BB31" s="24">
        <v>11</v>
      </c>
      <c r="BC31" s="24">
        <v>9</v>
      </c>
      <c r="BD31" s="24">
        <v>16</v>
      </c>
      <c r="BE31" s="24">
        <v>22</v>
      </c>
      <c r="BF31" s="24">
        <v>16</v>
      </c>
      <c r="BG31" s="24">
        <v>74</v>
      </c>
      <c r="BH31" s="24">
        <v>117</v>
      </c>
      <c r="BI31" s="24">
        <v>145</v>
      </c>
      <c r="BJ31" s="24">
        <v>182</v>
      </c>
      <c r="BK31" s="24">
        <v>147</v>
      </c>
      <c r="BL31" s="24">
        <v>87</v>
      </c>
      <c r="BM31" s="24">
        <v>118</v>
      </c>
      <c r="BN31" s="24">
        <v>183</v>
      </c>
      <c r="BO31" s="24">
        <v>213</v>
      </c>
      <c r="BP31" s="24">
        <v>278</v>
      </c>
      <c r="BQ31" s="24">
        <v>290</v>
      </c>
      <c r="BR31" s="24">
        <v>307</v>
      </c>
      <c r="BS31" s="24">
        <v>335</v>
      </c>
      <c r="BT31" s="24">
        <v>431</v>
      </c>
      <c r="BU31" s="24">
        <v>534</v>
      </c>
      <c r="BV31" s="24">
        <v>423</v>
      </c>
      <c r="BW31" s="24">
        <v>308</v>
      </c>
      <c r="BX31" s="24">
        <v>522</v>
      </c>
      <c r="BY31" s="21">
        <v>0</v>
      </c>
    </row>
    <row r="32" spans="1:77" ht="13.15" customHeight="1" x14ac:dyDescent="0.2">
      <c r="A32" s="42"/>
      <c r="B32" s="15" t="s">
        <v>37</v>
      </c>
      <c r="C32" s="22">
        <v>28542</v>
      </c>
      <c r="D32" s="22">
        <v>189</v>
      </c>
      <c r="E32" s="22">
        <v>195</v>
      </c>
      <c r="F32" s="22">
        <v>200</v>
      </c>
      <c r="G32" s="22">
        <v>227</v>
      </c>
      <c r="H32" s="22">
        <v>193</v>
      </c>
      <c r="I32" s="22">
        <v>1004</v>
      </c>
      <c r="J32" s="22">
        <v>1026</v>
      </c>
      <c r="K32" s="22">
        <v>1157</v>
      </c>
      <c r="L32" s="22">
        <v>1264</v>
      </c>
      <c r="M32" s="22">
        <v>1362</v>
      </c>
      <c r="N32" s="22">
        <v>1664</v>
      </c>
      <c r="O32" s="22">
        <v>1766</v>
      </c>
      <c r="P32" s="22">
        <v>1817</v>
      </c>
      <c r="Q32" s="22">
        <v>1765</v>
      </c>
      <c r="R32" s="22">
        <v>1972</v>
      </c>
      <c r="S32" s="22">
        <v>2106</v>
      </c>
      <c r="T32" s="22">
        <v>1788</v>
      </c>
      <c r="U32" s="22">
        <v>1791</v>
      </c>
      <c r="V32" s="22">
        <v>1818</v>
      </c>
      <c r="W32" s="22">
        <v>1905</v>
      </c>
      <c r="X32" s="22">
        <v>1548</v>
      </c>
      <c r="Y32" s="22">
        <v>1121</v>
      </c>
      <c r="Z32" s="22">
        <v>1320</v>
      </c>
      <c r="AA32" s="21">
        <v>348</v>
      </c>
      <c r="AB32" s="23">
        <v>14969</v>
      </c>
      <c r="AC32" s="23">
        <v>101</v>
      </c>
      <c r="AD32" s="23">
        <v>93</v>
      </c>
      <c r="AE32" s="23">
        <v>85</v>
      </c>
      <c r="AF32" s="23">
        <v>117</v>
      </c>
      <c r="AG32" s="23">
        <v>111</v>
      </c>
      <c r="AH32" s="23">
        <v>507</v>
      </c>
      <c r="AI32" s="23">
        <v>558</v>
      </c>
      <c r="AJ32" s="23">
        <v>588</v>
      </c>
      <c r="AK32" s="23">
        <v>691</v>
      </c>
      <c r="AL32" s="23">
        <v>828</v>
      </c>
      <c r="AM32" s="23">
        <v>1069</v>
      </c>
      <c r="AN32" s="23">
        <v>1041</v>
      </c>
      <c r="AO32" s="23">
        <v>1008</v>
      </c>
      <c r="AP32" s="23">
        <v>993</v>
      </c>
      <c r="AQ32" s="23">
        <v>1060</v>
      </c>
      <c r="AR32" s="23">
        <v>1092</v>
      </c>
      <c r="AS32" s="23">
        <v>934</v>
      </c>
      <c r="AT32" s="23">
        <v>926</v>
      </c>
      <c r="AU32" s="23">
        <v>922</v>
      </c>
      <c r="AV32" s="23">
        <v>983</v>
      </c>
      <c r="AW32" s="23">
        <v>729</v>
      </c>
      <c r="AX32" s="23">
        <v>508</v>
      </c>
      <c r="AY32" s="23">
        <v>389</v>
      </c>
      <c r="AZ32" s="24">
        <v>143</v>
      </c>
      <c r="BA32" s="24">
        <v>13573</v>
      </c>
      <c r="BB32" s="24">
        <v>88</v>
      </c>
      <c r="BC32" s="24">
        <v>102</v>
      </c>
      <c r="BD32" s="24">
        <v>115</v>
      </c>
      <c r="BE32" s="24">
        <v>110</v>
      </c>
      <c r="BF32" s="24">
        <v>82</v>
      </c>
      <c r="BG32" s="24">
        <v>497</v>
      </c>
      <c r="BH32" s="24">
        <v>468</v>
      </c>
      <c r="BI32" s="24">
        <v>569</v>
      </c>
      <c r="BJ32" s="24">
        <v>573</v>
      </c>
      <c r="BK32" s="24">
        <v>534</v>
      </c>
      <c r="BL32" s="24">
        <v>595</v>
      </c>
      <c r="BM32" s="24">
        <v>725</v>
      </c>
      <c r="BN32" s="24">
        <v>809</v>
      </c>
      <c r="BO32" s="24">
        <v>772</v>
      </c>
      <c r="BP32" s="24">
        <v>912</v>
      </c>
      <c r="BQ32" s="24">
        <v>1014</v>
      </c>
      <c r="BR32" s="24">
        <v>854</v>
      </c>
      <c r="BS32" s="24">
        <v>865</v>
      </c>
      <c r="BT32" s="24">
        <v>896</v>
      </c>
      <c r="BU32" s="24">
        <v>922</v>
      </c>
      <c r="BV32" s="24">
        <v>819</v>
      </c>
      <c r="BW32" s="24">
        <v>613</v>
      </c>
      <c r="BX32" s="24">
        <v>931</v>
      </c>
      <c r="BY32" s="21">
        <v>205</v>
      </c>
    </row>
    <row r="33" spans="1:77" ht="13.15" customHeight="1" x14ac:dyDescent="0.2">
      <c r="A33" s="42"/>
      <c r="B33" s="15" t="s">
        <v>38</v>
      </c>
      <c r="C33" s="22">
        <v>22908</v>
      </c>
      <c r="D33" s="22">
        <v>49</v>
      </c>
      <c r="E33" s="22">
        <v>70</v>
      </c>
      <c r="F33" s="22">
        <v>70</v>
      </c>
      <c r="G33" s="22">
        <v>88</v>
      </c>
      <c r="H33" s="22">
        <v>82</v>
      </c>
      <c r="I33" s="22">
        <v>359</v>
      </c>
      <c r="J33" s="22">
        <v>596</v>
      </c>
      <c r="K33" s="22">
        <v>717</v>
      </c>
      <c r="L33" s="22">
        <v>976</v>
      </c>
      <c r="M33" s="22">
        <v>947</v>
      </c>
      <c r="N33" s="22">
        <v>612</v>
      </c>
      <c r="O33" s="22">
        <v>647</v>
      </c>
      <c r="P33" s="22">
        <v>847</v>
      </c>
      <c r="Q33" s="22">
        <v>1110</v>
      </c>
      <c r="R33" s="22">
        <v>1323</v>
      </c>
      <c r="S33" s="22">
        <v>1514</v>
      </c>
      <c r="T33" s="22">
        <v>1421</v>
      </c>
      <c r="U33" s="22">
        <v>1642</v>
      </c>
      <c r="V33" s="22">
        <v>2099</v>
      </c>
      <c r="W33" s="22">
        <v>2566</v>
      </c>
      <c r="X33" s="22">
        <v>2126</v>
      </c>
      <c r="Y33" s="22">
        <v>1505</v>
      </c>
      <c r="Z33" s="22">
        <v>1655</v>
      </c>
      <c r="AA33" s="21">
        <v>246</v>
      </c>
      <c r="AB33" s="23">
        <v>11296</v>
      </c>
      <c r="AC33" s="23">
        <v>28</v>
      </c>
      <c r="AD33" s="23">
        <v>42</v>
      </c>
      <c r="AE33" s="23">
        <v>33</v>
      </c>
      <c r="AF33" s="23">
        <v>54</v>
      </c>
      <c r="AG33" s="23">
        <v>40</v>
      </c>
      <c r="AH33" s="23">
        <v>197</v>
      </c>
      <c r="AI33" s="23">
        <v>314</v>
      </c>
      <c r="AJ33" s="23">
        <v>384</v>
      </c>
      <c r="AK33" s="23">
        <v>509</v>
      </c>
      <c r="AL33" s="23">
        <v>457</v>
      </c>
      <c r="AM33" s="23">
        <v>322</v>
      </c>
      <c r="AN33" s="23">
        <v>348</v>
      </c>
      <c r="AO33" s="23">
        <v>450</v>
      </c>
      <c r="AP33" s="23">
        <v>578</v>
      </c>
      <c r="AQ33" s="23">
        <v>693</v>
      </c>
      <c r="AR33" s="23">
        <v>748</v>
      </c>
      <c r="AS33" s="23">
        <v>723</v>
      </c>
      <c r="AT33" s="23">
        <v>843</v>
      </c>
      <c r="AU33" s="23">
        <v>1029</v>
      </c>
      <c r="AV33" s="23">
        <v>1295</v>
      </c>
      <c r="AW33" s="23">
        <v>1074</v>
      </c>
      <c r="AX33" s="23">
        <v>684</v>
      </c>
      <c r="AY33" s="23">
        <v>516</v>
      </c>
      <c r="AZ33" s="24">
        <v>132</v>
      </c>
      <c r="BA33" s="24">
        <v>11612</v>
      </c>
      <c r="BB33" s="24">
        <v>21</v>
      </c>
      <c r="BC33" s="24">
        <v>28</v>
      </c>
      <c r="BD33" s="24">
        <v>37</v>
      </c>
      <c r="BE33" s="24">
        <v>34</v>
      </c>
      <c r="BF33" s="24">
        <v>42</v>
      </c>
      <c r="BG33" s="24">
        <v>162</v>
      </c>
      <c r="BH33" s="24">
        <v>282</v>
      </c>
      <c r="BI33" s="24">
        <v>333</v>
      </c>
      <c r="BJ33" s="24">
        <v>467</v>
      </c>
      <c r="BK33" s="24">
        <v>490</v>
      </c>
      <c r="BL33" s="24">
        <v>290</v>
      </c>
      <c r="BM33" s="24">
        <v>299</v>
      </c>
      <c r="BN33" s="24">
        <v>397</v>
      </c>
      <c r="BO33" s="24">
        <v>532</v>
      </c>
      <c r="BP33" s="24">
        <v>630</v>
      </c>
      <c r="BQ33" s="24">
        <v>766</v>
      </c>
      <c r="BR33" s="24">
        <v>698</v>
      </c>
      <c r="BS33" s="24">
        <v>799</v>
      </c>
      <c r="BT33" s="24">
        <v>1070</v>
      </c>
      <c r="BU33" s="24">
        <v>1271</v>
      </c>
      <c r="BV33" s="24">
        <v>1052</v>
      </c>
      <c r="BW33" s="24">
        <v>821</v>
      </c>
      <c r="BX33" s="24">
        <v>1139</v>
      </c>
      <c r="BY33" s="21">
        <v>114</v>
      </c>
    </row>
    <row r="34" spans="1:77" ht="13.15" customHeight="1" x14ac:dyDescent="0.2">
      <c r="A34" s="42"/>
      <c r="B34" s="15" t="s">
        <v>48</v>
      </c>
      <c r="C34" s="22">
        <v>13713</v>
      </c>
      <c r="D34" s="22">
        <v>33</v>
      </c>
      <c r="E34" s="22">
        <v>43</v>
      </c>
      <c r="F34" s="22">
        <v>39</v>
      </c>
      <c r="G34" s="22">
        <v>54</v>
      </c>
      <c r="H34" s="22">
        <v>75</v>
      </c>
      <c r="I34" s="22">
        <v>244</v>
      </c>
      <c r="J34" s="22">
        <v>332</v>
      </c>
      <c r="K34" s="22">
        <v>430</v>
      </c>
      <c r="L34" s="22">
        <v>497</v>
      </c>
      <c r="M34" s="22">
        <v>437</v>
      </c>
      <c r="N34" s="22">
        <v>331</v>
      </c>
      <c r="O34" s="22">
        <v>435</v>
      </c>
      <c r="P34" s="22">
        <v>608</v>
      </c>
      <c r="Q34" s="22">
        <v>700</v>
      </c>
      <c r="R34" s="22">
        <v>772</v>
      </c>
      <c r="S34" s="22">
        <v>925</v>
      </c>
      <c r="T34" s="22">
        <v>867</v>
      </c>
      <c r="U34" s="22">
        <v>1054</v>
      </c>
      <c r="V34" s="22">
        <v>1391</v>
      </c>
      <c r="W34" s="22">
        <v>1489</v>
      </c>
      <c r="X34" s="22">
        <v>1201</v>
      </c>
      <c r="Y34" s="22">
        <v>739</v>
      </c>
      <c r="Z34" s="22">
        <v>1234</v>
      </c>
      <c r="AA34" s="21">
        <v>27</v>
      </c>
      <c r="AB34" s="23">
        <v>6930</v>
      </c>
      <c r="AC34" s="23">
        <v>16</v>
      </c>
      <c r="AD34" s="23">
        <v>21</v>
      </c>
      <c r="AE34" s="23">
        <v>14</v>
      </c>
      <c r="AF34" s="23">
        <v>25</v>
      </c>
      <c r="AG34" s="23">
        <v>36</v>
      </c>
      <c r="AH34" s="23">
        <v>112</v>
      </c>
      <c r="AI34" s="23">
        <v>175</v>
      </c>
      <c r="AJ34" s="23">
        <v>231</v>
      </c>
      <c r="AK34" s="23">
        <v>244</v>
      </c>
      <c r="AL34" s="23">
        <v>256</v>
      </c>
      <c r="AM34" s="23">
        <v>188</v>
      </c>
      <c r="AN34" s="23">
        <v>209</v>
      </c>
      <c r="AO34" s="23">
        <v>340</v>
      </c>
      <c r="AP34" s="23">
        <v>380</v>
      </c>
      <c r="AQ34" s="23">
        <v>430</v>
      </c>
      <c r="AR34" s="23">
        <v>497</v>
      </c>
      <c r="AS34" s="23">
        <v>428</v>
      </c>
      <c r="AT34" s="23">
        <v>532</v>
      </c>
      <c r="AU34" s="23">
        <v>711</v>
      </c>
      <c r="AV34" s="23">
        <v>768</v>
      </c>
      <c r="AW34" s="23">
        <v>631</v>
      </c>
      <c r="AX34" s="23">
        <v>331</v>
      </c>
      <c r="AY34" s="23">
        <v>444</v>
      </c>
      <c r="AZ34" s="24">
        <v>23</v>
      </c>
      <c r="BA34" s="24">
        <v>6783</v>
      </c>
      <c r="BB34" s="24">
        <v>17</v>
      </c>
      <c r="BC34" s="24">
        <v>22</v>
      </c>
      <c r="BD34" s="24">
        <v>25</v>
      </c>
      <c r="BE34" s="24">
        <v>29</v>
      </c>
      <c r="BF34" s="24">
        <v>39</v>
      </c>
      <c r="BG34" s="24">
        <v>132</v>
      </c>
      <c r="BH34" s="24">
        <v>157</v>
      </c>
      <c r="BI34" s="24">
        <v>199</v>
      </c>
      <c r="BJ34" s="24">
        <v>253</v>
      </c>
      <c r="BK34" s="24">
        <v>181</v>
      </c>
      <c r="BL34" s="24">
        <v>143</v>
      </c>
      <c r="BM34" s="24">
        <v>226</v>
      </c>
      <c r="BN34" s="24">
        <v>268</v>
      </c>
      <c r="BO34" s="24">
        <v>320</v>
      </c>
      <c r="BP34" s="24">
        <v>342</v>
      </c>
      <c r="BQ34" s="24">
        <v>428</v>
      </c>
      <c r="BR34" s="24">
        <v>439</v>
      </c>
      <c r="BS34" s="24">
        <v>522</v>
      </c>
      <c r="BT34" s="24">
        <v>680</v>
      </c>
      <c r="BU34" s="24">
        <v>721</v>
      </c>
      <c r="BV34" s="24">
        <v>570</v>
      </c>
      <c r="BW34" s="24">
        <v>408</v>
      </c>
      <c r="BX34" s="24">
        <v>790</v>
      </c>
      <c r="BY34" s="21">
        <v>4</v>
      </c>
    </row>
    <row r="35" spans="1:77" s="14" customFormat="1" ht="13.15" customHeight="1" x14ac:dyDescent="0.2">
      <c r="A35" s="41" t="s">
        <v>39</v>
      </c>
      <c r="B35" s="26"/>
      <c r="C35" s="20">
        <f>SUM(C36:C37)</f>
        <v>250657</v>
      </c>
      <c r="D35" s="20">
        <f t="shared" ref="D35:Y35" si="14">SUM(D36:D37)</f>
        <v>1157</v>
      </c>
      <c r="E35" s="20">
        <f t="shared" si="14"/>
        <v>1259</v>
      </c>
      <c r="F35" s="20">
        <f t="shared" si="14"/>
        <v>1296</v>
      </c>
      <c r="G35" s="20">
        <f t="shared" si="14"/>
        <v>1374</v>
      </c>
      <c r="H35" s="20">
        <f t="shared" si="14"/>
        <v>1358</v>
      </c>
      <c r="I35" s="20">
        <f t="shared" si="14"/>
        <v>6444</v>
      </c>
      <c r="J35" s="20">
        <f t="shared" si="14"/>
        <v>8402</v>
      </c>
      <c r="K35" s="20">
        <f t="shared" si="14"/>
        <v>9738</v>
      </c>
      <c r="L35" s="20">
        <f t="shared" si="14"/>
        <v>10979</v>
      </c>
      <c r="M35" s="20">
        <f t="shared" si="14"/>
        <v>11239</v>
      </c>
      <c r="N35" s="20">
        <f t="shared" si="14"/>
        <v>10012</v>
      </c>
      <c r="O35" s="20">
        <f t="shared" si="14"/>
        <v>10853</v>
      </c>
      <c r="P35" s="20">
        <f t="shared" si="14"/>
        <v>12638</v>
      </c>
      <c r="Q35" s="20">
        <f t="shared" si="14"/>
        <v>14606</v>
      </c>
      <c r="R35" s="20">
        <f t="shared" si="14"/>
        <v>17268</v>
      </c>
      <c r="S35" s="20">
        <f t="shared" si="14"/>
        <v>19496</v>
      </c>
      <c r="T35" s="20">
        <f t="shared" si="14"/>
        <v>17441</v>
      </c>
      <c r="U35" s="20">
        <f t="shared" si="14"/>
        <v>16002</v>
      </c>
      <c r="V35" s="20">
        <f t="shared" si="14"/>
        <v>16609</v>
      </c>
      <c r="W35" s="20">
        <f t="shared" si="14"/>
        <v>19308</v>
      </c>
      <c r="X35" s="20">
        <f t="shared" si="14"/>
        <v>18583</v>
      </c>
      <c r="Y35" s="20">
        <f t="shared" si="14"/>
        <v>13967</v>
      </c>
      <c r="Z35" s="20">
        <f t="shared" ref="Z35:BE35" si="15">SUM(Z36:Z37)</f>
        <v>13742</v>
      </c>
      <c r="AA35" s="20">
        <f t="shared" si="15"/>
        <v>3330</v>
      </c>
      <c r="AB35" s="20">
        <f t="shared" si="15"/>
        <v>124214</v>
      </c>
      <c r="AC35" s="20">
        <f t="shared" si="15"/>
        <v>588</v>
      </c>
      <c r="AD35" s="20">
        <f t="shared" si="15"/>
        <v>676</v>
      </c>
      <c r="AE35" s="20">
        <f t="shared" si="15"/>
        <v>675</v>
      </c>
      <c r="AF35" s="20">
        <f t="shared" si="15"/>
        <v>708</v>
      </c>
      <c r="AG35" s="20">
        <f t="shared" si="15"/>
        <v>696</v>
      </c>
      <c r="AH35" s="20">
        <f t="shared" si="15"/>
        <v>3343</v>
      </c>
      <c r="AI35" s="20">
        <f t="shared" si="15"/>
        <v>4315</v>
      </c>
      <c r="AJ35" s="20">
        <f t="shared" si="15"/>
        <v>4937</v>
      </c>
      <c r="AK35" s="20">
        <f t="shared" si="15"/>
        <v>5648</v>
      </c>
      <c r="AL35" s="20">
        <f t="shared" si="15"/>
        <v>6087</v>
      </c>
      <c r="AM35" s="20">
        <f t="shared" si="15"/>
        <v>5437</v>
      </c>
      <c r="AN35" s="20">
        <f t="shared" si="15"/>
        <v>5827</v>
      </c>
      <c r="AO35" s="20">
        <f t="shared" si="15"/>
        <v>6657</v>
      </c>
      <c r="AP35" s="20">
        <f t="shared" si="15"/>
        <v>7654</v>
      </c>
      <c r="AQ35" s="20">
        <f t="shared" si="15"/>
        <v>8955</v>
      </c>
      <c r="AR35" s="20">
        <f t="shared" si="15"/>
        <v>10093</v>
      </c>
      <c r="AS35" s="20">
        <f t="shared" si="15"/>
        <v>8823</v>
      </c>
      <c r="AT35" s="20">
        <f t="shared" si="15"/>
        <v>8115</v>
      </c>
      <c r="AU35" s="20">
        <f t="shared" si="15"/>
        <v>8190</v>
      </c>
      <c r="AV35" s="20">
        <f t="shared" si="15"/>
        <v>9200</v>
      </c>
      <c r="AW35" s="20">
        <f t="shared" si="15"/>
        <v>8652</v>
      </c>
      <c r="AX35" s="20">
        <f t="shared" si="15"/>
        <v>5912</v>
      </c>
      <c r="AY35" s="20">
        <f t="shared" si="15"/>
        <v>4435</v>
      </c>
      <c r="AZ35" s="20">
        <f t="shared" si="15"/>
        <v>1934</v>
      </c>
      <c r="BA35" s="20">
        <f t="shared" si="15"/>
        <v>126443</v>
      </c>
      <c r="BB35" s="20">
        <f t="shared" si="15"/>
        <v>569</v>
      </c>
      <c r="BC35" s="20">
        <f t="shared" si="15"/>
        <v>583</v>
      </c>
      <c r="BD35" s="20">
        <f t="shared" si="15"/>
        <v>621</v>
      </c>
      <c r="BE35" s="20">
        <f t="shared" si="15"/>
        <v>666</v>
      </c>
      <c r="BF35" s="20">
        <f t="shared" ref="BF35:BY35" si="16">SUM(BF36:BF37)</f>
        <v>662</v>
      </c>
      <c r="BG35" s="20">
        <f t="shared" si="16"/>
        <v>3101</v>
      </c>
      <c r="BH35" s="20">
        <f t="shared" si="16"/>
        <v>4087</v>
      </c>
      <c r="BI35" s="20">
        <f t="shared" si="16"/>
        <v>4801</v>
      </c>
      <c r="BJ35" s="20">
        <f t="shared" si="16"/>
        <v>5331</v>
      </c>
      <c r="BK35" s="20">
        <f t="shared" si="16"/>
        <v>5152</v>
      </c>
      <c r="BL35" s="20">
        <f t="shared" si="16"/>
        <v>4575</v>
      </c>
      <c r="BM35" s="20">
        <f t="shared" si="16"/>
        <v>5026</v>
      </c>
      <c r="BN35" s="20">
        <f t="shared" si="16"/>
        <v>5981</v>
      </c>
      <c r="BO35" s="20">
        <f t="shared" si="16"/>
        <v>6952</v>
      </c>
      <c r="BP35" s="20">
        <f t="shared" si="16"/>
        <v>8313</v>
      </c>
      <c r="BQ35" s="20">
        <f t="shared" si="16"/>
        <v>9403</v>
      </c>
      <c r="BR35" s="20">
        <f t="shared" si="16"/>
        <v>8618</v>
      </c>
      <c r="BS35" s="20">
        <f t="shared" si="16"/>
        <v>7887</v>
      </c>
      <c r="BT35" s="20">
        <f t="shared" si="16"/>
        <v>8419</v>
      </c>
      <c r="BU35" s="20">
        <f t="shared" si="16"/>
        <v>10108</v>
      </c>
      <c r="BV35" s="20">
        <f t="shared" si="16"/>
        <v>9931</v>
      </c>
      <c r="BW35" s="20">
        <f t="shared" si="16"/>
        <v>8055</v>
      </c>
      <c r="BX35" s="20">
        <f t="shared" si="16"/>
        <v>9307</v>
      </c>
      <c r="BY35" s="20">
        <f t="shared" si="16"/>
        <v>1396</v>
      </c>
    </row>
    <row r="36" spans="1:77" ht="13.15" customHeight="1" x14ac:dyDescent="0.2">
      <c r="A36" s="42"/>
      <c r="B36" s="15" t="s">
        <v>40</v>
      </c>
      <c r="C36" s="22">
        <v>138724</v>
      </c>
      <c r="D36" s="22">
        <v>595</v>
      </c>
      <c r="E36" s="22">
        <v>633</v>
      </c>
      <c r="F36" s="22">
        <v>671</v>
      </c>
      <c r="G36" s="22">
        <v>693</v>
      </c>
      <c r="H36" s="22">
        <v>693</v>
      </c>
      <c r="I36" s="22">
        <v>3285</v>
      </c>
      <c r="J36" s="22">
        <v>4384</v>
      </c>
      <c r="K36" s="22">
        <v>5179</v>
      </c>
      <c r="L36" s="22">
        <v>6146</v>
      </c>
      <c r="M36" s="22">
        <v>6484</v>
      </c>
      <c r="N36" s="22">
        <v>5610</v>
      </c>
      <c r="O36" s="22">
        <v>5709</v>
      </c>
      <c r="P36" s="22">
        <v>6523</v>
      </c>
      <c r="Q36" s="22">
        <v>7682</v>
      </c>
      <c r="R36" s="22">
        <v>9586</v>
      </c>
      <c r="S36" s="22">
        <v>11106</v>
      </c>
      <c r="T36" s="22">
        <v>9875</v>
      </c>
      <c r="U36" s="22">
        <v>8759</v>
      </c>
      <c r="V36" s="22">
        <v>8914</v>
      </c>
      <c r="W36" s="22">
        <v>10530</v>
      </c>
      <c r="X36" s="22">
        <v>10784</v>
      </c>
      <c r="Y36" s="22">
        <v>8527</v>
      </c>
      <c r="Z36" s="22">
        <v>7736</v>
      </c>
      <c r="AA36" s="22">
        <v>1905</v>
      </c>
      <c r="AB36" s="23">
        <v>68721</v>
      </c>
      <c r="AC36" s="23">
        <v>303</v>
      </c>
      <c r="AD36" s="23">
        <v>338</v>
      </c>
      <c r="AE36" s="23">
        <v>362</v>
      </c>
      <c r="AF36" s="23">
        <v>360</v>
      </c>
      <c r="AG36" s="23">
        <v>361</v>
      </c>
      <c r="AH36" s="23">
        <v>1724</v>
      </c>
      <c r="AI36" s="23">
        <v>2223</v>
      </c>
      <c r="AJ36" s="23">
        <v>2603</v>
      </c>
      <c r="AK36" s="23">
        <v>3118</v>
      </c>
      <c r="AL36" s="23">
        <v>3565</v>
      </c>
      <c r="AM36" s="23">
        <v>3118</v>
      </c>
      <c r="AN36" s="23">
        <v>3060</v>
      </c>
      <c r="AO36" s="23">
        <v>3406</v>
      </c>
      <c r="AP36" s="23">
        <v>3991</v>
      </c>
      <c r="AQ36" s="23">
        <v>4963</v>
      </c>
      <c r="AR36" s="23">
        <v>5746</v>
      </c>
      <c r="AS36" s="23">
        <v>4984</v>
      </c>
      <c r="AT36" s="23">
        <v>4450</v>
      </c>
      <c r="AU36" s="23">
        <v>4381</v>
      </c>
      <c r="AV36" s="23">
        <v>4947</v>
      </c>
      <c r="AW36" s="23">
        <v>4977</v>
      </c>
      <c r="AX36" s="23">
        <v>3653</v>
      </c>
      <c r="AY36" s="23">
        <v>2567</v>
      </c>
      <c r="AZ36" s="21">
        <v>1245</v>
      </c>
      <c r="BA36" s="24">
        <v>70003</v>
      </c>
      <c r="BB36" s="24">
        <v>292</v>
      </c>
      <c r="BC36" s="24">
        <v>295</v>
      </c>
      <c r="BD36" s="24">
        <v>309</v>
      </c>
      <c r="BE36" s="24">
        <v>333</v>
      </c>
      <c r="BF36" s="24">
        <v>332</v>
      </c>
      <c r="BG36" s="24">
        <v>1561</v>
      </c>
      <c r="BH36" s="24">
        <v>2161</v>
      </c>
      <c r="BI36" s="24">
        <v>2576</v>
      </c>
      <c r="BJ36" s="24">
        <v>3028</v>
      </c>
      <c r="BK36" s="24">
        <v>2919</v>
      </c>
      <c r="BL36" s="24">
        <v>2492</v>
      </c>
      <c r="BM36" s="24">
        <v>2649</v>
      </c>
      <c r="BN36" s="24">
        <v>3117</v>
      </c>
      <c r="BO36" s="24">
        <v>3691</v>
      </c>
      <c r="BP36" s="24">
        <v>4623</v>
      </c>
      <c r="BQ36" s="24">
        <v>5360</v>
      </c>
      <c r="BR36" s="24">
        <v>4891</v>
      </c>
      <c r="BS36" s="24">
        <v>4309</v>
      </c>
      <c r="BT36" s="24">
        <v>4533</v>
      </c>
      <c r="BU36" s="24">
        <v>5583</v>
      </c>
      <c r="BV36" s="24">
        <v>5807</v>
      </c>
      <c r="BW36" s="24">
        <v>4874</v>
      </c>
      <c r="BX36" s="24">
        <v>5169</v>
      </c>
      <c r="BY36" s="21">
        <v>660</v>
      </c>
    </row>
    <row r="37" spans="1:77" ht="13.15" customHeight="1" x14ac:dyDescent="0.2">
      <c r="A37" s="43"/>
      <c r="B37" s="44" t="s">
        <v>41</v>
      </c>
      <c r="C37" s="45">
        <v>111933</v>
      </c>
      <c r="D37" s="45">
        <v>562</v>
      </c>
      <c r="E37" s="45">
        <v>626</v>
      </c>
      <c r="F37" s="45">
        <v>625</v>
      </c>
      <c r="G37" s="45">
        <v>681</v>
      </c>
      <c r="H37" s="45">
        <v>665</v>
      </c>
      <c r="I37" s="45">
        <v>3159</v>
      </c>
      <c r="J37" s="45">
        <v>4018</v>
      </c>
      <c r="K37" s="45">
        <v>4559</v>
      </c>
      <c r="L37" s="45">
        <v>4833</v>
      </c>
      <c r="M37" s="45">
        <v>4755</v>
      </c>
      <c r="N37" s="45">
        <v>4402</v>
      </c>
      <c r="O37" s="45">
        <v>5144</v>
      </c>
      <c r="P37" s="45">
        <v>6115</v>
      </c>
      <c r="Q37" s="45">
        <v>6924</v>
      </c>
      <c r="R37" s="45">
        <v>7682</v>
      </c>
      <c r="S37" s="45">
        <v>8390</v>
      </c>
      <c r="T37" s="45">
        <v>7566</v>
      </c>
      <c r="U37" s="45">
        <v>7243</v>
      </c>
      <c r="V37" s="45">
        <v>7695</v>
      </c>
      <c r="W37" s="45">
        <v>8778</v>
      </c>
      <c r="X37" s="45">
        <v>7799</v>
      </c>
      <c r="Y37" s="45">
        <v>5440</v>
      </c>
      <c r="Z37" s="45">
        <v>6006</v>
      </c>
      <c r="AA37" s="45">
        <v>1425</v>
      </c>
      <c r="AB37" s="45">
        <v>55493</v>
      </c>
      <c r="AC37" s="46">
        <v>285</v>
      </c>
      <c r="AD37" s="46">
        <v>338</v>
      </c>
      <c r="AE37" s="46">
        <v>313</v>
      </c>
      <c r="AF37" s="46">
        <v>348</v>
      </c>
      <c r="AG37" s="46">
        <v>335</v>
      </c>
      <c r="AH37" s="46">
        <v>1619</v>
      </c>
      <c r="AI37" s="46">
        <v>2092</v>
      </c>
      <c r="AJ37" s="46">
        <v>2334</v>
      </c>
      <c r="AK37" s="46">
        <v>2530</v>
      </c>
      <c r="AL37" s="46">
        <v>2522</v>
      </c>
      <c r="AM37" s="46">
        <v>2319</v>
      </c>
      <c r="AN37" s="46">
        <v>2767</v>
      </c>
      <c r="AO37" s="46">
        <v>3251</v>
      </c>
      <c r="AP37" s="46">
        <v>3663</v>
      </c>
      <c r="AQ37" s="46">
        <v>3992</v>
      </c>
      <c r="AR37" s="46">
        <v>4347</v>
      </c>
      <c r="AS37" s="46">
        <v>3839</v>
      </c>
      <c r="AT37" s="46">
        <v>3665</v>
      </c>
      <c r="AU37" s="46">
        <v>3809</v>
      </c>
      <c r="AV37" s="46">
        <v>4253</v>
      </c>
      <c r="AW37" s="46">
        <v>3675</v>
      </c>
      <c r="AX37" s="46">
        <v>2259</v>
      </c>
      <c r="AY37" s="46">
        <v>1868</v>
      </c>
      <c r="AZ37" s="47">
        <v>689</v>
      </c>
      <c r="BA37" s="48">
        <v>56440</v>
      </c>
      <c r="BB37" s="48">
        <v>277</v>
      </c>
      <c r="BC37" s="48">
        <v>288</v>
      </c>
      <c r="BD37" s="48">
        <v>312</v>
      </c>
      <c r="BE37" s="48">
        <v>333</v>
      </c>
      <c r="BF37" s="48">
        <v>330</v>
      </c>
      <c r="BG37" s="48">
        <v>1540</v>
      </c>
      <c r="BH37" s="48">
        <v>1926</v>
      </c>
      <c r="BI37" s="48">
        <v>2225</v>
      </c>
      <c r="BJ37" s="48">
        <v>2303</v>
      </c>
      <c r="BK37" s="48">
        <v>2233</v>
      </c>
      <c r="BL37" s="48">
        <v>2083</v>
      </c>
      <c r="BM37" s="48">
        <v>2377</v>
      </c>
      <c r="BN37" s="48">
        <v>2864</v>
      </c>
      <c r="BO37" s="48">
        <v>3261</v>
      </c>
      <c r="BP37" s="48">
        <v>3690</v>
      </c>
      <c r="BQ37" s="48">
        <v>4043</v>
      </c>
      <c r="BR37" s="48">
        <v>3727</v>
      </c>
      <c r="BS37" s="48">
        <v>3578</v>
      </c>
      <c r="BT37" s="48">
        <v>3886</v>
      </c>
      <c r="BU37" s="48">
        <v>4525</v>
      </c>
      <c r="BV37" s="48">
        <v>4124</v>
      </c>
      <c r="BW37" s="48">
        <v>3181</v>
      </c>
      <c r="BX37" s="48">
        <v>4138</v>
      </c>
      <c r="BY37" s="47">
        <v>736</v>
      </c>
    </row>
    <row r="38" spans="1:77" s="12" customFormat="1" ht="15.75" customHeight="1" x14ac:dyDescent="0.2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</row>
    <row r="39" spans="1:77" ht="9.5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</row>
    <row r="40" spans="1:77" x14ac:dyDescent="0.2">
      <c r="B40" s="6"/>
    </row>
  </sheetData>
  <mergeCells count="7">
    <mergeCell ref="A18:B18"/>
    <mergeCell ref="A25:B25"/>
    <mergeCell ref="A35:B35"/>
    <mergeCell ref="A6:B6"/>
    <mergeCell ref="A7:B7"/>
    <mergeCell ref="A9:B9"/>
    <mergeCell ref="A12:B12"/>
  </mergeCells>
  <phoneticPr fontId="2"/>
  <pageMargins left="0.78740157480314965" right="0.70866141732283472" top="0.59055118110236227" bottom="0.78740157480314965" header="0.39370078740157483" footer="0.59055118110236227"/>
  <pageSetup paperSize="9" scale="98" firstPageNumber="40" orientation="portrait" r:id="rId1"/>
  <headerFooter alignWithMargins="0">
    <oddHeader>&amp;L第&amp;A表&amp;R&amp;9令和６(2024)年（&amp;N－&amp;P）</oddHeader>
  </headerFooter>
  <colBreaks count="4" manualBreakCount="4">
    <brk id="14" max="37" man="1"/>
    <brk id="27" max="37" man="1"/>
    <brk id="39" max="37" man="1"/>
    <brk id="64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１－１－３</vt:lpstr>
      <vt:lpstr>'１－１－３'!Print_Area</vt:lpstr>
      <vt:lpstr>'１－１－３'!Print_Titles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とちぎ健康の森</dc:creator>
  <cp:lastModifiedBy>滝沢　知志</cp:lastModifiedBy>
  <cp:lastPrinted>2025-12-01T06:37:12Z</cp:lastPrinted>
  <dcterms:created xsi:type="dcterms:W3CDTF">1998-01-26T08:37:36Z</dcterms:created>
  <dcterms:modified xsi:type="dcterms:W3CDTF">2025-12-01T06:37:52Z</dcterms:modified>
</cp:coreProperties>
</file>